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Custom Standards\AQW 500kg Smelter Alumina CRM JN1512\DataPacks\OREAS Version DataPack\"/>
    </mc:Choice>
  </mc:AlternateContent>
  <xr:revisionPtr revIDLastSave="0" documentId="13_ncr:1_{511C039D-7174-4F4E-B227-F12685694DC3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BF ICP" sheetId="47897" r:id="rId7"/>
    <sheet name="Thermograv" sheetId="47898" r:id="rId8"/>
    <sheet name="Fire Assay" sheetId="47899" r:id="rId9"/>
    <sheet name="IRC" sheetId="47900" r:id="rId10"/>
  </sheets>
  <calcPr calcId="18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8BE19955-6B85-4595-8646-5A439C3DF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8D468264-D276-4015-ACCE-28DCBBB94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08147FBE-2BDE-4DCE-9348-BB70E6E33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1D535ACF-1686-49CF-95F7-145767B34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 xr:uid="{73509E71-C1DF-4931-9AEC-FA3C9325C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 xr:uid="{0A8D79D9-21E2-4293-9F48-F5CDB202F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 xr:uid="{0BF512BA-E97D-4AE6-BF8C-3A8C7C873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 xr:uid="{485661A1-0FBA-428F-81E0-EABC48C371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 xr:uid="{AC58EBEB-8670-41E9-B41E-0C3673B5F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 xr:uid="{0DB9B4AB-EBE6-4D72-B3E0-D3A7FE1EA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 xr:uid="{FC980638-D9CE-4466-9D18-635C51343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53409F72-6F5C-425A-AC69-DF384B2CEB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043BAB35-8DA2-4BE4-8ABB-EEFBF682A7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34F2CDD-CFAC-4B2B-979E-74C309820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7614FC7E-C4E1-43F2-92DB-4A61F46FE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B3B6073A-9953-4B60-9436-58E95EF52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7E588A5-200F-4BE7-955B-01186DD4C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E87D3C82-D3D1-4B05-91F3-54C5395AB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CD234F87-3C57-43E2-8405-11B3E13E9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5C7BEE03-7A9E-407A-A3AB-9BEEC6D6F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52C08D86-F2B6-4643-9D4D-9C7775342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AAB8E336-6EAB-439C-96B1-9585375C5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 xr:uid="{6F9DC320-0D08-4CA1-807E-8C0C64D28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" authorId="0" shapeId="0" xr:uid="{B233DA5E-B803-40AB-A18F-7238A3B967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 shapeId="0" xr:uid="{61BD7544-A190-4248-8A7A-332B5A920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6" authorId="0" shapeId="0" xr:uid="{4D63064F-E91E-4400-8832-CF078E82A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23215E2-5B77-44CB-8629-702FC0A3C6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0" authorId="0" shapeId="0" xr:uid="{703115F2-6ABF-45A0-8A11-9471C707A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7" authorId="0" shapeId="0" xr:uid="{5312D592-DAB1-4BA5-8AF2-3D5CCB2B8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 xr:uid="{3F2BF9F3-1ABF-49CD-A961-50764741CC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DDC06963-842E-4AF2-AB56-3076A0F4AD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A8F56C38-9904-4996-B5A7-86E1952D71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9C2CA4E8-F8CD-4BA3-9271-0B4C988309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7690C1DE-2667-49E8-9DDE-BB26846B64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835028F3-ED30-48E0-BA97-76E524DA3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020BF4EC-B677-4019-842B-6223EA333F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AFD014F-5576-4C64-9BF6-50B3F207E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0" authorId="0" shapeId="0" xr:uid="{C051CA30-9A2C-414D-B1AF-2FCE2EED2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7" authorId="0" shapeId="0" xr:uid="{FF718BD4-1403-44C5-915C-1C7EB9D5A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4" authorId="0" shapeId="0" xr:uid="{9586E4D3-265F-4D90-85EC-B3BF4F6674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9E3D7833-A7FB-408A-9C70-9A4CD5DD3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 shapeId="0" xr:uid="{CA5CD555-FC73-4D6B-8334-2303F8E018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5" authorId="0" shapeId="0" xr:uid="{DEF8AEB2-4A84-4F28-A9FF-DC934C035E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DA9F824F-9889-47BA-B27E-6B14949F2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17F28358-7EB5-4958-AAB1-5D8C69DA5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A9B2BDE2-438A-41FB-899F-16F868B48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FE2F8020-C64E-4F68-BF02-DD63CB83CA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49C71B0D-7C0D-446A-88C7-F3C8B8127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95E4BB0C-990B-47B6-BF1D-25125F1E1E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2E8AD59C-5DB4-4FF6-B52C-501EBBD448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4496D5B8-12D3-49CA-8B08-620CAB0EE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45F1E4A7-9664-404E-9687-C87487E6DD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F9D9105C-3F2E-4F6E-943A-7FD2BE2C6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3C314967-192F-4EBA-9299-D5880F72D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A3B8DEE-08D9-4E34-B42A-594A0E350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 xr:uid="{FD6274EC-8AB0-44F0-8F64-8E8F680E5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D5EFBD88-9FA3-4DDD-A734-18400283A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55EACF6B-7D5A-4138-8834-7EB393681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37137017-5F8B-4301-B630-CE0B5FA330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EBA67C82-F54E-40A1-A023-021A8C8A3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35C71D12-0935-460E-A7E3-2DA79207C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F4433E05-03E8-4954-89A0-67FC4CE87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1270D41C-22F5-4AB2-9F06-A04E72A0F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A747BB4C-B0C0-4460-895F-4F30F6778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99CE17EA-01E3-434D-A7B3-32DDF4063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F7AE5EBA-0D5F-4869-8290-0ACB530CB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7E878361-59DF-4643-B19E-9B519FDD0E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50614C20-951D-4E32-814C-7C79DFD73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 xr:uid="{2037A338-A15F-4D60-A707-BE1D70BF4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FEDD9E64-C266-4153-8411-6EA346BB8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83B04703-0372-432B-98B4-18E487C5E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DCB51464-9CA8-48C2-874E-9D847AEEF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0F3E31AF-C304-49F0-9D33-BAB7211A6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6E6BD6DB-1347-408A-A859-8CBB502003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D853CB05-2912-4BF1-B02F-DC9D31116C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2495C913-687C-4A81-8EEC-689295F91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50F396F3-CCD5-4A1A-A555-1E07F2D6C9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AEE074A7-407E-441B-80C5-4F1CD6EB1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<sst xmlns="http://schemas.openxmlformats.org/spreadsheetml/2006/main" count="4953" uniqueCount="389">
  <si>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</si>
  <si>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</si>
  <si>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</si>
  <si>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</si>
  <si>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</si>
  <si>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</si>
  <si>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</si>
  <si>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</si>
  <si>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</si>
  <si>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</si>
  <si>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Ho</t>
  </si>
  <si>
    <t>Sm</t>
  </si>
  <si>
    <t>In</t>
  </si>
  <si>
    <t>Sn</t>
  </si>
  <si>
    <t>Bi</t>
  </si>
  <si>
    <t>La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</si>
  <si>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</si>
  <si>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</si>
  <si>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</si>
  <si>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</si>
  <si>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</si>
  <si>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</si>
  <si>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</si>
  <si>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</si>
  <si>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</si>
  <si>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</si>
  <si>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</si>
  <si>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</si>
  <si>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</si>
  <si>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</si>
  <si>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</si>
  <si>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</si>
  <si>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</si>
  <si>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</si>
  <si>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</si>
  <si>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</si>
  <si>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</si>
  <si>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Rb</t>
  </si>
  <si>
    <t>Unit</t>
  </si>
  <si>
    <t>Value</t>
  </si>
  <si>
    <t>Re</t>
  </si>
  <si>
    <t>S</t>
  </si>
  <si>
    <t>Tl</t>
  </si>
  <si>
    <t>Tm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</si>
  <si>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</si>
  <si>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</si>
  <si>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</si>
  <si>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</si>
  <si>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</si>
  <si>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</si>
  <si>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</si>
  <si>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</si>
  <si>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</si>
  <si>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</si>
  <si>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</si>
  <si>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</si>
  <si>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</si>
  <si>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</si>
  <si>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</si>
  <si>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</si>
  <si>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</si>
  <si>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</si>
  <si>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</si>
  <si>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</si>
  <si>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</si>
  <si>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</si>
  <si>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</si>
  <si>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</si>
  <si>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</si>
  <si>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</si>
  <si>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</si>
  <si>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</si>
  <si>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</si>
  <si>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</si>
  <si>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</si>
  <si>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</si>
  <si>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</si>
  <si>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</si>
  <si>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</si>
  <si>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</si>
  <si>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</si>
  <si>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</si>
  <si>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</si>
  <si>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</si>
  <si>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</si>
  <si>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</si>
  <si>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</si>
  <si>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</si>
  <si>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</si>
  <si>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</si>
  <si>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</si>
  <si>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</si>
  <si>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</si>
  <si>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</si>
  <si>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30g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</si>
  <si>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</si>
  <si>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</si>
  <si>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</si>
  <si>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</si>
  <si>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</si>
  <si>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</si>
  <si>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</si>
  <si>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</si>
  <si>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</si>
  <si>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</si>
  <si>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</si>
  <si>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</si>
  <si>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</si>
  <si>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</si>
  <si>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</si>
  <si>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</si>
  <si>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</si>
  <si>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</si>
  <si>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</si>
  <si>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</si>
  <si>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</si>
  <si>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U, ppm</t>
  </si>
  <si>
    <t>Dy, ppm</t>
  </si>
  <si>
    <t>Eu, ppm</t>
  </si>
  <si>
    <t>Gd, ppm</t>
  </si>
  <si>
    <t>Lu, ppm</t>
  </si>
  <si>
    <t>Nd, ppm</t>
  </si>
  <si>
    <t>Pr, ppm</t>
  </si>
  <si>
    <t>Rb, ppm</t>
  </si>
  <si>
    <t>Sm, ppm</t>
  </si>
  <si>
    <t>Tb, ppm</t>
  </si>
  <si>
    <t>Tm, ppm</t>
  </si>
  <si>
    <t>Y, ppm</t>
  </si>
  <si>
    <t>Yb, ppm</t>
  </si>
  <si>
    <t>Sn, ppm</t>
  </si>
  <si>
    <t>Ta, ppm</t>
  </si>
  <si>
    <t>Infrared Combustion</t>
  </si>
  <si>
    <t>Thermogravimetry</t>
  </si>
  <si>
    <t>ZnO</t>
  </si>
  <si>
    <t>&lt; 12</t>
  </si>
  <si>
    <t>Borate Fusion ICP</t>
  </si>
  <si>
    <t>&lt; 0.5</t>
  </si>
  <si>
    <t>&lt; 0.4</t>
  </si>
  <si>
    <t>&lt; 0.05</t>
  </si>
  <si>
    <t>Pb Fire Assay</t>
  </si>
  <si>
    <t>SrO</t>
  </si>
  <si>
    <t>BeO</t>
  </si>
  <si>
    <t>&lt; 0.03</t>
  </si>
  <si>
    <t>&lt; 0.02</t>
  </si>
  <si>
    <t>CaO, wt.%</t>
  </si>
  <si>
    <t>MnO, ppm</t>
  </si>
  <si>
    <t>SrO, ppm</t>
  </si>
  <si>
    <t>BeO, ppm</t>
  </si>
  <si>
    <t>Er, ppm</t>
  </si>
  <si>
    <t>W, ppm</t>
  </si>
  <si>
    <t>ZnO,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</si>
  <si>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</si>
  <si>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</si>
  <si>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</si>
  <si>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</si>
  <si>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</si>
  <si>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</si>
  <si>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</si>
  <si>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</si>
  <si>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</si>
  <si>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</si>
  <si>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</si>
  <si>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1.11</t>
  </si>
  <si>
    <t>Mean</t>
  </si>
  <si>
    <t>Median</t>
  </si>
  <si>
    <t>Std Dev.</t>
  </si>
  <si>
    <t>PDM3</t>
  </si>
  <si>
    <t>Z-Score (Absolute)</t>
  </si>
  <si>
    <t>&lt; 200</t>
  </si>
  <si>
    <t>&lt; 130</t>
  </si>
  <si>
    <t>&lt; 0.001</t>
  </si>
  <si>
    <t>&lt; 0.002</t>
  </si>
  <si>
    <t>Results from laboratories 1.01 and 1.02 were removed due to their high Z score reading.</t>
  </si>
  <si>
    <t>&lt; 120</t>
  </si>
  <si>
    <t>&lt; 500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</si>
  <si>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</si>
  <si>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</si>
  <si>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</si>
  <si>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</si>
  <si>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</si>
  <si>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</si>
  <si>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</si>
  <si>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</si>
  <si>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</si>
  <si>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</si>
  <si>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</si>
  <si>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</si>
  <si>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1.12</t>
  </si>
  <si>
    <t>NA</t>
  </si>
  <si>
    <t>2.01</t>
  </si>
  <si>
    <t>2.02</t>
  </si>
  <si>
    <t>2.04</t>
  </si>
  <si>
    <t>2.05</t>
  </si>
  <si>
    <t>2.07</t>
  </si>
  <si>
    <t>ABL*MS</t>
  </si>
  <si>
    <t>&lt; 1.1</t>
  </si>
  <si>
    <t>&lt; 11</t>
  </si>
  <si>
    <t>&lt; 0.56</t>
  </si>
  <si>
    <t>Results from laboratory 1.12 were removed due to their 1 ppm reading resolution.</t>
  </si>
  <si>
    <t>2.03</t>
  </si>
  <si>
    <t>2.06</t>
  </si>
  <si>
    <t>&lt; 2.8</t>
  </si>
  <si>
    <t>&lt; 3</t>
  </si>
  <si>
    <t>&lt; 29</t>
  </si>
  <si>
    <t>&lt; 15</t>
  </si>
  <si>
    <t>&lt; 0.0083</t>
  </si>
  <si>
    <t>&lt; 65</t>
  </si>
  <si>
    <t>&lt; 0.3</t>
  </si>
  <si>
    <t>&lt; 20</t>
  </si>
  <si>
    <t>&lt; 0.0115</t>
  </si>
  <si>
    <t>&lt; 5.9</t>
  </si>
  <si>
    <t>&lt; 0.005</t>
  </si>
  <si>
    <t>&lt; 18</t>
  </si>
  <si>
    <t>&lt; 14.3</t>
  </si>
  <si>
    <t>&lt; 36</t>
  </si>
  <si>
    <t>&lt; 8.9</t>
  </si>
  <si>
    <t>&lt; 37</t>
  </si>
  <si>
    <t>&lt; 14</t>
  </si>
  <si>
    <t>&lt; 2.7</t>
  </si>
  <si>
    <t>&lt; 1.4</t>
  </si>
  <si>
    <t>LOI*TGA</t>
  </si>
  <si>
    <t>Results from laboratories 1.4 and 1.11 were removed due to their high Z score reading.</t>
  </si>
  <si>
    <t>FA*OES</t>
  </si>
  <si>
    <t>laser ablation with inductively coupled plasma mass spectroscopy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</si>
  <si>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</si>
  <si>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</si>
  <si>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</si>
  <si>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</si>
  <si>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fire assay with inductively coupled plasma optical emission spectroscopy</t>
  </si>
  <si>
    <t>infrared combustion</t>
  </si>
  <si>
    <t>loss on ignition by thermogravimetric analysis</t>
  </si>
  <si>
    <t>ALCOA of Australia, Kwinana, WA, Australia</t>
  </si>
  <si>
    <t>Bureau Veritas Commodities Canada Ltd, Vancouver, BC, Canada</t>
  </si>
  <si>
    <t>Bureau Veritas Geoanalytical, Adelaide, SA, Australia</t>
  </si>
  <si>
    <t>Bureau Veritas Geoanalytical, Cardiff, NSW, Australia</t>
  </si>
  <si>
    <t>Bureau Veritas Geoanalytical, Perth, WA, Australia</t>
  </si>
  <si>
    <t>Inspectorate (BV), Lima, Peru</t>
  </si>
  <si>
    <t>Queensland Alumina Ltd, Gladstone, QLD, Australia</t>
  </si>
  <si>
    <t>Rio TiRio Tinto Yarwun Operations, Gladstone, QLD, Australia</t>
  </si>
  <si>
    <t>RUSAL, Saint Petersburg, Russian Federation</t>
  </si>
  <si>
    <t>SGS Australia Mineral Services, Perth, WA, Australia</t>
  </si>
  <si>
    <t>South32 Worsley Alumina, Collie, WA, Australia</t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</si>
  <si>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</si>
  <si>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Ga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</si>
  <si>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</si>
  <si>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</si>
  <si>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</si>
  <si>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</si>
  <si>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</si>
  <si>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</si>
  <si>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</si>
  <si>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</si>
  <si>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</si>
  <si>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</si>
  <si>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</si>
  <si>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</si>
  <si>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</si>
  <si>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(ppm)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</si>
  <si>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</si>
  <si>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</si>
  <si>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</si>
  <si>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SrO, Strontium oxide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</si>
  <si>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</si>
  <si>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</si>
  <si>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(ppm)</t>
    </r>
  </si>
  <si>
    <t>BaO, Barium oxide (ppm)</t>
  </si>
  <si>
    <t>BeO, Beryllium oxide (ppm)</t>
  </si>
  <si>
    <t>Dy, Dysprosium (ppm)</t>
  </si>
  <si>
    <t>Er, Erbium (ppm)</t>
  </si>
  <si>
    <t>Eu, Europium (ppm)</t>
  </si>
  <si>
    <r>
      <t>Ga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Gallium(III) oxide (ppm)</t>
    </r>
  </si>
  <si>
    <t>Gd, Gadolinium (ppm)</t>
  </si>
  <si>
    <t>Lu, Lutetium (ppm)</t>
  </si>
  <si>
    <t>Nd, Neodymium (ppm)</t>
  </si>
  <si>
    <t>Pr, Praseodymium (ppm)</t>
  </si>
  <si>
    <t>Rb, Rubidium (ppm)</t>
  </si>
  <si>
    <t>Sm, Samarium (ppm)</t>
  </si>
  <si>
    <t>Sn, Tin (ppm)</t>
  </si>
  <si>
    <t>Ta, Tantalum (ppm)</t>
  </si>
  <si>
    <t>Tb, Terbium (ppm)</t>
  </si>
  <si>
    <t>Tm, Thulium (ppm)</t>
  </si>
  <si>
    <t>U, Uranium (ppm)</t>
  </si>
  <si>
    <t>W, Tungsten (ppm)</t>
  </si>
  <si>
    <t>Y, Yttrium (ppm)</t>
  </si>
  <si>
    <t>Yb, Ytterbium (ppm)</t>
  </si>
  <si>
    <t>ZnO, Zinc oxide (ppm)</t>
  </si>
  <si>
    <r>
      <t>LOI</t>
    </r>
    <r>
      <rPr>
        <vertAlign val="superscript"/>
        <sz val="10"/>
        <color theme="10"/>
        <rFont val="Arial"/>
        <family val="2"/>
      </rPr>
      <t>300-1000</t>
    </r>
    <r>
      <rPr>
        <sz val="10"/>
        <color theme="10"/>
        <rFont val="Arial"/>
        <family val="2"/>
      </rPr>
      <t>, Loss On Ignition 300-1000°C (wt.%)</t>
    </r>
  </si>
  <si>
    <r>
      <t>MOI</t>
    </r>
    <r>
      <rPr>
        <vertAlign val="superscript"/>
        <sz val="10"/>
        <color theme="10"/>
        <rFont val="Arial"/>
        <family val="2"/>
      </rPr>
      <t>300</t>
    </r>
    <r>
      <rPr>
        <sz val="10"/>
        <color theme="10"/>
        <rFont val="Arial"/>
        <family val="2"/>
      </rPr>
      <t>, Moisture @300°C (wt.%)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</si>
  <si>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</si>
  <si>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</si>
  <si>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</si>
  <si>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</si>
  <si>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</si>
  <si>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</si>
  <si>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</si>
  <si>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</si>
  <si>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</si>
  <si>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</si>
  <si>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Ga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</si>
  <si>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300-1000</t>
    </r>
    <r>
      <rPr>
        <sz val="8.5"/>
        <color theme="10"/>
        <rFont val="Arial"/>
        <family val="2"/>
      </rPr>
      <t>, wt.%</t>
    </r>
  </si>
  <si>
    <r>
      <t>MOI</t>
    </r>
    <r>
      <rPr>
        <vertAlign val="superscript"/>
        <sz val="8.5"/>
        <color theme="10"/>
        <rFont val="Arial"/>
        <family val="2"/>
      </rPr>
      <t>300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</si>
  <si>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300-1000</t>
    </r>
  </si>
  <si>
    <r>
      <t>MOI</t>
    </r>
    <r>
      <rPr>
        <vertAlign val="superscript"/>
        <sz val="12"/>
        <rFont val="Arial"/>
        <family val="2"/>
      </rPr>
      <t>300</t>
    </r>
  </si>
  <si>
    <t/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</si>
  <si>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</si>
  <si>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</si>
  <si>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Table 1. Certified Values, 95% Confidence and Tolerance Limits for OREAS 739</t>
  </si>
  <si>
    <t>Table 2. Indicative Values for OREAS 739</t>
  </si>
  <si>
    <t>Analytical results for S in OREAS 739 (Indicative Value 0.002 wt.%)</t>
  </si>
  <si>
    <t>Analytical results for Pd in OREAS 739 (Indicative Value &lt; 5 ppb)</t>
  </si>
  <si>
    <t>Analytical results for LOI300-1000 in OREAS 739 (Certified Value 1.03 wt.%)</t>
  </si>
  <si>
    <t>Analytical results for MOI300 in OREAS 739 (Certified Value 4.65 wt.%)</t>
  </si>
  <si>
    <t>Analytical results for Ag in OREAS 739 (Indicative Value &lt; 0.5 ppm)</t>
  </si>
  <si>
    <t>Analytical results for As in OREAS 739 (Indicative Value &lt; 5 ppm)</t>
  </si>
  <si>
    <t>Analytical results for BaO in OREAS 739 (Certified Value &lt; 1 ppm)</t>
  </si>
  <si>
    <t>Analytical results for BeO in OREAS 739 (Certified Value 2.77 ppm)</t>
  </si>
  <si>
    <t>Analytical results for Bi in OREAS 739 (Indicative Value &lt; 0.4 ppm)</t>
  </si>
  <si>
    <t>Analytical results for CaO in OREAS 739 (Indicative Value 0.056 wt.%)</t>
  </si>
  <si>
    <t>Analytical results for Ce in OREAS 739 (Indicative Value 0.085 ppm)</t>
  </si>
  <si>
    <t>Analytical results for Co in OREAS 739 (Indicative Value 2.62 ppm)</t>
  </si>
  <si>
    <t>Analytical results for Cr2O3 in OREAS 739 (Indicative Value 6.44 ppm)</t>
  </si>
  <si>
    <t>Analytical results for Cs in OREAS 739 (Indicative Value &lt; 0.5 ppm)</t>
  </si>
  <si>
    <t>Analytical results for Cu in OREAS 739 (Indicative Value &lt; 10 ppm)</t>
  </si>
  <si>
    <t>Analytical results for Dy in OREAS 739 (Certified Value &lt; 0.05 ppm)</t>
  </si>
  <si>
    <t>Analytical results for Er in OREAS 739 (Certified Value &lt; 0.03 ppm)</t>
  </si>
  <si>
    <t>Analytical results for Eu in OREAS 739 (Certified Value &lt; 0.02 ppm)</t>
  </si>
  <si>
    <t>Analytical results for Fe2O3 in OREAS 739 (Indicative Value 0.024 wt.%)</t>
  </si>
  <si>
    <t>Analytical results for Ga2O3 in OREAS 739 (Certified Value 68 ppm)</t>
  </si>
  <si>
    <t>Analytical results for Gd in OREAS 739 (Certified Value &lt; 0.05 ppm)</t>
  </si>
  <si>
    <t>Analytical results for Ge in OREAS 739 (Indicative Value &lt; 1 ppm)</t>
  </si>
  <si>
    <t>Analytical results for Hf in OREAS 739 (Indicative Value 0.13 ppm)</t>
  </si>
  <si>
    <t>Analytical results for Ho in OREAS 739 (Indicative Value &lt; 0.01 ppm)</t>
  </si>
  <si>
    <t>Analytical results for In in OREAS 739 (Indicative Value &lt; 0.2 ppm)</t>
  </si>
  <si>
    <t>Analytical results for K2O in OREAS 739 (Indicative Value 0.044 wt.%)</t>
  </si>
  <si>
    <t>Analytical results for La in OREAS 739 (Indicative Value 0.14 ppm)</t>
  </si>
  <si>
    <t>Analytical results for Lu in OREAS 739 (Certified Value &lt; 0.01 ppm)</t>
  </si>
  <si>
    <t>Analytical results for MgO in OREAS 739 (Indicative Value 0.014 wt.%)</t>
  </si>
  <si>
    <t>Analytical results for MnO in OREAS 739 (Indicative Value 22.6 ppm)</t>
  </si>
  <si>
    <t>Analytical results for Mo in OREAS 739 (Indicative Value &lt; 2 ppm)</t>
  </si>
  <si>
    <t>Analytical results for Na2O in OREAS 739 (Indicative Value 0.393 wt.%)</t>
  </si>
  <si>
    <t>Analytical results for Nb in OREAS 739 (Indicative Value &lt; 0.1 ppm)</t>
  </si>
  <si>
    <t>Analytical results for Nd in OREAS 739 (Certified Value &lt; 0.1 ppm)</t>
  </si>
  <si>
    <t>Analytical results for Ni in OREAS 739 (Indicative Value 4.63 ppm)</t>
  </si>
  <si>
    <t>Analytical results for P2O5 in OREAS 739 (Indicative Value 0.008 wt.%)</t>
  </si>
  <si>
    <t>Analytical results for Pb in OREAS 739 (Indicative Value &lt; 5 ppm)</t>
  </si>
  <si>
    <t>Analytical results for Pr in OREAS 739 (Certified Value &lt; 0.02 ppm)</t>
  </si>
  <si>
    <t>Analytical results for Rb in OREAS 739 (Certified Value &lt; 0.2 ppm)</t>
  </si>
  <si>
    <t>Analytical results for Re in OREAS 739 (Indicative Value &lt; 0.1 ppm)</t>
  </si>
  <si>
    <t>Analytical results for Sb in OREAS 739 (Indicative Value &lt; 0.5 ppm)</t>
  </si>
  <si>
    <t>Analytical results for Sc in OREAS 739 (Indicative Value &lt; 1 ppm)</t>
  </si>
  <si>
    <t>Analytical results for SiO2 in OREAS 739 (Indicative Value 0.04 wt.%)</t>
  </si>
  <si>
    <t>Analytical results for Sm in OREAS 739 (Certified Value &lt; 0.05 ppm)</t>
  </si>
  <si>
    <t>Analytical results for Sn in OREAS 739 (Certified Value 1.03 ppm)</t>
  </si>
  <si>
    <t>Analytical results for SrO in OREAS 739 (Certified Value 3.85 ppm)</t>
  </si>
  <si>
    <t>Analytical results for Ta in OREAS 739 (Certified Value &lt; 0.1 ppm)</t>
  </si>
  <si>
    <t>Analytical results for Tb in OREAS 739 (Certified Value &lt; 0.01 ppm)</t>
  </si>
  <si>
    <t>Analytical results for Te in OREAS 739 (Indicative Value &lt; 5 ppm)</t>
  </si>
  <si>
    <t>Analytical results for Th in OREAS 739 (Indicative Value &lt; 0.05 ppm)</t>
  </si>
  <si>
    <t>Analytical results for TiO2 in OREAS 739 (Indicative Value 0.003 wt.%)</t>
  </si>
  <si>
    <t>Analytical results for Tl in OREAS 739 (Indicative Value &lt; 0.1 ppm)</t>
  </si>
  <si>
    <t>Analytical results for Tm in OREAS 739 (Certified Value &lt; 0.01 ppm)</t>
  </si>
  <si>
    <t>Analytical results for U in OREAS 739 (Certified Value 0.3 ppm)</t>
  </si>
  <si>
    <t>Analytical results for V2O5 in OREAS 739 (Certified Value 12.8 ppm)</t>
  </si>
  <si>
    <t>Analytical results for W in OREAS 739 (Certified Value 0.84 ppm)</t>
  </si>
  <si>
    <t>Analytical results for Y in OREAS 739 (Certified Value &lt; 0.1 ppm)</t>
  </si>
  <si>
    <t>Analytical results for Yb in OREAS 739 (Certified Value &lt; 0.03 ppm)</t>
  </si>
  <si>
    <t>Analytical results for ZnO in OREAS 739 (Certified Value 69 ppm)</t>
  </si>
  <si>
    <t>Analytical results for ZrO2 in OREAS 739 (Certified Value 1.82 ppm)</t>
  </si>
  <si>
    <t>Analytical results for Al2O3 in OREAS 739 (Certified Value 98.6 wt.%)</t>
  </si>
  <si>
    <t>Analytical results for BaO in OREAS 739 (Indicative Value &lt; 100 ppm)</t>
  </si>
  <si>
    <t>Analytical results for CaO in OREAS 739 (Certified Value 0.031 wt.%)</t>
  </si>
  <si>
    <t>Analytical results for Cr2O3 in OREAS 739 (Certified Value 2.58 ppm)</t>
  </si>
  <si>
    <t>Analytical results for Fe2O3 in OREAS 739 (Certified Value 0.009 wt.%)</t>
  </si>
  <si>
    <t>Analytical results for Ga2O3 in OREAS 739 (Indicative Value 84 ppm)</t>
  </si>
  <si>
    <t>Analytical results for K2O in OREAS 739 (Certified Value &lt; 0.01 wt.%)</t>
  </si>
  <si>
    <t>Analytical results for MgO in OREAS 739 (Certified Value &lt; 0.01 wt.%)</t>
  </si>
  <si>
    <t>Analytical results for MnO in OREAS 739 (Certified Value 3.6 ppm)</t>
  </si>
  <si>
    <t>Analytical results for Na2O in OREAS 739 (Certified Value 0.395 wt.%)</t>
  </si>
  <si>
    <t>Analytical results for P2O5 in OREAS 739 (Certified Value 0.001 wt.%)</t>
  </si>
  <si>
    <t>Analytical results for SiO2 in OREAS 739 (Certified Value 0.012 wt.%)</t>
  </si>
  <si>
    <t>Analytical results for SO3 in OREAS 739 (Indicative Value 0.005 wt.%)</t>
  </si>
  <si>
    <t>Analytical results for SrO in OREAS 739 (Certified Value &lt; 100 ppm)</t>
  </si>
  <si>
    <t>Analytical results for TiO2 in OREAS 739 (Certified Value 0.003 wt.%)</t>
  </si>
  <si>
    <t>Analytical results for V2O5 in OREAS 739 (Certified Value &lt; 10 ppm)</t>
  </si>
  <si>
    <t>Analytical results for ZnO in OREAS 739 (Indicative Value &lt; 12 ppm)</t>
  </si>
  <si>
    <t>Analytical results for ZrO2 in OREAS 739 (Certified Value &lt; 100 ppm)</t>
  </si>
  <si>
    <t>Table 5. Participating Laboratory List used for OREAS 739</t>
  </si>
  <si>
    <t>Table 4. Abbreviations used for OREAS 739</t>
  </si>
  <si>
    <t>Table 3. Certified Values and Performance Gates for OREAS 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</si>
</sst>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1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2" fontId="0" fillId="0" borderId="13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7</xdr:col>
      <xdr:colOff>316387</xdr:colOff>
      <xdr:row>53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2AA5D-1150-E55A-71CB-5042EAC5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85837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17</xdr:row>
      <xdr:rowOff>161535</xdr:rowOff>
    </xdr:from>
    <xdr:to>
      <xdr:col>9</xdr:col>
      <xdr:colOff>402669</xdr:colOff>
      <xdr:row>23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661BF-73FF-AC18-C04E-129056D2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96333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10</xdr:col>
      <xdr:colOff>383062</xdr:colOff>
      <xdr:row>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78E04E-401E-D84F-A87E-44F6EE4FC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13</xdr:col>
      <xdr:colOff>125887</xdr:colOff>
      <xdr:row>53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6C3CF0-F742-9A44-06A5-28834420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9410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EBDC8-4F9F-3576-BAAB-D64FEE0D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5097937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3FEE6D-0B3B-977C-0D43-644E53EA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00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308</xdr:row>
      <xdr:rowOff>0</xdr:rowOff>
    </xdr:from>
    <xdr:to>
      <xdr:col>9</xdr:col>
      <xdr:colOff>362891</xdr:colOff>
      <xdr:row>313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EF9627-CEE7-B5D5-2F03-A53BCF33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5239870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954</xdr:row>
      <xdr:rowOff>0</xdr:rowOff>
    </xdr:from>
    <xdr:to>
      <xdr:col>9</xdr:col>
      <xdr:colOff>358107</xdr:colOff>
      <xdr:row>959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0937B-8F26-D464-6A38-EA823DE08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58337807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9</xdr:col>
      <xdr:colOff>362891</xdr:colOff>
      <xdr:row>41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14F33D-9300-C7AB-BE41-955F5BC19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611841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403220</xdr:colOff>
      <xdr:row>23</xdr:row>
      <xdr:rowOff>81018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0EFFD-F58E-F607-2E31-157E6B98A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94610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4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306</v>
      </c>
      <c r="C1" s="86"/>
      <c r="D1" s="86"/>
      <c r="E1" s="86"/>
      <c r="F1" s="86"/>
      <c r="G1" s="86"/>
      <c r="H1" s="70"/>
    </row>
    <row r="2" spans="1:8" ht="15.75" customHeight="1">
      <c r="A2" s="208"/>
      <c r="B2" s="206" t="s">
        <v>2</v>
      </c>
      <c r="C2" s="71" t="s">
        <v>44</v>
      </c>
      <c r="D2" s="204" t="s">
        <v>71</v>
      </c>
      <c r="E2" s="205"/>
      <c r="F2" s="204" t="s">
        <v>72</v>
      </c>
      <c r="G2" s="205"/>
      <c r="H2" s="78"/>
    </row>
    <row r="3" spans="1:8" ht="12.75">
      <c r="A3" s="208"/>
      <c r="B3" s="207"/>
      <c r="C3" s="69" t="s">
        <v>39</v>
      </c>
      <c r="D3" s="114" t="s">
        <v>45</v>
      </c>
      <c r="E3" s="37" t="s">
        <v>46</v>
      </c>
      <c r="F3" s="114" t="s">
        <v>45</v>
      </c>
      <c r="G3" s="37" t="s">
        <v>46</v>
      </c>
      <c r="H3" s="79"/>
    </row>
    <row r="4" spans="1:8" ht="15.75" customHeight="1">
      <c r="A4" s="88"/>
      <c r="B4" s="38" t="s">
        <v>113</v>
      </c>
      <c r="C4" s="116"/>
      <c r="D4" s="116"/>
      <c r="E4" s="116"/>
      <c r="F4" s="116"/>
      <c r="G4" s="115"/>
      <c r="H4" s="80"/>
    </row>
    <row r="5" spans="1:8" ht="15.75" customHeight="1">
      <c r="A5" s="88"/>
      <c r="B5" s="117" t="s">
        <v>251</v>
      </c>
      <c r="C5" s="183">
        <v>98.603782841909378</v>
      </c>
      <c r="D5" s="184">
        <v>98.365295872708302</v>
      </c>
      <c r="E5" s="185">
        <v>98.842269811110455</v>
      </c>
      <c r="F5" s="184">
        <v>98.476731238813386</v>
      </c>
      <c r="G5" s="185">
        <v>98.730834445005371</v>
      </c>
      <c r="H5" s="80"/>
    </row>
    <row r="6" spans="1:8" ht="15.75" customHeight="1">
      <c r="A6" s="88"/>
      <c r="B6" s="117" t="s">
        <v>252</v>
      </c>
      <c r="C6" s="181">
        <v>3.1333999999999994E-2</v>
      </c>
      <c r="D6" s="186">
        <v>2.937288325785406E-2</v>
      </c>
      <c r="E6" s="187">
        <v>3.3295116742145928E-2</v>
      </c>
      <c r="F6" s="186">
        <v>3.0376054559227542E-2</v>
      </c>
      <c r="G6" s="187">
        <v>3.2291945440772449E-2</v>
      </c>
      <c r="H6" s="80"/>
    </row>
    <row r="7" spans="1:8" ht="15.75" customHeight="1">
      <c r="A7" s="88"/>
      <c r="B7" s="117" t="s">
        <v>253</v>
      </c>
      <c r="C7" s="183">
        <v>2.58</v>
      </c>
      <c r="D7" s="184">
        <v>1.3214239611320349</v>
      </c>
      <c r="E7" s="185">
        <v>3.8385760388679655</v>
      </c>
      <c r="F7" s="184" t="s">
        <v>73</v>
      </c>
      <c r="G7" s="185" t="s">
        <v>73</v>
      </c>
      <c r="H7" s="80"/>
    </row>
    <row r="8" spans="1:8" ht="15.75" customHeight="1">
      <c r="A8" s="88"/>
      <c r="B8" s="117" t="s">
        <v>254</v>
      </c>
      <c r="C8" s="181">
        <v>9.3657142857142845E-3</v>
      </c>
      <c r="D8" s="186">
        <v>8.3895914477237158E-3</v>
      </c>
      <c r="E8" s="187">
        <v>1.0341837123704853E-2</v>
      </c>
      <c r="F8" s="186">
        <v>8.3170830894102113E-3</v>
      </c>
      <c r="G8" s="187">
        <v>1.0414345482018358E-2</v>
      </c>
      <c r="H8" s="80"/>
    </row>
    <row r="9" spans="1:8" ht="15.75" customHeight="1">
      <c r="A9" s="88"/>
      <c r="B9" s="117" t="s">
        <v>255</v>
      </c>
      <c r="C9" s="181" t="s">
        <v>88</v>
      </c>
      <c r="D9" s="186" t="s">
        <v>73</v>
      </c>
      <c r="E9" s="187" t="s">
        <v>73</v>
      </c>
      <c r="F9" s="186" t="s">
        <v>73</v>
      </c>
      <c r="G9" s="187" t="s">
        <v>73</v>
      </c>
      <c r="H9" s="80"/>
    </row>
    <row r="10" spans="1:8" ht="15.75" customHeight="1">
      <c r="A10" s="88"/>
      <c r="B10" s="117" t="s">
        <v>256</v>
      </c>
      <c r="C10" s="181" t="s">
        <v>88</v>
      </c>
      <c r="D10" s="186" t="s">
        <v>73</v>
      </c>
      <c r="E10" s="187" t="s">
        <v>73</v>
      </c>
      <c r="F10" s="186" t="s">
        <v>73</v>
      </c>
      <c r="G10" s="187" t="s">
        <v>73</v>
      </c>
      <c r="H10" s="80"/>
    </row>
    <row r="11" spans="1:8" ht="15.75" customHeight="1">
      <c r="A11" s="88"/>
      <c r="B11" s="117" t="s">
        <v>257</v>
      </c>
      <c r="C11" s="183">
        <v>3.6</v>
      </c>
      <c r="D11" s="184">
        <v>0</v>
      </c>
      <c r="E11" s="185">
        <v>11.808938217983286</v>
      </c>
      <c r="F11" s="184" t="s">
        <v>73</v>
      </c>
      <c r="G11" s="185" t="s">
        <v>73</v>
      </c>
      <c r="H11" s="80"/>
    </row>
    <row r="12" spans="1:8" ht="15.75" customHeight="1">
      <c r="A12" s="88"/>
      <c r="B12" s="117" t="s">
        <v>258</v>
      </c>
      <c r="C12" s="181">
        <v>0.39494311111111113</v>
      </c>
      <c r="D12" s="186">
        <v>0.38567439889202976</v>
      </c>
      <c r="E12" s="187">
        <v>0.40421182333019251</v>
      </c>
      <c r="F12" s="186">
        <v>0.38933286070352247</v>
      </c>
      <c r="G12" s="187">
        <v>0.4005533615186998</v>
      </c>
      <c r="H12" s="80"/>
    </row>
    <row r="13" spans="1:8" ht="15.75" customHeight="1">
      <c r="A13" s="88"/>
      <c r="B13" s="117" t="s">
        <v>259</v>
      </c>
      <c r="C13" s="181">
        <v>9.6046E-4</v>
      </c>
      <c r="D13" s="186">
        <v>8.426683028584514E-4</v>
      </c>
      <c r="E13" s="187">
        <v>1.0782516971415486E-3</v>
      </c>
      <c r="F13" s="186" t="s">
        <v>73</v>
      </c>
      <c r="G13" s="187" t="s">
        <v>73</v>
      </c>
      <c r="H13" s="80"/>
    </row>
    <row r="14" spans="1:8" ht="15.75" customHeight="1">
      <c r="A14" s="88"/>
      <c r="B14" s="117" t="s">
        <v>260</v>
      </c>
      <c r="C14" s="181">
        <v>1.1664333333333332E-2</v>
      </c>
      <c r="D14" s="186">
        <v>1.0289381730467697E-2</v>
      </c>
      <c r="E14" s="187">
        <v>1.3039284936198967E-2</v>
      </c>
      <c r="F14" s="186">
        <v>9.5763272029850913E-3</v>
      </c>
      <c r="G14" s="187">
        <v>1.3752339463681573E-2</v>
      </c>
      <c r="H14" s="80"/>
    </row>
    <row r="15" spans="1:8" ht="15.75" customHeight="1">
      <c r="A15" s="88"/>
      <c r="B15" s="117" t="s">
        <v>261</v>
      </c>
      <c r="C15" s="182" t="s">
        <v>74</v>
      </c>
      <c r="D15" s="189" t="s">
        <v>73</v>
      </c>
      <c r="E15" s="190" t="s">
        <v>73</v>
      </c>
      <c r="F15" s="189" t="s">
        <v>73</v>
      </c>
      <c r="G15" s="190" t="s">
        <v>73</v>
      </c>
      <c r="H15" s="80"/>
    </row>
    <row r="16" spans="1:8" ht="15.75" customHeight="1">
      <c r="A16" s="88"/>
      <c r="B16" s="117" t="s">
        <v>262</v>
      </c>
      <c r="C16" s="181">
        <v>3.3804E-3</v>
      </c>
      <c r="D16" s="186">
        <v>2.7049749576540643E-3</v>
      </c>
      <c r="E16" s="187">
        <v>4.0558250423459357E-3</v>
      </c>
      <c r="F16" s="186">
        <v>2.9314638781551016E-3</v>
      </c>
      <c r="G16" s="187">
        <v>3.8293361218448983E-3</v>
      </c>
      <c r="H16" s="80"/>
    </row>
    <row r="17" spans="1:8" ht="15.75" customHeight="1">
      <c r="A17" s="88"/>
      <c r="B17" s="117" t="s">
        <v>263</v>
      </c>
      <c r="C17" s="193" t="s">
        <v>75</v>
      </c>
      <c r="D17" s="194" t="s">
        <v>73</v>
      </c>
      <c r="E17" s="195" t="s">
        <v>73</v>
      </c>
      <c r="F17" s="194" t="s">
        <v>73</v>
      </c>
      <c r="G17" s="195" t="s">
        <v>73</v>
      </c>
      <c r="H17" s="80"/>
    </row>
    <row r="18" spans="1:8" ht="15.75" customHeight="1">
      <c r="A18" s="88"/>
      <c r="B18" s="117" t="s">
        <v>264</v>
      </c>
      <c r="C18" s="182" t="s">
        <v>74</v>
      </c>
      <c r="D18" s="189" t="s">
        <v>73</v>
      </c>
      <c r="E18" s="190" t="s">
        <v>73</v>
      </c>
      <c r="F18" s="189" t="s">
        <v>73</v>
      </c>
      <c r="G18" s="190" t="s">
        <v>73</v>
      </c>
      <c r="H18" s="80"/>
    </row>
    <row r="19" spans="1:8" ht="15.75" customHeight="1">
      <c r="A19" s="88"/>
      <c r="B19" s="198" t="s">
        <v>135</v>
      </c>
      <c r="C19" s="116"/>
      <c r="D19" s="116"/>
      <c r="E19" s="116"/>
      <c r="F19" s="116"/>
      <c r="G19" s="115"/>
      <c r="H19" s="80"/>
    </row>
    <row r="20" spans="1:8" ht="15.75" customHeight="1">
      <c r="A20" s="88"/>
      <c r="B20" s="117" t="s">
        <v>265</v>
      </c>
      <c r="C20" s="183" t="s">
        <v>84</v>
      </c>
      <c r="D20" s="184" t="s">
        <v>73</v>
      </c>
      <c r="E20" s="185" t="s">
        <v>73</v>
      </c>
      <c r="F20" s="184" t="s">
        <v>73</v>
      </c>
      <c r="G20" s="185" t="s">
        <v>73</v>
      </c>
      <c r="H20" s="80"/>
    </row>
    <row r="21" spans="1:8" ht="15.75" customHeight="1">
      <c r="A21" s="88"/>
      <c r="B21" s="117" t="s">
        <v>266</v>
      </c>
      <c r="C21" s="183">
        <v>2.7702483999999998</v>
      </c>
      <c r="D21" s="184">
        <v>2.2142853784493965</v>
      </c>
      <c r="E21" s="185">
        <v>3.3262114215506031</v>
      </c>
      <c r="F21" s="184" t="s">
        <v>73</v>
      </c>
      <c r="G21" s="185" t="s">
        <v>73</v>
      </c>
      <c r="H21" s="80"/>
    </row>
    <row r="22" spans="1:8" ht="15.75" customHeight="1">
      <c r="A22" s="88"/>
      <c r="B22" s="117" t="s">
        <v>267</v>
      </c>
      <c r="C22" s="181" t="s">
        <v>138</v>
      </c>
      <c r="D22" s="186" t="s">
        <v>73</v>
      </c>
      <c r="E22" s="187" t="s">
        <v>73</v>
      </c>
      <c r="F22" s="186" t="s">
        <v>73</v>
      </c>
      <c r="G22" s="187" t="s">
        <v>73</v>
      </c>
      <c r="H22" s="80"/>
    </row>
    <row r="23" spans="1:8" ht="15.75" customHeight="1">
      <c r="A23" s="88"/>
      <c r="B23" s="117" t="s">
        <v>268</v>
      </c>
      <c r="C23" s="181" t="s">
        <v>142</v>
      </c>
      <c r="D23" s="186" t="s">
        <v>73</v>
      </c>
      <c r="E23" s="187" t="s">
        <v>73</v>
      </c>
      <c r="F23" s="186" t="s">
        <v>73</v>
      </c>
      <c r="G23" s="187" t="s">
        <v>73</v>
      </c>
      <c r="H23" s="80"/>
    </row>
    <row r="24" spans="1:8" ht="15.75" customHeight="1">
      <c r="A24" s="88"/>
      <c r="B24" s="117" t="s">
        <v>269</v>
      </c>
      <c r="C24" s="181" t="s">
        <v>143</v>
      </c>
      <c r="D24" s="186" t="s">
        <v>73</v>
      </c>
      <c r="E24" s="187" t="s">
        <v>73</v>
      </c>
      <c r="F24" s="186" t="s">
        <v>73</v>
      </c>
      <c r="G24" s="187" t="s">
        <v>73</v>
      </c>
      <c r="H24" s="80"/>
    </row>
    <row r="25" spans="1:8" ht="15.75" customHeight="1">
      <c r="A25" s="88"/>
      <c r="B25" s="117" t="s">
        <v>270</v>
      </c>
      <c r="C25" s="182">
        <v>67.997317142857142</v>
      </c>
      <c r="D25" s="189">
        <v>65.397293406239484</v>
      </c>
      <c r="E25" s="190">
        <v>70.5973408794748</v>
      </c>
      <c r="F25" s="189">
        <v>65.554233572117141</v>
      </c>
      <c r="G25" s="190">
        <v>70.440400713597143</v>
      </c>
      <c r="H25" s="80"/>
    </row>
    <row r="26" spans="1:8" ht="15.75" customHeight="1">
      <c r="A26" s="88"/>
      <c r="B26" s="117" t="s">
        <v>271</v>
      </c>
      <c r="C26" s="181" t="s">
        <v>138</v>
      </c>
      <c r="D26" s="186" t="s">
        <v>73</v>
      </c>
      <c r="E26" s="187" t="s">
        <v>73</v>
      </c>
      <c r="F26" s="186" t="s">
        <v>73</v>
      </c>
      <c r="G26" s="187" t="s">
        <v>73</v>
      </c>
      <c r="H26" s="80"/>
    </row>
    <row r="27" spans="1:8" ht="15.75" customHeight="1">
      <c r="A27" s="88"/>
      <c r="B27" s="117" t="s">
        <v>272</v>
      </c>
      <c r="C27" s="181" t="s">
        <v>88</v>
      </c>
      <c r="D27" s="186" t="s">
        <v>73</v>
      </c>
      <c r="E27" s="187" t="s">
        <v>73</v>
      </c>
      <c r="F27" s="186" t="s">
        <v>73</v>
      </c>
      <c r="G27" s="187" t="s">
        <v>73</v>
      </c>
      <c r="H27" s="80"/>
    </row>
    <row r="28" spans="1:8" ht="15.75" customHeight="1">
      <c r="A28" s="88"/>
      <c r="B28" s="117" t="s">
        <v>273</v>
      </c>
      <c r="C28" s="183" t="s">
        <v>87</v>
      </c>
      <c r="D28" s="184" t="s">
        <v>73</v>
      </c>
      <c r="E28" s="185" t="s">
        <v>73</v>
      </c>
      <c r="F28" s="184" t="s">
        <v>73</v>
      </c>
      <c r="G28" s="185" t="s">
        <v>73</v>
      </c>
      <c r="H28" s="80"/>
    </row>
    <row r="29" spans="1:8" ht="15.75" customHeight="1">
      <c r="A29" s="88"/>
      <c r="B29" s="117" t="s">
        <v>274</v>
      </c>
      <c r="C29" s="181" t="s">
        <v>143</v>
      </c>
      <c r="D29" s="186" t="s">
        <v>73</v>
      </c>
      <c r="E29" s="187" t="s">
        <v>73</v>
      </c>
      <c r="F29" s="186" t="s">
        <v>73</v>
      </c>
      <c r="G29" s="187" t="s">
        <v>73</v>
      </c>
      <c r="H29" s="81"/>
    </row>
    <row r="30" spans="1:8" ht="15.75" customHeight="1">
      <c r="A30" s="88"/>
      <c r="B30" s="117" t="s">
        <v>275</v>
      </c>
      <c r="C30" s="183" t="s">
        <v>76</v>
      </c>
      <c r="D30" s="184" t="s">
        <v>73</v>
      </c>
      <c r="E30" s="185" t="s">
        <v>73</v>
      </c>
      <c r="F30" s="184" t="s">
        <v>73</v>
      </c>
      <c r="G30" s="185" t="s">
        <v>73</v>
      </c>
      <c r="H30" s="80"/>
    </row>
    <row r="31" spans="1:8" ht="15.75" customHeight="1">
      <c r="A31" s="88"/>
      <c r="B31" s="117" t="s">
        <v>276</v>
      </c>
      <c r="C31" s="181" t="s">
        <v>138</v>
      </c>
      <c r="D31" s="186" t="s">
        <v>73</v>
      </c>
      <c r="E31" s="187" t="s">
        <v>73</v>
      </c>
      <c r="F31" s="186" t="s">
        <v>73</v>
      </c>
      <c r="G31" s="187" t="s">
        <v>73</v>
      </c>
      <c r="H31" s="80"/>
    </row>
    <row r="32" spans="1:8" ht="15.75" customHeight="1">
      <c r="A32" s="88"/>
      <c r="B32" s="117" t="s">
        <v>277</v>
      </c>
      <c r="C32" s="183">
        <v>1.032142857142857</v>
      </c>
      <c r="D32" s="184">
        <v>0.78938395578754339</v>
      </c>
      <c r="E32" s="185">
        <v>1.2749017584981708</v>
      </c>
      <c r="F32" s="184" t="s">
        <v>73</v>
      </c>
      <c r="G32" s="185" t="s">
        <v>73</v>
      </c>
      <c r="H32" s="80"/>
    </row>
    <row r="33" spans="1:8" ht="15.75" customHeight="1">
      <c r="A33" s="88"/>
      <c r="B33" s="117" t="s">
        <v>261</v>
      </c>
      <c r="C33" s="183">
        <v>3.8458152000000014</v>
      </c>
      <c r="D33" s="184">
        <v>3.0371058070779542</v>
      </c>
      <c r="E33" s="185">
        <v>4.6545245929220487</v>
      </c>
      <c r="F33" s="184">
        <v>3.3322792942324937</v>
      </c>
      <c r="G33" s="185">
        <v>4.3593511057675087</v>
      </c>
      <c r="H33" s="80"/>
    </row>
    <row r="34" spans="1:8" ht="15.75" customHeight="1">
      <c r="A34" s="88"/>
      <c r="B34" s="117" t="s">
        <v>278</v>
      </c>
      <c r="C34" s="183" t="s">
        <v>87</v>
      </c>
      <c r="D34" s="184" t="s">
        <v>73</v>
      </c>
      <c r="E34" s="185" t="s">
        <v>73</v>
      </c>
      <c r="F34" s="184" t="s">
        <v>73</v>
      </c>
      <c r="G34" s="185" t="s">
        <v>73</v>
      </c>
      <c r="H34" s="80"/>
    </row>
    <row r="35" spans="1:8" ht="15.75" customHeight="1">
      <c r="A35" s="88"/>
      <c r="B35" s="117" t="s">
        <v>279</v>
      </c>
      <c r="C35" s="181" t="s">
        <v>88</v>
      </c>
      <c r="D35" s="186" t="s">
        <v>73</v>
      </c>
      <c r="E35" s="187" t="s">
        <v>73</v>
      </c>
      <c r="F35" s="186" t="s">
        <v>73</v>
      </c>
      <c r="G35" s="187" t="s">
        <v>73</v>
      </c>
      <c r="H35" s="80"/>
    </row>
    <row r="36" spans="1:8" ht="15.75" customHeight="1">
      <c r="A36" s="88"/>
      <c r="B36" s="117" t="s">
        <v>280</v>
      </c>
      <c r="C36" s="181" t="s">
        <v>88</v>
      </c>
      <c r="D36" s="186" t="s">
        <v>73</v>
      </c>
      <c r="E36" s="187" t="s">
        <v>73</v>
      </c>
      <c r="F36" s="186" t="s">
        <v>73</v>
      </c>
      <c r="G36" s="187" t="s">
        <v>73</v>
      </c>
      <c r="H36" s="80"/>
    </row>
    <row r="37" spans="1:8" ht="15.75" customHeight="1">
      <c r="A37" s="88"/>
      <c r="B37" s="117" t="s">
        <v>281</v>
      </c>
      <c r="C37" s="183">
        <v>0.30385714285714283</v>
      </c>
      <c r="D37" s="184">
        <v>0.27261967131820447</v>
      </c>
      <c r="E37" s="185">
        <v>0.33509461439608118</v>
      </c>
      <c r="F37" s="184" t="s">
        <v>73</v>
      </c>
      <c r="G37" s="185" t="s">
        <v>73</v>
      </c>
      <c r="H37" s="80"/>
    </row>
    <row r="38" spans="1:8" ht="15.75" customHeight="1">
      <c r="A38" s="88"/>
      <c r="B38" s="117" t="s">
        <v>263</v>
      </c>
      <c r="C38" s="193">
        <v>12.767750399999999</v>
      </c>
      <c r="D38" s="194">
        <v>9.7240174983677186</v>
      </c>
      <c r="E38" s="195">
        <v>15.811483301632279</v>
      </c>
      <c r="F38" s="194" t="s">
        <v>73</v>
      </c>
      <c r="G38" s="195" t="s">
        <v>73</v>
      </c>
      <c r="H38" s="80"/>
    </row>
    <row r="39" spans="1:8" ht="15.75" customHeight="1">
      <c r="A39" s="88"/>
      <c r="B39" s="117" t="s">
        <v>282</v>
      </c>
      <c r="C39" s="183">
        <v>0.83499999999999996</v>
      </c>
      <c r="D39" s="184">
        <v>0.57169829194292876</v>
      </c>
      <c r="E39" s="185">
        <v>1.0983017080570712</v>
      </c>
      <c r="F39" s="184" t="s">
        <v>73</v>
      </c>
      <c r="G39" s="185" t="s">
        <v>73</v>
      </c>
      <c r="H39" s="80"/>
    </row>
    <row r="40" spans="1:8" ht="15.75" customHeight="1">
      <c r="A40" s="88"/>
      <c r="B40" s="117" t="s">
        <v>283</v>
      </c>
      <c r="C40" s="183" t="s">
        <v>87</v>
      </c>
      <c r="D40" s="184" t="s">
        <v>73</v>
      </c>
      <c r="E40" s="185" t="s">
        <v>73</v>
      </c>
      <c r="F40" s="184" t="s">
        <v>73</v>
      </c>
      <c r="G40" s="185" t="s">
        <v>73</v>
      </c>
      <c r="H40" s="80"/>
    </row>
    <row r="41" spans="1:8" ht="15.75" customHeight="1">
      <c r="A41" s="88"/>
      <c r="B41" s="117" t="s">
        <v>284</v>
      </c>
      <c r="C41" s="181" t="s">
        <v>142</v>
      </c>
      <c r="D41" s="186" t="s">
        <v>73</v>
      </c>
      <c r="E41" s="187" t="s">
        <v>73</v>
      </c>
      <c r="F41" s="186" t="s">
        <v>73</v>
      </c>
      <c r="G41" s="187" t="s">
        <v>73</v>
      </c>
      <c r="H41" s="80"/>
    </row>
    <row r="42" spans="1:8" ht="15.75" customHeight="1">
      <c r="A42" s="88"/>
      <c r="B42" s="117" t="s">
        <v>285</v>
      </c>
      <c r="C42" s="182">
        <v>68.775199999999998</v>
      </c>
      <c r="D42" s="189">
        <v>55.230030501873671</v>
      </c>
      <c r="E42" s="190">
        <v>82.320369498126325</v>
      </c>
      <c r="F42" s="189" t="s">
        <v>73</v>
      </c>
      <c r="G42" s="190" t="s">
        <v>73</v>
      </c>
      <c r="H42" s="80"/>
    </row>
    <row r="43" spans="1:8" ht="15.75" customHeight="1">
      <c r="A43" s="88"/>
      <c r="B43" s="117" t="s">
        <v>264</v>
      </c>
      <c r="C43" s="183">
        <v>1.8235308419849741</v>
      </c>
      <c r="D43" s="184">
        <v>0.91644921822775138</v>
      </c>
      <c r="E43" s="185">
        <v>2.7306124657421966</v>
      </c>
      <c r="F43" s="184" t="s">
        <v>73</v>
      </c>
      <c r="G43" s="185" t="s">
        <v>73</v>
      </c>
      <c r="H43" s="80"/>
    </row>
    <row r="44" spans="1:8" ht="15.75" customHeight="1">
      <c r="A44" s="88"/>
      <c r="B44" s="198" t="s">
        <v>132</v>
      </c>
      <c r="C44" s="116"/>
      <c r="D44" s="116"/>
      <c r="E44" s="116"/>
      <c r="F44" s="116"/>
      <c r="G44" s="115"/>
      <c r="H44" s="80"/>
    </row>
    <row r="45" spans="1:8" ht="15.75" customHeight="1">
      <c r="A45" s="88"/>
      <c r="B45" s="117" t="s">
        <v>286</v>
      </c>
      <c r="C45" s="183">
        <v>1.0269777777777778</v>
      </c>
      <c r="D45" s="184">
        <v>0.98832100062040218</v>
      </c>
      <c r="E45" s="185">
        <v>1.0656345549351534</v>
      </c>
      <c r="F45" s="184">
        <v>1.0021892602644116</v>
      </c>
      <c r="G45" s="185">
        <v>1.051766295291144</v>
      </c>
      <c r="H45" s="80"/>
    </row>
    <row r="46" spans="1:8" ht="15.75" customHeight="1">
      <c r="A46" s="88"/>
      <c r="B46" s="144" t="s">
        <v>287</v>
      </c>
      <c r="C46" s="199">
        <v>4.6450749999999994</v>
      </c>
      <c r="D46" s="200">
        <v>3.6631481714199037</v>
      </c>
      <c r="E46" s="201">
        <v>5.6270018285800951</v>
      </c>
      <c r="F46" s="200">
        <v>4.5565543324347884</v>
      </c>
      <c r="G46" s="201">
        <v>4.7335956675652104</v>
      </c>
      <c r="H46" s="82"/>
    </row>
    <row r="47" spans="1:8" ht="15.75" customHeight="1">
      <c r="B47" s="202" t="s">
        <v>304</v>
      </c>
    </row>
    <row r="48" spans="1:8" ht="15.75" customHeight="1">
      <c r="A48" s="1"/>
      <c r="B48"/>
      <c r="C48"/>
      <c r="D48"/>
      <c r="E48"/>
      <c r="F48"/>
      <c r="G48"/>
    </row>
    <row r="49" spans="1:7" ht="15.75" customHeight="1">
      <c r="A49" s="1"/>
      <c r="B49"/>
      <c r="C49"/>
      <c r="D49"/>
      <c r="E49"/>
      <c r="F49"/>
      <c r="G49"/>
    </row>
  </sheetData>
  <dataConsolidate/>
  <mergeCells count="4">
    <mergeCell ref="F2:G2"/>
    <mergeCell ref="B2:B3"/>
    <mergeCell ref="D2:E2"/>
    <mergeCell ref="A2:A3"/>
  </mergeCells>
  <conditionalFormatting sqref="A4:G4 A5:A18 A19:G19 A20:A43 A44:G44 A45:A46">
    <cfRule type="expression" dxfId="6" priority="87">
      <formula>IF(CertVal_IsBlnkRow*CertVal_IsBlnkRowNext=1,TRUE,FALSE)</formula>
    </cfRule>
  </conditionalFormatting>
  <conditionalFormatting sqref="B5:G46">
    <cfRule type="expression" dxfId="5" priority="1">
      <formula>IF(CertVal_IsBlnkRow*CertVal_IsBlnkRowNext=1,TRUE,FALSE)</formula>
    </cfRule>
  </conditionalFormatting>
  <hyperlinks>
    <hyperlink ref="B5" location="'Fusion XRF'!$A$1" display="'Fusion XRF'!$A$1" xr:uid="{FD8E90A2-4DA4-4C8F-AA6F-F981A37B6BF2}"/>
    <hyperlink ref="B6" location="'Fusion XRF'!$A$56" display="'Fusion XRF'!$A$56" xr:uid="{8B22E3AC-2F12-4536-B4DB-D8367E07B752}"/>
    <hyperlink ref="B7" location="'Fusion XRF'!$A$73" display="'Fusion XRF'!$A$73" xr:uid="{552E72FC-F6C3-4421-8DA5-9B85E94F12CE}"/>
    <hyperlink ref="B8" location="'Fusion XRF'!$A$90" display="'Fusion XRF'!$A$90" xr:uid="{4FDD4C3F-7870-4C66-BA98-D73EC5D9943B}"/>
    <hyperlink ref="B9" location="'Fusion XRF'!$A$124" display="'Fusion XRF'!$A$124" xr:uid="{6CB59192-4B06-4216-93AE-3970F8D1D087}"/>
    <hyperlink ref="B10" location="'Fusion XRF'!$A$141" display="'Fusion XRF'!$A$141" xr:uid="{BCB98BA9-2151-45F3-BD43-B96519B303D9}"/>
    <hyperlink ref="B11" location="'Fusion XRF'!$A$158" display="'Fusion XRF'!$A$158" xr:uid="{97CAFA5E-8821-4F82-8DBA-CA92E44C19A2}"/>
    <hyperlink ref="B12" location="'Fusion XRF'!$A$175" display="'Fusion XRF'!$A$175" xr:uid="{EEA04E4F-BCC2-40D8-80BC-5E830B6F21B2}"/>
    <hyperlink ref="B13" location="'Fusion XRF'!$A$192" display="'Fusion XRF'!$A$192" xr:uid="{DE7133FA-D001-4496-AC05-C75F7F3B0137}"/>
    <hyperlink ref="B14" location="'Fusion XRF'!$A$209" display="'Fusion XRF'!$A$209" xr:uid="{389990EF-DE7E-459C-AC6B-A4FED07DE2D3}"/>
    <hyperlink ref="B15" location="'Fusion XRF'!$A$243" display="'Fusion XRF'!$A$243" xr:uid="{1A3B40C2-DCE4-453C-9169-CF075C8C1678}"/>
    <hyperlink ref="B16" location="'Fusion XRF'!$A$260" display="'Fusion XRF'!$A$260" xr:uid="{A1E64312-720F-415E-BAA6-42E248DD4462}"/>
    <hyperlink ref="B17" location="'Fusion XRF'!$A$278" display="'Fusion XRF'!$A$278" xr:uid="{0CFE10A7-0990-45EE-BB64-F3E24D49D2E0}"/>
    <hyperlink ref="B18" location="'Fusion XRF'!$A$312" display="'Fusion XRF'!$A$312" xr:uid="{1804A489-3190-4A62-94D6-77F334A61169}"/>
    <hyperlink ref="B20" location="'BF ICP'!$A$56" display="'BF ICP'!$A$56" xr:uid="{EFCC1788-1A07-4961-9B2D-4A4F6CD57BF9}"/>
    <hyperlink ref="B21" location="'BF ICP'!$A$74" display="'BF ICP'!$A$74" xr:uid="{30F9F39C-9C3D-4DC4-8DE3-6BFE4C2B7168}"/>
    <hyperlink ref="B22" location="'BF ICP'!$A$210" display="'BF ICP'!$A$210" xr:uid="{EAE2619C-597A-4B5B-87CF-50685490ED28}"/>
    <hyperlink ref="B23" location="'BF ICP'!$A$227" display="'BF ICP'!$A$227" xr:uid="{2B0750FD-D36B-4C47-A3BE-2B5243D6B330}"/>
    <hyperlink ref="B24" location="'BF ICP'!$A$244" display="'BF ICP'!$A$244" xr:uid="{A84CB618-937F-4B64-ADA3-F64F8615EF4F}"/>
    <hyperlink ref="B25" location="'BF ICP'!$A$278" display="'BF ICP'!$A$278" xr:uid="{E56DC456-1F59-4A37-810B-8E607BEBF0CA}"/>
    <hyperlink ref="B26" location="'BF ICP'!$A$295" display="'BF ICP'!$A$295" xr:uid="{CEE0A152-4463-469E-A24D-E47FA8B12481}"/>
    <hyperlink ref="B27" location="'BF ICP'!$A$414" display="'BF ICP'!$A$414" xr:uid="{D3F4CF0A-918E-49E2-A7F2-E537F882CA3B}"/>
    <hyperlink ref="B28" location="'BF ICP'!$A$516" display="'BF ICP'!$A$516" xr:uid="{48DCBD61-EF6F-40F5-A7B1-B7F0FFF4C39F}"/>
    <hyperlink ref="B29" location="'BF ICP'!$A$584" display="'BF ICP'!$A$584" xr:uid="{44CADF85-0B07-418A-8F5E-B64C705AB05A}"/>
    <hyperlink ref="B30" location="'BF ICP'!$A$601" display="'BF ICP'!$A$601" xr:uid="{1168CC69-1490-4F6B-B8EE-4A857A2B06B7}"/>
    <hyperlink ref="B31" location="'BF ICP'!$A$686" display="'BF ICP'!$A$686" xr:uid="{7D7E1193-F2A7-451A-9E20-A254658FE0D4}"/>
    <hyperlink ref="B32" location="'BF ICP'!$A$703" display="'BF ICP'!$A$703" xr:uid="{43803B6D-70AC-4CF0-A810-6AE927E21BD1}"/>
    <hyperlink ref="B33" location="'BF ICP'!$A$720" display="'BF ICP'!$A$720" xr:uid="{5133828B-9D37-47BF-B2B3-EFE9B9AAD295}"/>
    <hyperlink ref="B34" location="'BF ICP'!$A$737" display="'BF ICP'!$A$737" xr:uid="{E1D531BC-7EE5-4FD8-AA12-EECDA03CFA34}"/>
    <hyperlink ref="B35" location="'BF ICP'!$A$754" display="'BF ICP'!$A$754" xr:uid="{380EB894-3233-4602-AA8B-1B5A3BDA1118}"/>
    <hyperlink ref="B36" location="'BF ICP'!$A$839" display="'BF ICP'!$A$839" xr:uid="{28099C57-095D-4C5E-BE6E-0CF020212584}"/>
    <hyperlink ref="B37" location="'BF ICP'!$A$856" display="'BF ICP'!$A$856" xr:uid="{EE73BB91-A4CF-49F1-8743-55F3FD01BA4D}"/>
    <hyperlink ref="B38" location="'BF ICP'!$A$873" display="'BF ICP'!$A$873" xr:uid="{6115EC82-CF46-47CB-B884-B066BDC1E21B}"/>
    <hyperlink ref="B39" location="'BF ICP'!$A$890" display="'BF ICP'!$A$890" xr:uid="{1A3AD735-1A03-4E03-8C99-77FBE811D772}"/>
    <hyperlink ref="B40" location="'BF ICP'!$A$907" display="'BF ICP'!$A$907" xr:uid="{4EB85537-F9AC-48C7-B88F-39101B0941CC}"/>
    <hyperlink ref="B41" location="'BF ICP'!$A$924" display="'BF ICP'!$A$924" xr:uid="{2C78911A-EC86-4F35-BB49-13A97E7F36F5}"/>
    <hyperlink ref="B42" location="'BF ICP'!$A$941" display="'BF ICP'!$A$941" xr:uid="{5EB66BD9-EBA8-43BE-90A5-CB6367FC3D47}"/>
    <hyperlink ref="B43" location="'BF ICP'!$A$958" display="'BF ICP'!$A$958" xr:uid="{BA7093F9-E128-4A07-A886-9C19F5210697}"/>
    <hyperlink ref="B45" location="'Thermograv'!$A$1" display="'Thermograv'!$A$1" xr:uid="{29B24EFB-3ED9-4240-884A-F73CDC30FD05}"/>
    <hyperlink ref="B46" location="'Thermograv'!$A$17" display="'Thermograv'!$A$17" xr:uid="{D8956EC6-F11B-4638-9504-D9B295DD352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15CC-CAE6-43BB-9250-A15442243B1A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308</v>
      </c>
      <c r="BM1" s="26" t="s">
        <v>186</v>
      </c>
    </row>
    <row r="2" spans="1:66" ht="15">
      <c r="A2" s="24" t="s">
        <v>41</v>
      </c>
      <c r="B2" s="18" t="s">
        <v>92</v>
      </c>
      <c r="C2" s="15" t="s">
        <v>93</v>
      </c>
      <c r="D2" s="16" t="s">
        <v>151</v>
      </c>
      <c r="E2" s="17" t="s">
        <v>151</v>
      </c>
      <c r="F2" s="9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152</v>
      </c>
      <c r="C3" s="9" t="s">
        <v>152</v>
      </c>
      <c r="D3" s="93" t="s">
        <v>161</v>
      </c>
      <c r="E3" s="94" t="s">
        <v>187</v>
      </c>
      <c r="F3" s="9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81</v>
      </c>
      <c r="E4" s="11" t="s">
        <v>81</v>
      </c>
      <c r="F4" s="9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9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2">
        <v>2.1199999999999999E-3</v>
      </c>
      <c r="E6" s="165" t="s">
        <v>88</v>
      </c>
      <c r="F6" s="151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63">
        <v>1</v>
      </c>
    </row>
    <row r="7" spans="1:66">
      <c r="A7" s="28"/>
      <c r="B7" s="19">
        <v>1</v>
      </c>
      <c r="C7" s="9">
        <v>2</v>
      </c>
      <c r="D7" s="23">
        <v>2.1199999999999999E-3</v>
      </c>
      <c r="E7" s="166" t="s">
        <v>88</v>
      </c>
      <c r="F7" s="151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63">
        <v>18</v>
      </c>
    </row>
    <row r="8" spans="1:66">
      <c r="A8" s="28"/>
      <c r="B8" s="19">
        <v>1</v>
      </c>
      <c r="C8" s="9">
        <v>3</v>
      </c>
      <c r="D8" s="23">
        <v>1.8E-3</v>
      </c>
      <c r="E8" s="166" t="s">
        <v>88</v>
      </c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63">
        <v>16</v>
      </c>
    </row>
    <row r="9" spans="1:66">
      <c r="A9" s="28"/>
      <c r="B9" s="19">
        <v>1</v>
      </c>
      <c r="C9" s="9">
        <v>4</v>
      </c>
      <c r="D9" s="23">
        <v>2.1199999999999999E-3</v>
      </c>
      <c r="E9" s="166" t="s">
        <v>88</v>
      </c>
      <c r="F9" s="151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63">
        <v>2.0182680000000001E-3</v>
      </c>
      <c r="BN9" s="26"/>
    </row>
    <row r="10" spans="1:66">
      <c r="A10" s="28"/>
      <c r="B10" s="19">
        <v>1</v>
      </c>
      <c r="C10" s="9">
        <v>5</v>
      </c>
      <c r="D10" s="23">
        <v>1.92E-3</v>
      </c>
      <c r="E10" s="166" t="s">
        <v>88</v>
      </c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63">
        <v>24</v>
      </c>
    </row>
    <row r="11" spans="1:66">
      <c r="A11" s="28"/>
      <c r="B11" s="20" t="s">
        <v>163</v>
      </c>
      <c r="C11" s="12"/>
      <c r="D11" s="164">
        <v>2.016E-3</v>
      </c>
      <c r="E11" s="164" t="s">
        <v>303</v>
      </c>
      <c r="F11" s="151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54"/>
    </row>
    <row r="12" spans="1:66">
      <c r="A12" s="28"/>
      <c r="B12" s="3" t="s">
        <v>164</v>
      </c>
      <c r="C12" s="27"/>
      <c r="D12" s="23">
        <v>2.1199999999999999E-3</v>
      </c>
      <c r="E12" s="23" t="s">
        <v>303</v>
      </c>
      <c r="F12" s="151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54"/>
    </row>
    <row r="13" spans="1:66">
      <c r="A13" s="28"/>
      <c r="B13" s="3" t="s">
        <v>165</v>
      </c>
      <c r="C13" s="27"/>
      <c r="D13" s="23">
        <v>1.4859340496805364E-4</v>
      </c>
      <c r="E13" s="23" t="s">
        <v>303</v>
      </c>
      <c r="F13" s="151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4"/>
    </row>
    <row r="14" spans="1:66">
      <c r="A14" s="28"/>
      <c r="B14" s="3" t="s">
        <v>64</v>
      </c>
      <c r="C14" s="27"/>
      <c r="D14" s="13">
        <v>7.3707046115105979E-2</v>
      </c>
      <c r="E14" s="13" t="s">
        <v>303</v>
      </c>
      <c r="F14" s="9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166</v>
      </c>
      <c r="C15" s="27"/>
      <c r="D15" s="13">
        <v>-1.1237357972282425E-3</v>
      </c>
      <c r="E15" s="13" t="s">
        <v>303</v>
      </c>
      <c r="F15" s="9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44" t="s">
        <v>167</v>
      </c>
      <c r="C16" s="45"/>
      <c r="D16" s="43">
        <v>0.67</v>
      </c>
      <c r="E16" s="43">
        <v>0.67</v>
      </c>
      <c r="F16" s="9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2:65">
      <c r="B17" s="29"/>
      <c r="C17" s="20"/>
      <c r="D17" s="20"/>
      <c r="E17" s="20"/>
      <c r="BM17" s="53"/>
    </row>
    <row r="18" spans="2:65">
      <c r="BM18" s="53"/>
    </row>
    <row r="19" spans="2:65">
      <c r="BM19" s="53"/>
    </row>
    <row r="20" spans="2:65">
      <c r="BM20" s="53"/>
    </row>
    <row r="21" spans="2:65">
      <c r="BM21" s="53"/>
    </row>
    <row r="22" spans="2:65">
      <c r="BM22" s="53"/>
    </row>
    <row r="23" spans="2:65">
      <c r="BM23" s="53"/>
    </row>
    <row r="24" spans="2:65">
      <c r="BM24" s="53"/>
    </row>
    <row r="25" spans="2:65">
      <c r="BM25" s="53"/>
    </row>
    <row r="26" spans="2:65">
      <c r="BM26" s="53"/>
    </row>
    <row r="27" spans="2:65">
      <c r="BM27" s="53"/>
    </row>
    <row r="28" spans="2:65">
      <c r="BM28" s="53"/>
    </row>
    <row r="29" spans="2:65">
      <c r="BM29" s="53"/>
    </row>
    <row r="30" spans="2:65">
      <c r="BM30" s="53"/>
    </row>
    <row r="31" spans="2:65">
      <c r="BM31" s="53"/>
    </row>
    <row r="32" spans="2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E10">
    <cfRule type="expression" dxfId="9" priority="3">
      <formula>AND($B6&lt;&gt;$B5,NOT(ISBLANK(INDIRECT(Anlyt_LabRefThisCol))))</formula>
    </cfRule>
  </conditionalFormatting>
  <conditionalFormatting sqref="C2:E16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2"/>
  <sheetViews>
    <sheetView zoomScaleNormal="100" workbookViewId="0">
      <pane ySplit="2" topLeftCell="A3" activePane="bottomLeft" state="frozen"/>
      <selection activeCell="R27" sqref="R27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307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0" t="s">
        <v>38</v>
      </c>
      <c r="D2" s="101" t="s">
        <v>39</v>
      </c>
      <c r="E2" s="75" t="s">
        <v>2</v>
      </c>
      <c r="F2" s="102" t="s">
        <v>38</v>
      </c>
      <c r="G2" s="76" t="s">
        <v>39</v>
      </c>
      <c r="H2" s="77" t="s">
        <v>2</v>
      </c>
      <c r="I2" s="102" t="s">
        <v>38</v>
      </c>
      <c r="J2" s="76" t="s">
        <v>39</v>
      </c>
      <c r="K2" s="72"/>
    </row>
    <row r="3" spans="1:11" ht="15.75" customHeight="1">
      <c r="A3" s="73"/>
      <c r="B3" s="104" t="s">
        <v>113</v>
      </c>
      <c r="C3" s="103"/>
      <c r="D3" s="105"/>
      <c r="E3" s="103"/>
      <c r="F3" s="103"/>
      <c r="G3" s="106"/>
      <c r="H3" s="103"/>
      <c r="I3" s="103"/>
      <c r="J3" s="107"/>
    </row>
    <row r="4" spans="1:11" ht="15.75" customHeight="1">
      <c r="A4" s="73"/>
      <c r="B4" s="109" t="s">
        <v>89</v>
      </c>
      <c r="C4" s="99" t="s">
        <v>3</v>
      </c>
      <c r="D4" s="34" t="s">
        <v>74</v>
      </c>
      <c r="E4" s="109" t="s">
        <v>242</v>
      </c>
      <c r="F4" s="99" t="s">
        <v>1</v>
      </c>
      <c r="G4" s="108">
        <v>4.6750000000000003E-3</v>
      </c>
      <c r="H4" s="7" t="s">
        <v>303</v>
      </c>
      <c r="I4" s="99" t="s">
        <v>303</v>
      </c>
      <c r="J4" s="35" t="s">
        <v>303</v>
      </c>
    </row>
    <row r="5" spans="1:11" ht="15.75" customHeight="1">
      <c r="A5" s="73"/>
      <c r="B5" s="109" t="s">
        <v>243</v>
      </c>
      <c r="C5" s="99" t="s">
        <v>3</v>
      </c>
      <c r="D5" s="110">
        <v>83.527500000000003</v>
      </c>
      <c r="E5" s="109" t="s">
        <v>133</v>
      </c>
      <c r="F5" s="99" t="s">
        <v>3</v>
      </c>
      <c r="G5" s="36" t="s">
        <v>134</v>
      </c>
      <c r="H5" s="7" t="s">
        <v>303</v>
      </c>
      <c r="I5" s="99" t="s">
        <v>303</v>
      </c>
      <c r="J5" s="35" t="s">
        <v>303</v>
      </c>
    </row>
    <row r="6" spans="1:11" ht="15.75" customHeight="1">
      <c r="A6" s="73"/>
      <c r="B6" s="104" t="s">
        <v>135</v>
      </c>
      <c r="C6" s="103"/>
      <c r="D6" s="105"/>
      <c r="E6" s="103"/>
      <c r="F6" s="103"/>
      <c r="G6" s="106"/>
      <c r="H6" s="103"/>
      <c r="I6" s="103"/>
      <c r="J6" s="107"/>
    </row>
    <row r="7" spans="1:11" ht="15.75" customHeight="1">
      <c r="A7" s="73"/>
      <c r="B7" s="109" t="s">
        <v>4</v>
      </c>
      <c r="C7" s="99" t="s">
        <v>3</v>
      </c>
      <c r="D7" s="34" t="s">
        <v>136</v>
      </c>
      <c r="E7" s="109" t="s">
        <v>8</v>
      </c>
      <c r="F7" s="99" t="s">
        <v>3</v>
      </c>
      <c r="G7" s="111">
        <v>0.133333333333333</v>
      </c>
      <c r="H7" s="112" t="s">
        <v>244</v>
      </c>
      <c r="I7" s="99" t="s">
        <v>1</v>
      </c>
      <c r="J7" s="108">
        <v>7.5637333333333301E-3</v>
      </c>
    </row>
    <row r="8" spans="1:11" ht="15.75" customHeight="1">
      <c r="A8" s="73"/>
      <c r="B8" s="109" t="s">
        <v>7</v>
      </c>
      <c r="C8" s="99" t="s">
        <v>3</v>
      </c>
      <c r="D8" s="34" t="s">
        <v>86</v>
      </c>
      <c r="E8" s="109" t="s">
        <v>10</v>
      </c>
      <c r="F8" s="99" t="s">
        <v>3</v>
      </c>
      <c r="G8" s="36" t="s">
        <v>88</v>
      </c>
      <c r="H8" s="112" t="s">
        <v>32</v>
      </c>
      <c r="I8" s="99" t="s">
        <v>3</v>
      </c>
      <c r="J8" s="35" t="s">
        <v>86</v>
      </c>
    </row>
    <row r="9" spans="1:11" ht="15.75" customHeight="1">
      <c r="A9" s="73"/>
      <c r="B9" s="109" t="s">
        <v>14</v>
      </c>
      <c r="C9" s="99" t="s">
        <v>3</v>
      </c>
      <c r="D9" s="34" t="s">
        <v>137</v>
      </c>
      <c r="E9" s="109" t="s">
        <v>12</v>
      </c>
      <c r="F9" s="99" t="s">
        <v>3</v>
      </c>
      <c r="G9" s="36" t="s">
        <v>76</v>
      </c>
      <c r="H9" s="112" t="s">
        <v>40</v>
      </c>
      <c r="I9" s="99" t="s">
        <v>3</v>
      </c>
      <c r="J9" s="35" t="s">
        <v>87</v>
      </c>
    </row>
    <row r="10" spans="1:11" ht="15.75" customHeight="1">
      <c r="A10" s="73"/>
      <c r="B10" s="109" t="s">
        <v>82</v>
      </c>
      <c r="C10" s="99" t="s">
        <v>1</v>
      </c>
      <c r="D10" s="113">
        <v>5.6084000000000002E-2</v>
      </c>
      <c r="E10" s="109" t="s">
        <v>245</v>
      </c>
      <c r="F10" s="99" t="s">
        <v>1</v>
      </c>
      <c r="G10" s="108">
        <v>4.4110999999999997E-2</v>
      </c>
      <c r="H10" s="112" t="s">
        <v>6</v>
      </c>
      <c r="I10" s="99" t="s">
        <v>3</v>
      </c>
      <c r="J10" s="35" t="s">
        <v>136</v>
      </c>
    </row>
    <row r="11" spans="1:11" ht="15.75" customHeight="1">
      <c r="A11" s="73"/>
      <c r="B11" s="109" t="s">
        <v>17</v>
      </c>
      <c r="C11" s="99" t="s">
        <v>3</v>
      </c>
      <c r="D11" s="113">
        <v>8.5000000000000006E-2</v>
      </c>
      <c r="E11" s="109" t="s">
        <v>15</v>
      </c>
      <c r="F11" s="99" t="s">
        <v>3</v>
      </c>
      <c r="G11" s="111">
        <v>0.14000000000000001</v>
      </c>
      <c r="H11" s="112" t="s">
        <v>9</v>
      </c>
      <c r="I11" s="99" t="s">
        <v>3</v>
      </c>
      <c r="J11" s="35" t="s">
        <v>84</v>
      </c>
    </row>
    <row r="12" spans="1:11" ht="15.75" customHeight="1">
      <c r="A12" s="73"/>
      <c r="B12" s="109" t="s">
        <v>20</v>
      </c>
      <c r="C12" s="99" t="s">
        <v>3</v>
      </c>
      <c r="D12" s="34">
        <v>2.62</v>
      </c>
      <c r="E12" s="109" t="s">
        <v>90</v>
      </c>
      <c r="F12" s="99" t="s">
        <v>1</v>
      </c>
      <c r="G12" s="108">
        <v>1.404735E-2</v>
      </c>
      <c r="H12" s="112" t="s">
        <v>246</v>
      </c>
      <c r="I12" s="99" t="s">
        <v>1</v>
      </c>
      <c r="J12" s="108">
        <v>3.9537066666666697E-2</v>
      </c>
    </row>
    <row r="13" spans="1:11" ht="15.75" customHeight="1">
      <c r="A13" s="73"/>
      <c r="B13" s="109" t="s">
        <v>247</v>
      </c>
      <c r="C13" s="99" t="s">
        <v>3</v>
      </c>
      <c r="D13" s="34">
        <v>6.4421499999999998</v>
      </c>
      <c r="E13" s="109" t="s">
        <v>91</v>
      </c>
      <c r="F13" s="99" t="s">
        <v>3</v>
      </c>
      <c r="G13" s="36">
        <v>22.5901727274723</v>
      </c>
      <c r="H13" s="112" t="s">
        <v>22</v>
      </c>
      <c r="I13" s="99" t="s">
        <v>3</v>
      </c>
      <c r="J13" s="35" t="s">
        <v>86</v>
      </c>
    </row>
    <row r="14" spans="1:11" ht="15.75" customHeight="1">
      <c r="A14" s="73"/>
      <c r="B14" s="109" t="s">
        <v>23</v>
      </c>
      <c r="C14" s="99" t="s">
        <v>3</v>
      </c>
      <c r="D14" s="34" t="s">
        <v>136</v>
      </c>
      <c r="E14" s="109" t="s">
        <v>21</v>
      </c>
      <c r="F14" s="99" t="s">
        <v>3</v>
      </c>
      <c r="G14" s="36" t="s">
        <v>85</v>
      </c>
      <c r="H14" s="112" t="s">
        <v>25</v>
      </c>
      <c r="I14" s="99" t="s">
        <v>3</v>
      </c>
      <c r="J14" s="35" t="s">
        <v>138</v>
      </c>
    </row>
    <row r="15" spans="1:11" ht="15.75" customHeight="1">
      <c r="A15" s="73"/>
      <c r="B15" s="109" t="s">
        <v>0</v>
      </c>
      <c r="C15" s="99" t="s">
        <v>3</v>
      </c>
      <c r="D15" s="34" t="s">
        <v>75</v>
      </c>
      <c r="E15" s="109" t="s">
        <v>248</v>
      </c>
      <c r="F15" s="99" t="s">
        <v>1</v>
      </c>
      <c r="G15" s="108">
        <v>0.39259733333333302</v>
      </c>
      <c r="H15" s="112" t="s">
        <v>249</v>
      </c>
      <c r="I15" s="99" t="s">
        <v>1</v>
      </c>
      <c r="J15" s="108">
        <v>3.0825853333333298E-3</v>
      </c>
    </row>
    <row r="16" spans="1:11" ht="15.75" customHeight="1">
      <c r="A16" s="73"/>
      <c r="B16" s="109" t="s">
        <v>250</v>
      </c>
      <c r="C16" s="99" t="s">
        <v>1</v>
      </c>
      <c r="D16" s="113">
        <v>2.4204666666666701E-2</v>
      </c>
      <c r="E16" s="109" t="s">
        <v>24</v>
      </c>
      <c r="F16" s="99" t="s">
        <v>3</v>
      </c>
      <c r="G16" s="36" t="s">
        <v>87</v>
      </c>
      <c r="H16" s="112" t="s">
        <v>42</v>
      </c>
      <c r="I16" s="99" t="s">
        <v>3</v>
      </c>
      <c r="J16" s="35" t="s">
        <v>87</v>
      </c>
    </row>
    <row r="17" spans="1:10" ht="15.75" customHeight="1">
      <c r="A17" s="73"/>
      <c r="B17" s="109" t="s">
        <v>59</v>
      </c>
      <c r="C17" s="99" t="s">
        <v>3</v>
      </c>
      <c r="D17" s="34" t="s">
        <v>84</v>
      </c>
      <c r="E17" s="109" t="s">
        <v>29</v>
      </c>
      <c r="F17" s="99" t="s">
        <v>3</v>
      </c>
      <c r="G17" s="111">
        <v>4.6333333333333302</v>
      </c>
      <c r="H17" s="7" t="s">
        <v>303</v>
      </c>
      <c r="I17" s="99" t="s">
        <v>303</v>
      </c>
      <c r="J17" s="35" t="s">
        <v>303</v>
      </c>
    </row>
    <row r="18" spans="1:10" ht="15.75" customHeight="1">
      <c r="A18" s="73"/>
      <c r="B18" s="104" t="s">
        <v>139</v>
      </c>
      <c r="C18" s="103"/>
      <c r="D18" s="105"/>
      <c r="E18" s="103"/>
      <c r="F18" s="103"/>
      <c r="G18" s="106"/>
      <c r="H18" s="103"/>
      <c r="I18" s="103"/>
      <c r="J18" s="107"/>
    </row>
    <row r="19" spans="1:10" ht="15.75" customHeight="1">
      <c r="A19" s="73"/>
      <c r="B19" s="109" t="s">
        <v>101</v>
      </c>
      <c r="C19" s="99" t="s">
        <v>60</v>
      </c>
      <c r="D19" s="34" t="s">
        <v>86</v>
      </c>
      <c r="E19" s="33" t="s">
        <v>303</v>
      </c>
      <c r="F19" s="99" t="s">
        <v>303</v>
      </c>
      <c r="G19" s="36" t="s">
        <v>303</v>
      </c>
      <c r="H19" s="7" t="s">
        <v>303</v>
      </c>
      <c r="I19" s="99" t="s">
        <v>303</v>
      </c>
      <c r="J19" s="35" t="s">
        <v>303</v>
      </c>
    </row>
    <row r="20" spans="1:10" ht="15.75" customHeight="1">
      <c r="A20" s="73"/>
      <c r="B20" s="140" t="s">
        <v>131</v>
      </c>
      <c r="C20" s="132"/>
      <c r="D20" s="141"/>
      <c r="E20" s="132"/>
      <c r="F20" s="132"/>
      <c r="G20" s="142"/>
      <c r="H20" s="132"/>
      <c r="I20" s="132"/>
      <c r="J20" s="143"/>
    </row>
    <row r="21" spans="1:10" ht="15.75" customHeight="1">
      <c r="A21" s="73"/>
      <c r="B21" s="133" t="s">
        <v>41</v>
      </c>
      <c r="C21" s="134" t="s">
        <v>1</v>
      </c>
      <c r="D21" s="135">
        <v>2.0182680000000001E-3</v>
      </c>
      <c r="E21" s="136" t="s">
        <v>303</v>
      </c>
      <c r="F21" s="134" t="s">
        <v>303</v>
      </c>
      <c r="G21" s="137" t="s">
        <v>303</v>
      </c>
      <c r="H21" s="138" t="s">
        <v>303</v>
      </c>
      <c r="I21" s="134" t="s">
        <v>303</v>
      </c>
      <c r="J21" s="139" t="s">
        <v>303</v>
      </c>
    </row>
    <row r="22" spans="1:10" ht="15.75" customHeight="1">
      <c r="B22" s="30" t="s">
        <v>305</v>
      </c>
    </row>
  </sheetData>
  <conditionalFormatting sqref="B3:J21">
    <cfRule type="expression" dxfId="4" priority="1">
      <formula>IF(IndVal_IsBlnkRow*IndVal_IsBlnkRowNext=1,TRUE,FALSE)</formula>
    </cfRule>
  </conditionalFormatting>
  <conditionalFormatting sqref="C3:C21 F3:F21 I3:I21">
    <cfRule type="expression" dxfId="3" priority="2">
      <formula>IndVal_LimitValDiffUOM</formula>
    </cfRule>
  </conditionalFormatting>
  <hyperlinks>
    <hyperlink ref="B4" location="'Fusion XRF'!$A$41" display="'Fusion XRF'!$A$41" xr:uid="{43E533D9-E4E0-4804-9FA8-23BEFD0DD45D}"/>
    <hyperlink ref="E4" location="'Fusion XRF'!$A$228" display="'Fusion XRF'!$A$228" xr:uid="{91BF462C-EF5E-48F6-9C9C-7C3FFA0E4C31}"/>
    <hyperlink ref="B5" location="'Fusion XRF'!$A$109" display="'Fusion XRF'!$A$109" xr:uid="{1DCE11AC-A7BF-4FBE-AC10-A0AA6FD85B9D}"/>
    <hyperlink ref="E5" location="'Fusion XRF'!$A$297" display="'Fusion XRF'!$A$297" xr:uid="{779BCA1E-8400-487C-B67E-F89AF09127D7}"/>
    <hyperlink ref="B7" location="'BF ICP'!$A$1" display="'BF ICP'!$A$1" xr:uid="{1A1AB5C6-E71E-4C00-9530-46AA131E0786}"/>
    <hyperlink ref="E7" location="'BF ICP'!$A$331" display="'BF ICP'!$A$331" xr:uid="{E3CCF675-96CA-4F88-AA94-2AF2EA04F9CD}"/>
    <hyperlink ref="H7" location="'BF ICP'!$A$552" display="'BF ICP'!$A$552" xr:uid="{5572CF92-AEA4-4E62-94DB-EDB0E39F50DE}"/>
    <hyperlink ref="B8" location="'BF ICP'!$A$41" display="'BF ICP'!$A$41" xr:uid="{4233EFDE-5071-4DA8-B3B5-EAAA15E38CE6}"/>
    <hyperlink ref="E8" location="'BF ICP'!$A$348" display="'BF ICP'!$A$348" xr:uid="{0E2ACD73-490A-462F-84FB-7F6A4EDDC3BA}"/>
    <hyperlink ref="H8" location="'BF ICP'!$A$569" display="'BF ICP'!$A$569" xr:uid="{9374F04F-663F-451D-BACC-505987B63389}"/>
    <hyperlink ref="B9" location="'BF ICP'!$A$93" display="'BF ICP'!$A$93" xr:uid="{406D1512-2D8E-4F5B-BB7F-829D8F3FA094}"/>
    <hyperlink ref="E9" location="'BF ICP'!$A$365" display="'BF ICP'!$A$365" xr:uid="{34D2713E-7898-4B7A-A67E-49AD501E6BE9}"/>
    <hyperlink ref="H9" location="'BF ICP'!$A$620" display="'BF ICP'!$A$620" xr:uid="{586E8425-0475-42D7-8B8E-5385A4E7B58B}"/>
    <hyperlink ref="B10" location="'BF ICP'!$A$110" display="'BF ICP'!$A$110" xr:uid="{4F8712EF-F578-4B42-BC6D-EE5055B7CB58}"/>
    <hyperlink ref="E10" location="'BF ICP'!$A$382" display="'BF ICP'!$A$382" xr:uid="{EFC66A58-B7D6-4BB5-AC6F-4B7B897DEB4A}"/>
    <hyperlink ref="H10" location="'BF ICP'!$A$637" display="'BF ICP'!$A$637" xr:uid="{3F9F3DEA-A9DB-418E-B5AE-5597DAE8BA09}"/>
    <hyperlink ref="B11" location="'BF ICP'!$A$127" display="'BF ICP'!$A$127" xr:uid="{B04DE8CB-039F-43F9-BE65-4A4BE8EF3337}"/>
    <hyperlink ref="E11" location="'BF ICP'!$A$399" display="'BF ICP'!$A$399" xr:uid="{CF4909AC-1F9B-4F4C-9727-293B2A4275E2}"/>
    <hyperlink ref="H11" location="'BF ICP'!$A$654" display="'BF ICP'!$A$654" xr:uid="{E0F1369B-5825-4752-AB45-A3D723843CF9}"/>
    <hyperlink ref="B12" location="'BF ICP'!$A$144" display="'BF ICP'!$A$144" xr:uid="{EBD7E66E-B66E-4621-8CC2-C6E40E9DA90E}"/>
    <hyperlink ref="E12" location="'BF ICP'!$A$433" display="'BF ICP'!$A$433" xr:uid="{BAD32A59-4A9D-4336-97AD-9F6DD6A583A0}"/>
    <hyperlink ref="H12" location="'BF ICP'!$A$671" display="'BF ICP'!$A$671" xr:uid="{8477E326-CC88-493E-97A5-6A76B3E6EC4E}"/>
    <hyperlink ref="B13" location="'BF ICP'!$A$161" display="'BF ICP'!$A$161" xr:uid="{0242485E-D852-428D-A7B2-258371D5BC52}"/>
    <hyperlink ref="E13" location="'BF ICP'!$A$450" display="'BF ICP'!$A$450" xr:uid="{7EF1E388-1C67-4DD2-91CF-A4297D02DABE}"/>
    <hyperlink ref="H13" location="'BF ICP'!$A$773" display="'BF ICP'!$A$773" xr:uid="{51067B35-83AC-45BE-ABBF-AB06E011BB62}"/>
    <hyperlink ref="B14" location="'BF ICP'!$A$178" display="'BF ICP'!$A$178" xr:uid="{3CA78953-EA01-4F39-AA24-7831A8C7E319}"/>
    <hyperlink ref="E14" location="'BF ICP'!$A$467" display="'BF ICP'!$A$467" xr:uid="{E73A0414-EA4D-401E-9EAE-8108B7EB9F48}"/>
    <hyperlink ref="H14" location="'BF ICP'!$A$790" display="'BF ICP'!$A$790" xr:uid="{DA491A55-845F-4689-8D4A-917ACDA3FB54}"/>
    <hyperlink ref="B15" location="'BF ICP'!$A$195" display="'BF ICP'!$A$195" xr:uid="{55D81FB6-C588-49FF-ADF5-37D651F71F44}"/>
    <hyperlink ref="E15" location="'BF ICP'!$A$484" display="'BF ICP'!$A$484" xr:uid="{61C4B9A0-D7E5-4B72-A3F3-860D6839FD30}"/>
    <hyperlink ref="H15" location="'BF ICP'!$A$807" display="'BF ICP'!$A$807" xr:uid="{0BD18944-6007-4B4F-9627-D580387B98C8}"/>
    <hyperlink ref="B16" location="'BF ICP'!$A$263" display="'BF ICP'!$A$263" xr:uid="{6A11C771-98BB-4B90-A148-04BB10716D14}"/>
    <hyperlink ref="E16" location="'BF ICP'!$A$501" display="'BF ICP'!$A$501" xr:uid="{118B102C-7BF0-4AB7-82FE-4CA32D97736F}"/>
    <hyperlink ref="H16" location="'BF ICP'!$A$824" display="'BF ICP'!$A$824" xr:uid="{91045BA5-9D35-46B7-B99D-4463A579CF98}"/>
    <hyperlink ref="B17" location="'BF ICP'!$A$314" display="'BF ICP'!$A$314" xr:uid="{FA7F811D-3CDE-4BA2-96D0-97D3F06A22FE}"/>
    <hyperlink ref="E17" location="'BF ICP'!$A$535" display="'BF ICP'!$A$535" xr:uid="{B3D9CEEF-9B4D-4D5D-9B08-D5272F723BA1}"/>
    <hyperlink ref="B19" location="'Fire Assay'!$A$1" display="'Fire Assay'!$A$1" xr:uid="{183D6E87-538F-4922-91E4-C213D537CB16}"/>
    <hyperlink ref="B21" location="'IRC'!$A$1" display="'IRC'!$A$1" xr:uid="{9944A503-6CD8-4CA9-8E03-BCA74E9FF56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4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9" t="s">
        <v>388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s="46" customFormat="1" ht="15" customHeight="1">
      <c r="A2" s="47"/>
      <c r="B2" s="211" t="s">
        <v>2</v>
      </c>
      <c r="C2" s="213" t="s">
        <v>47</v>
      </c>
      <c r="D2" s="215" t="s">
        <v>48</v>
      </c>
      <c r="E2" s="216"/>
      <c r="F2" s="216"/>
      <c r="G2" s="216"/>
      <c r="H2" s="217"/>
      <c r="I2" s="218" t="s">
        <v>49</v>
      </c>
      <c r="J2" s="219"/>
      <c r="K2" s="220"/>
      <c r="L2" s="221" t="s">
        <v>50</v>
      </c>
      <c r="M2" s="221"/>
    </row>
    <row r="3" spans="1:13" s="46" customFormat="1" ht="15" customHeight="1">
      <c r="A3" s="47"/>
      <c r="B3" s="212"/>
      <c r="C3" s="214"/>
      <c r="D3" s="120" t="s">
        <v>58</v>
      </c>
      <c r="E3" s="120" t="s">
        <v>51</v>
      </c>
      <c r="F3" s="120" t="s">
        <v>52</v>
      </c>
      <c r="G3" s="120" t="s">
        <v>53</v>
      </c>
      <c r="H3" s="120" t="s">
        <v>54</v>
      </c>
      <c r="I3" s="121" t="s">
        <v>55</v>
      </c>
      <c r="J3" s="120" t="s">
        <v>56</v>
      </c>
      <c r="K3" s="122" t="s">
        <v>57</v>
      </c>
      <c r="L3" s="120" t="s">
        <v>45</v>
      </c>
      <c r="M3" s="120" t="s">
        <v>46</v>
      </c>
    </row>
    <row r="4" spans="1:13" s="46" customFormat="1" ht="15" customHeight="1">
      <c r="A4" s="47"/>
      <c r="B4" s="123" t="s">
        <v>113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 ht="15" customHeight="1">
      <c r="A5" s="47"/>
      <c r="B5" s="126" t="s">
        <v>288</v>
      </c>
      <c r="C5" s="118">
        <v>98.603782841909378</v>
      </c>
      <c r="D5" s="48">
        <v>0.3264426333815571</v>
      </c>
      <c r="E5" s="119">
        <v>97.950897575146257</v>
      </c>
      <c r="F5" s="119">
        <v>99.2566681086725</v>
      </c>
      <c r="G5" s="119">
        <v>97.624454941764711</v>
      </c>
      <c r="H5" s="119">
        <v>99.583110742054046</v>
      </c>
      <c r="I5" s="50">
        <v>3.3106501999516577E-3</v>
      </c>
      <c r="J5" s="49">
        <v>6.6213003999033154E-3</v>
      </c>
      <c r="K5" s="51">
        <v>9.9319505998549731E-3</v>
      </c>
      <c r="L5" s="119">
        <v>93.673593699813907</v>
      </c>
      <c r="M5" s="119">
        <v>103.53397198400485</v>
      </c>
    </row>
    <row r="6" spans="1:13" ht="15" customHeight="1">
      <c r="A6" s="47"/>
      <c r="B6" s="126" t="s">
        <v>144</v>
      </c>
      <c r="C6" s="188">
        <v>3.1333999999999994E-2</v>
      </c>
      <c r="D6" s="48">
        <v>3.1222754653669046E-3</v>
      </c>
      <c r="E6" s="48">
        <v>2.5089449069266183E-2</v>
      </c>
      <c r="F6" s="48">
        <v>3.7578550930733805E-2</v>
      </c>
      <c r="G6" s="48">
        <v>2.1967173603899281E-2</v>
      </c>
      <c r="H6" s="48">
        <v>4.0700826396100703E-2</v>
      </c>
      <c r="I6" s="50">
        <v>9.964496921449241E-2</v>
      </c>
      <c r="J6" s="49">
        <v>0.19928993842898482</v>
      </c>
      <c r="K6" s="51">
        <v>0.29893490764347724</v>
      </c>
      <c r="L6" s="48">
        <v>2.9767299999999993E-2</v>
      </c>
      <c r="M6" s="48">
        <v>3.2900699999999991E-2</v>
      </c>
    </row>
    <row r="7" spans="1:13" ht="15" customHeight="1">
      <c r="A7" s="47"/>
      <c r="B7" s="126" t="s">
        <v>289</v>
      </c>
      <c r="C7" s="118">
        <v>2.58</v>
      </c>
      <c r="D7" s="119">
        <v>1.5126136320951236</v>
      </c>
      <c r="E7" s="119">
        <v>0</v>
      </c>
      <c r="F7" s="119">
        <v>5.6052272641902476</v>
      </c>
      <c r="G7" s="119">
        <v>0</v>
      </c>
      <c r="H7" s="119">
        <v>7.1178408962853705</v>
      </c>
      <c r="I7" s="50">
        <v>0.58628435352524166</v>
      </c>
      <c r="J7" s="49">
        <v>1.1725687070504833</v>
      </c>
      <c r="K7" s="51">
        <v>1.7588530605757251</v>
      </c>
      <c r="L7" s="119">
        <v>2.4510000000000001</v>
      </c>
      <c r="M7" s="119">
        <v>2.7090000000000001</v>
      </c>
    </row>
    <row r="8" spans="1:13" ht="15" customHeight="1">
      <c r="A8" s="47"/>
      <c r="B8" s="126" t="s">
        <v>290</v>
      </c>
      <c r="C8" s="188">
        <v>9.3657142857142845E-3</v>
      </c>
      <c r="D8" s="48">
        <v>1.1801278238700286E-3</v>
      </c>
      <c r="E8" s="48">
        <v>7.0054586379742273E-3</v>
      </c>
      <c r="F8" s="48">
        <v>1.1725969933454341E-2</v>
      </c>
      <c r="G8" s="48">
        <v>5.8253308141041991E-3</v>
      </c>
      <c r="H8" s="48">
        <v>1.290609775732437E-2</v>
      </c>
      <c r="I8" s="50">
        <v>0.12600510627044237</v>
      </c>
      <c r="J8" s="49">
        <v>0.25201021254088474</v>
      </c>
      <c r="K8" s="51">
        <v>0.37801531881132711</v>
      </c>
      <c r="L8" s="48">
        <v>8.89742857142857E-3</v>
      </c>
      <c r="M8" s="48">
        <v>9.833999999999999E-3</v>
      </c>
    </row>
    <row r="9" spans="1:13" ht="15" customHeight="1">
      <c r="A9" s="47"/>
      <c r="B9" s="126" t="s">
        <v>291</v>
      </c>
      <c r="C9" s="188" t="s">
        <v>88</v>
      </c>
      <c r="D9" s="48" t="s">
        <v>73</v>
      </c>
      <c r="E9" s="48" t="s">
        <v>73</v>
      </c>
      <c r="F9" s="48" t="s">
        <v>73</v>
      </c>
      <c r="G9" s="48" t="s">
        <v>73</v>
      </c>
      <c r="H9" s="48" t="s">
        <v>73</v>
      </c>
      <c r="I9" s="50" t="s">
        <v>73</v>
      </c>
      <c r="J9" s="49" t="s">
        <v>73</v>
      </c>
      <c r="K9" s="51" t="s">
        <v>73</v>
      </c>
      <c r="L9" s="48" t="s">
        <v>73</v>
      </c>
      <c r="M9" s="48" t="s">
        <v>73</v>
      </c>
    </row>
    <row r="10" spans="1:13" ht="15" customHeight="1">
      <c r="A10" s="47"/>
      <c r="B10" s="126" t="s">
        <v>115</v>
      </c>
      <c r="C10" s="188" t="s">
        <v>88</v>
      </c>
      <c r="D10" s="48" t="s">
        <v>73</v>
      </c>
      <c r="E10" s="48" t="s">
        <v>73</v>
      </c>
      <c r="F10" s="48" t="s">
        <v>73</v>
      </c>
      <c r="G10" s="48" t="s">
        <v>73</v>
      </c>
      <c r="H10" s="48" t="s">
        <v>73</v>
      </c>
      <c r="I10" s="50" t="s">
        <v>73</v>
      </c>
      <c r="J10" s="49" t="s">
        <v>73</v>
      </c>
      <c r="K10" s="51" t="s">
        <v>73</v>
      </c>
      <c r="L10" s="48" t="s">
        <v>73</v>
      </c>
      <c r="M10" s="48" t="s">
        <v>73</v>
      </c>
    </row>
    <row r="11" spans="1:13" ht="15" customHeight="1">
      <c r="A11" s="47"/>
      <c r="B11" s="126" t="s">
        <v>145</v>
      </c>
      <c r="C11" s="118">
        <v>3.6</v>
      </c>
      <c r="D11" s="119">
        <v>3.1931015386137394</v>
      </c>
      <c r="E11" s="119">
        <v>0</v>
      </c>
      <c r="F11" s="119">
        <v>9.9862030772274792</v>
      </c>
      <c r="G11" s="119">
        <v>0</v>
      </c>
      <c r="H11" s="119">
        <v>13.17930461584122</v>
      </c>
      <c r="I11" s="50">
        <v>0.88697264961492761</v>
      </c>
      <c r="J11" s="49">
        <v>1.7739452992298552</v>
      </c>
      <c r="K11" s="51">
        <v>2.6609179488447827</v>
      </c>
      <c r="L11" s="119">
        <v>3.4200000000000004</v>
      </c>
      <c r="M11" s="119">
        <v>3.7800000000000002</v>
      </c>
    </row>
    <row r="12" spans="1:13" ht="15" customHeight="1">
      <c r="A12" s="47"/>
      <c r="B12" s="126" t="s">
        <v>292</v>
      </c>
      <c r="C12" s="188">
        <v>0.39494311111111113</v>
      </c>
      <c r="D12" s="48">
        <v>1.2216755227262479E-2</v>
      </c>
      <c r="E12" s="48">
        <v>0.37050960065658617</v>
      </c>
      <c r="F12" s="48">
        <v>0.4193766215656361</v>
      </c>
      <c r="G12" s="48">
        <v>0.35829284542932371</v>
      </c>
      <c r="H12" s="48">
        <v>0.43159337679289855</v>
      </c>
      <c r="I12" s="50">
        <v>3.093294928703158E-2</v>
      </c>
      <c r="J12" s="49">
        <v>6.1865898574063161E-2</v>
      </c>
      <c r="K12" s="51">
        <v>9.2798847861094741E-2</v>
      </c>
      <c r="L12" s="48">
        <v>0.37519595555555557</v>
      </c>
      <c r="M12" s="48">
        <v>0.4146902666666667</v>
      </c>
    </row>
    <row r="13" spans="1:13" ht="15" customHeight="1">
      <c r="A13" s="47"/>
      <c r="B13" s="126" t="s">
        <v>293</v>
      </c>
      <c r="C13" s="188">
        <v>9.6046E-4</v>
      </c>
      <c r="D13" s="48">
        <v>1.6113537381857583E-4</v>
      </c>
      <c r="E13" s="48">
        <v>6.3818925236284834E-4</v>
      </c>
      <c r="F13" s="48">
        <v>1.2827307476371516E-3</v>
      </c>
      <c r="G13" s="48">
        <v>4.770538785442725E-4</v>
      </c>
      <c r="H13" s="48">
        <v>1.4438661214557274E-3</v>
      </c>
      <c r="I13" s="50">
        <v>0.16776895843509967</v>
      </c>
      <c r="J13" s="49">
        <v>0.33553791687019935</v>
      </c>
      <c r="K13" s="51">
        <v>0.50330687530529905</v>
      </c>
      <c r="L13" s="48">
        <v>9.1243699999999999E-4</v>
      </c>
      <c r="M13" s="48">
        <v>1.0084829999999999E-3</v>
      </c>
    </row>
    <row r="14" spans="1:13" ht="15" customHeight="1">
      <c r="A14" s="47"/>
      <c r="B14" s="126" t="s">
        <v>294</v>
      </c>
      <c r="C14" s="188">
        <v>1.1664333333333332E-2</v>
      </c>
      <c r="D14" s="48">
        <v>1.3660162856316408E-3</v>
      </c>
      <c r="E14" s="48">
        <v>8.9323007620700501E-3</v>
      </c>
      <c r="F14" s="48">
        <v>1.4396365904596614E-2</v>
      </c>
      <c r="G14" s="48">
        <v>7.5662844764384099E-3</v>
      </c>
      <c r="H14" s="48">
        <v>1.5762382190228255E-2</v>
      </c>
      <c r="I14" s="50">
        <v>0.11711053230345848</v>
      </c>
      <c r="J14" s="49">
        <v>0.23422106460691697</v>
      </c>
      <c r="K14" s="51">
        <v>0.35133159691037547</v>
      </c>
      <c r="L14" s="48">
        <v>1.1081116666666665E-2</v>
      </c>
      <c r="M14" s="48">
        <v>1.2247549999999999E-2</v>
      </c>
    </row>
    <row r="15" spans="1:13" s="46" customFormat="1" ht="15" customHeight="1">
      <c r="A15" s="47"/>
      <c r="B15" s="126" t="s">
        <v>146</v>
      </c>
      <c r="C15" s="191" t="s">
        <v>74</v>
      </c>
      <c r="D15" s="192" t="s">
        <v>73</v>
      </c>
      <c r="E15" s="192" t="s">
        <v>73</v>
      </c>
      <c r="F15" s="192" t="s">
        <v>73</v>
      </c>
      <c r="G15" s="192" t="s">
        <v>73</v>
      </c>
      <c r="H15" s="192" t="s">
        <v>73</v>
      </c>
      <c r="I15" s="50" t="s">
        <v>73</v>
      </c>
      <c r="J15" s="49" t="s">
        <v>73</v>
      </c>
      <c r="K15" s="51" t="s">
        <v>73</v>
      </c>
      <c r="L15" s="192" t="s">
        <v>73</v>
      </c>
      <c r="M15" s="192" t="s">
        <v>73</v>
      </c>
    </row>
    <row r="16" spans="1:13" ht="15" customHeight="1">
      <c r="A16" s="47"/>
      <c r="B16" s="126" t="s">
        <v>295</v>
      </c>
      <c r="C16" s="188">
        <v>3.3804E-3</v>
      </c>
      <c r="D16" s="48">
        <v>5.4169856316343349E-4</v>
      </c>
      <c r="E16" s="48">
        <v>2.2970028736731332E-3</v>
      </c>
      <c r="F16" s="48">
        <v>4.4637971263268668E-3</v>
      </c>
      <c r="G16" s="48">
        <v>1.7553043105096996E-3</v>
      </c>
      <c r="H16" s="48">
        <v>5.0054956894903004E-3</v>
      </c>
      <c r="I16" s="50">
        <v>0.16024688296161207</v>
      </c>
      <c r="J16" s="49">
        <v>0.32049376592322415</v>
      </c>
      <c r="K16" s="51">
        <v>0.48074064888483625</v>
      </c>
      <c r="L16" s="48">
        <v>3.2113799999999998E-3</v>
      </c>
      <c r="M16" s="48">
        <v>3.5494200000000002E-3</v>
      </c>
    </row>
    <row r="17" spans="1:13" ht="15" customHeight="1">
      <c r="A17" s="47"/>
      <c r="B17" s="126" t="s">
        <v>296</v>
      </c>
      <c r="C17" s="196" t="s">
        <v>75</v>
      </c>
      <c r="D17" s="197" t="s">
        <v>73</v>
      </c>
      <c r="E17" s="197" t="s">
        <v>73</v>
      </c>
      <c r="F17" s="197" t="s">
        <v>73</v>
      </c>
      <c r="G17" s="197" t="s">
        <v>73</v>
      </c>
      <c r="H17" s="197" t="s">
        <v>73</v>
      </c>
      <c r="I17" s="50" t="s">
        <v>73</v>
      </c>
      <c r="J17" s="49" t="s">
        <v>73</v>
      </c>
      <c r="K17" s="51" t="s">
        <v>73</v>
      </c>
      <c r="L17" s="197" t="s">
        <v>73</v>
      </c>
      <c r="M17" s="197" t="s">
        <v>73</v>
      </c>
    </row>
    <row r="18" spans="1:13" ht="15" customHeight="1">
      <c r="A18" s="47"/>
      <c r="B18" s="126" t="s">
        <v>297</v>
      </c>
      <c r="C18" s="191" t="s">
        <v>74</v>
      </c>
      <c r="D18" s="192" t="s">
        <v>73</v>
      </c>
      <c r="E18" s="192" t="s">
        <v>73</v>
      </c>
      <c r="F18" s="192" t="s">
        <v>73</v>
      </c>
      <c r="G18" s="192" t="s">
        <v>73</v>
      </c>
      <c r="H18" s="192" t="s">
        <v>73</v>
      </c>
      <c r="I18" s="50" t="s">
        <v>73</v>
      </c>
      <c r="J18" s="49" t="s">
        <v>73</v>
      </c>
      <c r="K18" s="51" t="s">
        <v>73</v>
      </c>
      <c r="L18" s="192" t="s">
        <v>73</v>
      </c>
      <c r="M18" s="192" t="s">
        <v>73</v>
      </c>
    </row>
    <row r="19" spans="1:13" ht="15" customHeight="1">
      <c r="A19" s="47"/>
      <c r="B19" s="38" t="s">
        <v>135</v>
      </c>
      <c r="C19" s="116"/>
      <c r="D19" s="127"/>
      <c r="E19" s="129"/>
      <c r="F19" s="129"/>
      <c r="G19" s="129"/>
      <c r="H19" s="129"/>
      <c r="I19" s="128"/>
      <c r="J19" s="128"/>
      <c r="K19" s="128"/>
      <c r="L19" s="129"/>
      <c r="M19" s="130"/>
    </row>
    <row r="20" spans="1:13" ht="15" customHeight="1">
      <c r="A20" s="47"/>
      <c r="B20" s="126" t="s">
        <v>114</v>
      </c>
      <c r="C20" s="118" t="s">
        <v>84</v>
      </c>
      <c r="D20" s="119" t="s">
        <v>73</v>
      </c>
      <c r="E20" s="119" t="s">
        <v>73</v>
      </c>
      <c r="F20" s="119" t="s">
        <v>73</v>
      </c>
      <c r="G20" s="119" t="s">
        <v>73</v>
      </c>
      <c r="H20" s="119" t="s">
        <v>73</v>
      </c>
      <c r="I20" s="50" t="s">
        <v>73</v>
      </c>
      <c r="J20" s="49" t="s">
        <v>73</v>
      </c>
      <c r="K20" s="51" t="s">
        <v>73</v>
      </c>
      <c r="L20" s="119" t="s">
        <v>73</v>
      </c>
      <c r="M20" s="119" t="s">
        <v>73</v>
      </c>
    </row>
    <row r="21" spans="1:13" ht="15" customHeight="1">
      <c r="A21" s="47"/>
      <c r="B21" s="126" t="s">
        <v>147</v>
      </c>
      <c r="C21" s="118">
        <v>2.7702483999999998</v>
      </c>
      <c r="D21" s="119">
        <v>0.50848922664209073</v>
      </c>
      <c r="E21" s="119">
        <v>1.7532699467158184</v>
      </c>
      <c r="F21" s="119">
        <v>3.7872268532841815</v>
      </c>
      <c r="G21" s="119">
        <v>1.2447807200737278</v>
      </c>
      <c r="H21" s="119">
        <v>4.2957160799262724</v>
      </c>
      <c r="I21" s="50">
        <v>0.18355365773050922</v>
      </c>
      <c r="J21" s="49">
        <v>0.36710731546101844</v>
      </c>
      <c r="K21" s="51">
        <v>0.55066097319152763</v>
      </c>
      <c r="L21" s="119">
        <v>2.6317359799999998</v>
      </c>
      <c r="M21" s="119">
        <v>2.9087608199999999</v>
      </c>
    </row>
    <row r="22" spans="1:13" ht="15" customHeight="1">
      <c r="A22" s="47"/>
      <c r="B22" s="126" t="s">
        <v>117</v>
      </c>
      <c r="C22" s="188" t="s">
        <v>138</v>
      </c>
      <c r="D22" s="48" t="s">
        <v>73</v>
      </c>
      <c r="E22" s="48" t="s">
        <v>73</v>
      </c>
      <c r="F22" s="48" t="s">
        <v>73</v>
      </c>
      <c r="G22" s="48" t="s">
        <v>73</v>
      </c>
      <c r="H22" s="48" t="s">
        <v>73</v>
      </c>
      <c r="I22" s="50" t="s">
        <v>73</v>
      </c>
      <c r="J22" s="49" t="s">
        <v>73</v>
      </c>
      <c r="K22" s="51" t="s">
        <v>73</v>
      </c>
      <c r="L22" s="48" t="s">
        <v>73</v>
      </c>
      <c r="M22" s="48" t="s">
        <v>73</v>
      </c>
    </row>
    <row r="23" spans="1:13" ht="15" customHeight="1">
      <c r="A23" s="47"/>
      <c r="B23" s="126" t="s">
        <v>148</v>
      </c>
      <c r="C23" s="188" t="s">
        <v>142</v>
      </c>
      <c r="D23" s="48" t="s">
        <v>73</v>
      </c>
      <c r="E23" s="48" t="s">
        <v>73</v>
      </c>
      <c r="F23" s="48" t="s">
        <v>73</v>
      </c>
      <c r="G23" s="48" t="s">
        <v>73</v>
      </c>
      <c r="H23" s="48" t="s">
        <v>73</v>
      </c>
      <c r="I23" s="50" t="s">
        <v>73</v>
      </c>
      <c r="J23" s="49" t="s">
        <v>73</v>
      </c>
      <c r="K23" s="51" t="s">
        <v>73</v>
      </c>
      <c r="L23" s="48" t="s">
        <v>73</v>
      </c>
      <c r="M23" s="48" t="s">
        <v>73</v>
      </c>
    </row>
    <row r="24" spans="1:13" ht="15" customHeight="1">
      <c r="A24" s="47"/>
      <c r="B24" s="126" t="s">
        <v>118</v>
      </c>
      <c r="C24" s="188" t="s">
        <v>143</v>
      </c>
      <c r="D24" s="48" t="s">
        <v>73</v>
      </c>
      <c r="E24" s="48" t="s">
        <v>73</v>
      </c>
      <c r="F24" s="48" t="s">
        <v>73</v>
      </c>
      <c r="G24" s="48" t="s">
        <v>73</v>
      </c>
      <c r="H24" s="48" t="s">
        <v>73</v>
      </c>
      <c r="I24" s="50" t="s">
        <v>73</v>
      </c>
      <c r="J24" s="49" t="s">
        <v>73</v>
      </c>
      <c r="K24" s="51" t="s">
        <v>73</v>
      </c>
      <c r="L24" s="48" t="s">
        <v>73</v>
      </c>
      <c r="M24" s="48" t="s">
        <v>73</v>
      </c>
    </row>
    <row r="25" spans="1:13" ht="15" customHeight="1">
      <c r="A25" s="47"/>
      <c r="B25" s="126" t="s">
        <v>298</v>
      </c>
      <c r="C25" s="191">
        <v>67.997317142857142</v>
      </c>
      <c r="D25" s="197">
        <v>3.0009825477219234</v>
      </c>
      <c r="E25" s="192">
        <v>61.995352047413292</v>
      </c>
      <c r="F25" s="192">
        <v>73.999282238300992</v>
      </c>
      <c r="G25" s="192">
        <v>58.994369499691373</v>
      </c>
      <c r="H25" s="192">
        <v>77.00026478602291</v>
      </c>
      <c r="I25" s="50">
        <v>4.4133837536811778E-2</v>
      </c>
      <c r="J25" s="49">
        <v>8.8267675073623555E-2</v>
      </c>
      <c r="K25" s="51">
        <v>0.13240151261043534</v>
      </c>
      <c r="L25" s="192">
        <v>64.597451285714286</v>
      </c>
      <c r="M25" s="192">
        <v>71.397182999999998</v>
      </c>
    </row>
    <row r="26" spans="1:13" ht="15" customHeight="1">
      <c r="A26" s="47"/>
      <c r="B26" s="126" t="s">
        <v>119</v>
      </c>
      <c r="C26" s="188" t="s">
        <v>138</v>
      </c>
      <c r="D26" s="48" t="s">
        <v>73</v>
      </c>
      <c r="E26" s="48" t="s">
        <v>73</v>
      </c>
      <c r="F26" s="48" t="s">
        <v>73</v>
      </c>
      <c r="G26" s="48" t="s">
        <v>73</v>
      </c>
      <c r="H26" s="48" t="s">
        <v>73</v>
      </c>
      <c r="I26" s="50" t="s">
        <v>73</v>
      </c>
      <c r="J26" s="49" t="s">
        <v>73</v>
      </c>
      <c r="K26" s="51" t="s">
        <v>73</v>
      </c>
      <c r="L26" s="48" t="s">
        <v>73</v>
      </c>
      <c r="M26" s="48" t="s">
        <v>73</v>
      </c>
    </row>
    <row r="27" spans="1:13" ht="15" customHeight="1">
      <c r="A27" s="47"/>
      <c r="B27" s="126" t="s">
        <v>120</v>
      </c>
      <c r="C27" s="188" t="s">
        <v>88</v>
      </c>
      <c r="D27" s="48" t="s">
        <v>73</v>
      </c>
      <c r="E27" s="48" t="s">
        <v>73</v>
      </c>
      <c r="F27" s="48" t="s">
        <v>73</v>
      </c>
      <c r="G27" s="48" t="s">
        <v>73</v>
      </c>
      <c r="H27" s="48" t="s">
        <v>73</v>
      </c>
      <c r="I27" s="50" t="s">
        <v>73</v>
      </c>
      <c r="J27" s="49" t="s">
        <v>73</v>
      </c>
      <c r="K27" s="51" t="s">
        <v>73</v>
      </c>
      <c r="L27" s="48" t="s">
        <v>73</v>
      </c>
      <c r="M27" s="48" t="s">
        <v>73</v>
      </c>
    </row>
    <row r="28" spans="1:13" ht="15" customHeight="1">
      <c r="A28" s="47"/>
      <c r="B28" s="126" t="s">
        <v>121</v>
      </c>
      <c r="C28" s="118" t="s">
        <v>87</v>
      </c>
      <c r="D28" s="119" t="s">
        <v>73</v>
      </c>
      <c r="E28" s="119" t="s">
        <v>73</v>
      </c>
      <c r="F28" s="119" t="s">
        <v>73</v>
      </c>
      <c r="G28" s="119" t="s">
        <v>73</v>
      </c>
      <c r="H28" s="119" t="s">
        <v>73</v>
      </c>
      <c r="I28" s="50" t="s">
        <v>73</v>
      </c>
      <c r="J28" s="49" t="s">
        <v>73</v>
      </c>
      <c r="K28" s="51" t="s">
        <v>73</v>
      </c>
      <c r="L28" s="119" t="s">
        <v>73</v>
      </c>
      <c r="M28" s="119" t="s">
        <v>73</v>
      </c>
    </row>
    <row r="29" spans="1:13" ht="15" customHeight="1">
      <c r="A29" s="47"/>
      <c r="B29" s="126" t="s">
        <v>122</v>
      </c>
      <c r="C29" s="188" t="s">
        <v>143</v>
      </c>
      <c r="D29" s="48" t="s">
        <v>73</v>
      </c>
      <c r="E29" s="48" t="s">
        <v>73</v>
      </c>
      <c r="F29" s="48" t="s">
        <v>73</v>
      </c>
      <c r="G29" s="48" t="s">
        <v>73</v>
      </c>
      <c r="H29" s="48" t="s">
        <v>73</v>
      </c>
      <c r="I29" s="50" t="s">
        <v>73</v>
      </c>
      <c r="J29" s="49" t="s">
        <v>73</v>
      </c>
      <c r="K29" s="51" t="s">
        <v>73</v>
      </c>
      <c r="L29" s="48" t="s">
        <v>73</v>
      </c>
      <c r="M29" s="48" t="s">
        <v>73</v>
      </c>
    </row>
    <row r="30" spans="1:13" ht="15" customHeight="1">
      <c r="A30" s="47"/>
      <c r="B30" s="126" t="s">
        <v>123</v>
      </c>
      <c r="C30" s="118" t="s">
        <v>76</v>
      </c>
      <c r="D30" s="119" t="s">
        <v>73</v>
      </c>
      <c r="E30" s="119" t="s">
        <v>73</v>
      </c>
      <c r="F30" s="119" t="s">
        <v>73</v>
      </c>
      <c r="G30" s="119" t="s">
        <v>73</v>
      </c>
      <c r="H30" s="119" t="s">
        <v>73</v>
      </c>
      <c r="I30" s="50" t="s">
        <v>73</v>
      </c>
      <c r="J30" s="49" t="s">
        <v>73</v>
      </c>
      <c r="K30" s="51" t="s">
        <v>73</v>
      </c>
      <c r="L30" s="119" t="s">
        <v>73</v>
      </c>
      <c r="M30" s="119" t="s">
        <v>73</v>
      </c>
    </row>
    <row r="31" spans="1:13" ht="15" customHeight="1">
      <c r="A31" s="47"/>
      <c r="B31" s="126" t="s">
        <v>124</v>
      </c>
      <c r="C31" s="188" t="s">
        <v>138</v>
      </c>
      <c r="D31" s="48" t="s">
        <v>73</v>
      </c>
      <c r="E31" s="48" t="s">
        <v>73</v>
      </c>
      <c r="F31" s="48" t="s">
        <v>73</v>
      </c>
      <c r="G31" s="48" t="s">
        <v>73</v>
      </c>
      <c r="H31" s="48" t="s">
        <v>73</v>
      </c>
      <c r="I31" s="50" t="s">
        <v>73</v>
      </c>
      <c r="J31" s="49" t="s">
        <v>73</v>
      </c>
      <c r="K31" s="51" t="s">
        <v>73</v>
      </c>
      <c r="L31" s="48" t="s">
        <v>73</v>
      </c>
      <c r="M31" s="48" t="s">
        <v>73</v>
      </c>
    </row>
    <row r="32" spans="1:13" ht="15" customHeight="1">
      <c r="A32" s="47"/>
      <c r="B32" s="126" t="s">
        <v>129</v>
      </c>
      <c r="C32" s="118">
        <v>1.032142857142857</v>
      </c>
      <c r="D32" s="119">
        <v>0.34745060819300611</v>
      </c>
      <c r="E32" s="119">
        <v>0.33724164075684482</v>
      </c>
      <c r="F32" s="119">
        <v>1.7270440735288692</v>
      </c>
      <c r="G32" s="119">
        <v>0</v>
      </c>
      <c r="H32" s="119">
        <v>2.0744946817218755</v>
      </c>
      <c r="I32" s="50">
        <v>0.33663034703820666</v>
      </c>
      <c r="J32" s="49">
        <v>0.67326069407641331</v>
      </c>
      <c r="K32" s="51">
        <v>1.00989104111462</v>
      </c>
      <c r="L32" s="119">
        <v>0.98053571428571418</v>
      </c>
      <c r="M32" s="119">
        <v>1.0837499999999998</v>
      </c>
    </row>
    <row r="33" spans="1:13" ht="15" customHeight="1">
      <c r="A33" s="47"/>
      <c r="B33" s="126" t="s">
        <v>146</v>
      </c>
      <c r="C33" s="118">
        <v>3.8458152000000014</v>
      </c>
      <c r="D33" s="119">
        <v>0.70471450536795299</v>
      </c>
      <c r="E33" s="119">
        <v>2.4363861892640957</v>
      </c>
      <c r="F33" s="119">
        <v>5.2552442107359072</v>
      </c>
      <c r="G33" s="119">
        <v>1.7316716838961423</v>
      </c>
      <c r="H33" s="119">
        <v>5.959958716103861</v>
      </c>
      <c r="I33" s="50">
        <v>0.18324190547896133</v>
      </c>
      <c r="J33" s="49">
        <v>0.36648381095792265</v>
      </c>
      <c r="K33" s="51">
        <v>0.54972571643688395</v>
      </c>
      <c r="L33" s="119">
        <v>3.6535244400000013</v>
      </c>
      <c r="M33" s="119">
        <v>4.0381059600000011</v>
      </c>
    </row>
    <row r="34" spans="1:13" ht="15" customHeight="1">
      <c r="A34" s="47"/>
      <c r="B34" s="126" t="s">
        <v>130</v>
      </c>
      <c r="C34" s="118" t="s">
        <v>87</v>
      </c>
      <c r="D34" s="119" t="s">
        <v>73</v>
      </c>
      <c r="E34" s="119" t="s">
        <v>73</v>
      </c>
      <c r="F34" s="119" t="s">
        <v>73</v>
      </c>
      <c r="G34" s="119" t="s">
        <v>73</v>
      </c>
      <c r="H34" s="119" t="s">
        <v>73</v>
      </c>
      <c r="I34" s="50" t="s">
        <v>73</v>
      </c>
      <c r="J34" s="49" t="s">
        <v>73</v>
      </c>
      <c r="K34" s="51" t="s">
        <v>73</v>
      </c>
      <c r="L34" s="119" t="s">
        <v>73</v>
      </c>
      <c r="M34" s="119" t="s">
        <v>73</v>
      </c>
    </row>
    <row r="35" spans="1:13" ht="15" customHeight="1">
      <c r="A35" s="47"/>
      <c r="B35" s="126" t="s">
        <v>125</v>
      </c>
      <c r="C35" s="188" t="s">
        <v>88</v>
      </c>
      <c r="D35" s="48" t="s">
        <v>73</v>
      </c>
      <c r="E35" s="48" t="s">
        <v>73</v>
      </c>
      <c r="F35" s="48" t="s">
        <v>73</v>
      </c>
      <c r="G35" s="48" t="s">
        <v>73</v>
      </c>
      <c r="H35" s="48" t="s">
        <v>73</v>
      </c>
      <c r="I35" s="50" t="s">
        <v>73</v>
      </c>
      <c r="J35" s="49" t="s">
        <v>73</v>
      </c>
      <c r="K35" s="51" t="s">
        <v>73</v>
      </c>
      <c r="L35" s="48" t="s">
        <v>73</v>
      </c>
      <c r="M35" s="48" t="s">
        <v>73</v>
      </c>
    </row>
    <row r="36" spans="1:13" ht="15" customHeight="1">
      <c r="A36" s="47"/>
      <c r="B36" s="126" t="s">
        <v>126</v>
      </c>
      <c r="C36" s="188" t="s">
        <v>88</v>
      </c>
      <c r="D36" s="48" t="s">
        <v>73</v>
      </c>
      <c r="E36" s="48" t="s">
        <v>73</v>
      </c>
      <c r="F36" s="48" t="s">
        <v>73</v>
      </c>
      <c r="G36" s="48" t="s">
        <v>73</v>
      </c>
      <c r="H36" s="48" t="s">
        <v>73</v>
      </c>
      <c r="I36" s="50" t="s">
        <v>73</v>
      </c>
      <c r="J36" s="49" t="s">
        <v>73</v>
      </c>
      <c r="K36" s="51" t="s">
        <v>73</v>
      </c>
      <c r="L36" s="48" t="s">
        <v>73</v>
      </c>
      <c r="M36" s="48" t="s">
        <v>73</v>
      </c>
    </row>
    <row r="37" spans="1:13" ht="15" customHeight="1">
      <c r="A37" s="47"/>
      <c r="B37" s="126" t="s">
        <v>116</v>
      </c>
      <c r="C37" s="118">
        <v>0.30385714285714283</v>
      </c>
      <c r="D37" s="119">
        <v>5.0495759692082677E-2</v>
      </c>
      <c r="E37" s="119">
        <v>0.20286562347297749</v>
      </c>
      <c r="F37" s="119">
        <v>0.40484866224130817</v>
      </c>
      <c r="G37" s="119">
        <v>0.15236986378089479</v>
      </c>
      <c r="H37" s="119">
        <v>0.45534442193339086</v>
      </c>
      <c r="I37" s="50">
        <v>0.16618256598240658</v>
      </c>
      <c r="J37" s="49">
        <v>0.33236513196481315</v>
      </c>
      <c r="K37" s="51">
        <v>0.49854769794721976</v>
      </c>
      <c r="L37" s="119">
        <v>0.28866428571428571</v>
      </c>
      <c r="M37" s="119">
        <v>0.31904999999999994</v>
      </c>
    </row>
    <row r="38" spans="1:13" ht="15" customHeight="1">
      <c r="A38" s="47"/>
      <c r="B38" s="126" t="s">
        <v>296</v>
      </c>
      <c r="C38" s="196">
        <v>12.767750399999999</v>
      </c>
      <c r="D38" s="197">
        <v>3.8745640273428728</v>
      </c>
      <c r="E38" s="197">
        <v>5.0186223453142533</v>
      </c>
      <c r="F38" s="197">
        <v>20.516878454685745</v>
      </c>
      <c r="G38" s="197">
        <v>1.1440583179713801</v>
      </c>
      <c r="H38" s="197">
        <v>24.391442482028616</v>
      </c>
      <c r="I38" s="50">
        <v>0.30346489443769775</v>
      </c>
      <c r="J38" s="49">
        <v>0.6069297888753955</v>
      </c>
      <c r="K38" s="51">
        <v>0.91039468331309326</v>
      </c>
      <c r="L38" s="197">
        <v>12.129362879999999</v>
      </c>
      <c r="M38" s="197">
        <v>13.406137919999999</v>
      </c>
    </row>
    <row r="39" spans="1:13" ht="15" customHeight="1">
      <c r="A39" s="47"/>
      <c r="B39" s="126" t="s">
        <v>149</v>
      </c>
      <c r="C39" s="118">
        <v>0.83499999999999996</v>
      </c>
      <c r="D39" s="119">
        <v>0.29903691565269458</v>
      </c>
      <c r="E39" s="119">
        <v>0.23692616869461081</v>
      </c>
      <c r="F39" s="119">
        <v>1.4330738313053892</v>
      </c>
      <c r="G39" s="119">
        <v>0</v>
      </c>
      <c r="H39" s="119">
        <v>1.7321107469580836</v>
      </c>
      <c r="I39" s="50">
        <v>0.35812804269783782</v>
      </c>
      <c r="J39" s="49">
        <v>0.71625608539567565</v>
      </c>
      <c r="K39" s="51">
        <v>1.0743841280935134</v>
      </c>
      <c r="L39" s="119">
        <v>0.79325000000000001</v>
      </c>
      <c r="M39" s="119">
        <v>0.87674999999999992</v>
      </c>
    </row>
    <row r="40" spans="1:13" ht="15" customHeight="1">
      <c r="A40" s="47"/>
      <c r="B40" s="126" t="s">
        <v>127</v>
      </c>
      <c r="C40" s="118" t="s">
        <v>87</v>
      </c>
      <c r="D40" s="119" t="s">
        <v>73</v>
      </c>
      <c r="E40" s="119" t="s">
        <v>73</v>
      </c>
      <c r="F40" s="119" t="s">
        <v>73</v>
      </c>
      <c r="G40" s="119" t="s">
        <v>73</v>
      </c>
      <c r="H40" s="119" t="s">
        <v>73</v>
      </c>
      <c r="I40" s="50" t="s">
        <v>73</v>
      </c>
      <c r="J40" s="49" t="s">
        <v>73</v>
      </c>
      <c r="K40" s="51" t="s">
        <v>73</v>
      </c>
      <c r="L40" s="119" t="s">
        <v>73</v>
      </c>
      <c r="M40" s="119" t="s">
        <v>73</v>
      </c>
    </row>
    <row r="41" spans="1:13" ht="15" customHeight="1">
      <c r="A41" s="47"/>
      <c r="B41" s="126" t="s">
        <v>128</v>
      </c>
      <c r="C41" s="188" t="s">
        <v>142</v>
      </c>
      <c r="D41" s="48" t="s">
        <v>73</v>
      </c>
      <c r="E41" s="48" t="s">
        <v>73</v>
      </c>
      <c r="F41" s="48" t="s">
        <v>73</v>
      </c>
      <c r="G41" s="48" t="s">
        <v>73</v>
      </c>
      <c r="H41" s="48" t="s">
        <v>73</v>
      </c>
      <c r="I41" s="50" t="s">
        <v>73</v>
      </c>
      <c r="J41" s="49" t="s">
        <v>73</v>
      </c>
      <c r="K41" s="51" t="s">
        <v>73</v>
      </c>
      <c r="L41" s="48" t="s">
        <v>73</v>
      </c>
      <c r="M41" s="48" t="s">
        <v>73</v>
      </c>
    </row>
    <row r="42" spans="1:13" ht="15" customHeight="1">
      <c r="A42" s="47"/>
      <c r="B42" s="126" t="s">
        <v>150</v>
      </c>
      <c r="C42" s="191">
        <v>68.775199999999998</v>
      </c>
      <c r="D42" s="197">
        <v>4.7704941216183157</v>
      </c>
      <c r="E42" s="192">
        <v>59.234211756763365</v>
      </c>
      <c r="F42" s="192">
        <v>78.316188243236624</v>
      </c>
      <c r="G42" s="192">
        <v>54.463717635145052</v>
      </c>
      <c r="H42" s="192">
        <v>83.086682364854937</v>
      </c>
      <c r="I42" s="50">
        <v>6.9363580500213975E-2</v>
      </c>
      <c r="J42" s="49">
        <v>0.13872716100042795</v>
      </c>
      <c r="K42" s="51">
        <v>0.20809074150064194</v>
      </c>
      <c r="L42" s="192">
        <v>65.336439999999996</v>
      </c>
      <c r="M42" s="192">
        <v>72.21396</v>
      </c>
    </row>
    <row r="43" spans="1:13" ht="15" customHeight="1">
      <c r="A43" s="47"/>
      <c r="B43" s="126" t="s">
        <v>297</v>
      </c>
      <c r="C43" s="118">
        <v>1.8235308419849741</v>
      </c>
      <c r="D43" s="119">
        <v>0.80684415970344714</v>
      </c>
      <c r="E43" s="119">
        <v>0.20984252257807978</v>
      </c>
      <c r="F43" s="119">
        <v>3.4372191613918686</v>
      </c>
      <c r="G43" s="119">
        <v>0</v>
      </c>
      <c r="H43" s="119">
        <v>4.2440633210953154</v>
      </c>
      <c r="I43" s="50">
        <v>0.44246257925924104</v>
      </c>
      <c r="J43" s="49">
        <v>0.88492515851848208</v>
      </c>
      <c r="K43" s="51">
        <v>1.3273877377777232</v>
      </c>
      <c r="L43" s="119">
        <v>1.7323542998857253</v>
      </c>
      <c r="M43" s="119">
        <v>1.9147073840842228</v>
      </c>
    </row>
    <row r="44" spans="1:13" ht="15" customHeight="1">
      <c r="A44" s="47"/>
      <c r="B44" s="38" t="s">
        <v>132</v>
      </c>
      <c r="C44" s="116"/>
      <c r="D44" s="127"/>
      <c r="E44" s="129"/>
      <c r="F44" s="129"/>
      <c r="G44" s="129"/>
      <c r="H44" s="129"/>
      <c r="I44" s="128"/>
      <c r="J44" s="128"/>
      <c r="K44" s="128"/>
      <c r="L44" s="129"/>
      <c r="M44" s="130"/>
    </row>
    <row r="45" spans="1:13" ht="15" customHeight="1">
      <c r="A45" s="47"/>
      <c r="B45" s="126" t="s">
        <v>299</v>
      </c>
      <c r="C45" s="118">
        <v>1.0269777777777778</v>
      </c>
      <c r="D45" s="48">
        <v>5.5514202133126439E-2</v>
      </c>
      <c r="E45" s="119">
        <v>0.91594937351152494</v>
      </c>
      <c r="F45" s="119">
        <v>1.1380061820440306</v>
      </c>
      <c r="G45" s="119">
        <v>0.86043517137839842</v>
      </c>
      <c r="H45" s="119">
        <v>1.1935203841771571</v>
      </c>
      <c r="I45" s="50">
        <v>5.4055894230983899E-2</v>
      </c>
      <c r="J45" s="49">
        <v>0.1081117884619678</v>
      </c>
      <c r="K45" s="51">
        <v>0.1621676826929517</v>
      </c>
      <c r="L45" s="119">
        <v>0.97562888888888888</v>
      </c>
      <c r="M45" s="119">
        <v>1.0783266666666667</v>
      </c>
    </row>
    <row r="46" spans="1:13" ht="15" customHeight="1">
      <c r="A46" s="47"/>
      <c r="B46" s="145" t="s">
        <v>300</v>
      </c>
      <c r="C46" s="146">
        <v>4.6450749999999994</v>
      </c>
      <c r="D46" s="147">
        <v>1.1146645439381391</v>
      </c>
      <c r="E46" s="147">
        <v>2.4157459121237213</v>
      </c>
      <c r="F46" s="147">
        <v>6.8744040878762771</v>
      </c>
      <c r="G46" s="147">
        <v>1.3010813681855824</v>
      </c>
      <c r="H46" s="147">
        <v>7.9890686318144164</v>
      </c>
      <c r="I46" s="148">
        <v>0.23996696370632103</v>
      </c>
      <c r="J46" s="149">
        <v>0.47993392741264207</v>
      </c>
      <c r="K46" s="150">
        <v>0.71990089111896305</v>
      </c>
      <c r="L46" s="147">
        <v>4.4128212499999995</v>
      </c>
      <c r="M46" s="147">
        <v>4.8773287499999993</v>
      </c>
    </row>
    <row r="47" spans="1:13" ht="15" customHeight="1">
      <c r="B47" s="203" t="s">
        <v>304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46">
    <cfRule type="expression" dxfId="2" priority="69">
      <formula>IF(PG_IsBlnkRowRout*PG_IsBlnkRowRoutNext=1,TRUE,FALSE)</formula>
    </cfRule>
  </conditionalFormatting>
  <hyperlinks>
    <hyperlink ref="B5" location="'Fusion XRF'!$A$4" display="'Fusion XRF'!$A$4" xr:uid="{8483EC30-2EA6-47C9-BC74-3FA5F772B640}"/>
    <hyperlink ref="B6" location="'Fusion XRF'!$A$38" display="'Fusion XRF'!$A$38" xr:uid="{C50ADB0C-30DB-4BB8-9B4D-12F06969F8EA}"/>
    <hyperlink ref="B7" location="'Fusion XRF'!$A$55" display="'Fusion XRF'!$A$55" xr:uid="{7798EB8D-04A8-4999-903E-A09F899D6E23}"/>
    <hyperlink ref="B8" location="'Fusion XRF'!$A$72" display="'Fusion XRF'!$A$72" xr:uid="{02B51F83-F50F-4FCF-96CD-A405A2F3BE4D}"/>
    <hyperlink ref="B9" location="'Fusion XRF'!$A$106" display="'Fusion XRF'!$A$106" xr:uid="{BF9CAA25-E362-40F2-9E06-1DDFEDA969DC}"/>
    <hyperlink ref="B10" location="'Fusion XRF'!$A$123" display="'Fusion XRF'!$A$123" xr:uid="{1AD62ABC-0403-4839-A81E-0DE19281B054}"/>
    <hyperlink ref="B11" location="'Fusion XRF'!$A$140" display="'Fusion XRF'!$A$140" xr:uid="{9CE0668F-5679-445C-97AA-50D3D425E9A2}"/>
    <hyperlink ref="B12" location="'Fusion XRF'!$A$157" display="'Fusion XRF'!$A$157" xr:uid="{FD9F4B2A-AD7F-488F-8C80-66CCBFFF7CB8}"/>
    <hyperlink ref="B13" location="'Fusion XRF'!$A$174" display="'Fusion XRF'!$A$174" xr:uid="{DC8D19D9-C2F6-4D0F-A2D9-C3B6F3A3078D}"/>
    <hyperlink ref="B14" location="'Fusion XRF'!$A$191" display="'Fusion XRF'!$A$191" xr:uid="{C5E25A3A-C167-4269-8EFD-7ACA9FBBA88A}"/>
    <hyperlink ref="B15" location="'Fusion XRF'!$A$225" display="'Fusion XRF'!$A$225" xr:uid="{79035BDB-EB00-4EC1-98B3-78840744EFEF}"/>
    <hyperlink ref="B16" location="'Fusion XRF'!$A$242" display="'Fusion XRF'!$A$242" xr:uid="{35E4D016-D069-4075-81EF-4AD416688D46}"/>
    <hyperlink ref="B17" location="'Fusion XRF'!$A$260" display="'Fusion XRF'!$A$260" xr:uid="{B820680F-D997-4DC6-B271-02443510834D}"/>
    <hyperlink ref="B18" location="'Fusion XRF'!$A$294" display="'Fusion XRF'!$A$294" xr:uid="{07F9FE75-59D7-421D-9867-963A7B4EE7D9}"/>
    <hyperlink ref="B20" location="'BF ICP'!$A$38" display="'BF ICP'!$A$38" xr:uid="{8DBC81A2-71C7-4DB7-A4DE-889251224BAE}"/>
    <hyperlink ref="B21" location="'BF ICP'!$A$56" display="'BF ICP'!$A$56" xr:uid="{CC88FC9F-7544-4B41-935A-3060E6624337}"/>
    <hyperlink ref="B22" location="'BF ICP'!$A$192" display="'BF ICP'!$A$192" xr:uid="{17868C05-7D23-4128-BE46-ADA93E8AF9F7}"/>
    <hyperlink ref="B23" location="'BF ICP'!$A$209" display="'BF ICP'!$A$209" xr:uid="{7DF613C2-B6B8-4E5F-8C68-CFA3052D87F1}"/>
    <hyperlink ref="B24" location="'BF ICP'!$A$226" display="'BF ICP'!$A$226" xr:uid="{1D7D2026-7307-469A-B47E-C8DF0804C1D6}"/>
    <hyperlink ref="B25" location="'BF ICP'!$A$260" display="'BF ICP'!$A$260" xr:uid="{3EBBE98D-632F-42F3-BDE1-143848952532}"/>
    <hyperlink ref="B26" location="'BF ICP'!$A$277" display="'BF ICP'!$A$277" xr:uid="{4FBFE3EB-52BE-4C05-A37C-6D449BEE04B2}"/>
    <hyperlink ref="B27" location="'BF ICP'!$A$396" display="'BF ICP'!$A$396" xr:uid="{502BDEA1-ED36-4D12-A6DC-BC8FB8671E02}"/>
    <hyperlink ref="B28" location="'BF ICP'!$A$498" display="'BF ICP'!$A$498" xr:uid="{BE8FB33D-397D-49BD-B815-10811DE1E46A}"/>
    <hyperlink ref="B29" location="'BF ICP'!$A$566" display="'BF ICP'!$A$566" xr:uid="{D653A73D-3517-495C-9BF0-31532202E463}"/>
    <hyperlink ref="B30" location="'BF ICP'!$A$583" display="'BF ICP'!$A$583" xr:uid="{FDB32BC0-6FF4-44A6-B033-82D041F58309}"/>
    <hyperlink ref="B31" location="'BF ICP'!$A$668" display="'BF ICP'!$A$668" xr:uid="{605B322A-58FC-46A9-BE98-5F79AD63A600}"/>
    <hyperlink ref="B32" location="'BF ICP'!$A$685" display="'BF ICP'!$A$685" xr:uid="{D61D7E44-1FDB-45FE-8FCD-C0A010CF51A6}"/>
    <hyperlink ref="B33" location="'BF ICP'!$A$702" display="'BF ICP'!$A$702" xr:uid="{A91A079F-1FA6-483B-A85B-CD58704089AC}"/>
    <hyperlink ref="B34" location="'BF ICP'!$A$719" display="'BF ICP'!$A$719" xr:uid="{96405807-3AEB-453D-A967-C287BF06B86A}"/>
    <hyperlink ref="B35" location="'BF ICP'!$A$736" display="'BF ICP'!$A$736" xr:uid="{CA44F4A4-3E90-4FDA-8E8D-89922949B418}"/>
    <hyperlink ref="B36" location="'BF ICP'!$A$821" display="'BF ICP'!$A$821" xr:uid="{1847BF69-37D5-458F-B1FB-69AAAD303A6A}"/>
    <hyperlink ref="B37" location="'BF ICP'!$A$838" display="'BF ICP'!$A$838" xr:uid="{B9390342-B97C-4F37-97AB-9E8E25BF9E72}"/>
    <hyperlink ref="B38" location="'BF ICP'!$A$855" display="'BF ICP'!$A$855" xr:uid="{09C54592-1842-47BE-B2DB-5D5B827A5716}"/>
    <hyperlink ref="B39" location="'BF ICP'!$A$872" display="'BF ICP'!$A$872" xr:uid="{3FA81678-26EC-4ECE-AF33-5B9D763B3FED}"/>
    <hyperlink ref="B40" location="'BF ICP'!$A$889" display="'BF ICP'!$A$889" xr:uid="{67524FC9-2F1F-4C3E-8B88-B5932543645F}"/>
    <hyperlink ref="B41" location="'BF ICP'!$A$906" display="'BF ICP'!$A$906" xr:uid="{EF5411BD-69A3-4452-91FC-F3290024289F}"/>
    <hyperlink ref="B42" location="'BF ICP'!$A$923" display="'BF ICP'!$A$923" xr:uid="{1F1F1690-42F2-454B-A0FD-D6D139F13229}"/>
    <hyperlink ref="B43" location="'BF ICP'!$A$940" display="'BF ICP'!$A$940" xr:uid="{D80FACE7-61D7-45D4-979B-434AA03B63BD}"/>
    <hyperlink ref="B45" location="'Thermograv'!$A$4" display="'Thermograv'!$A$4" xr:uid="{E5BEFD6C-21C4-4FF5-82F5-5EFFD5D57AEA}"/>
    <hyperlink ref="B46" location="'Thermograv'!$A$21" display="'Thermograv'!$A$21" xr:uid="{B9B3A3AA-03E8-427D-9122-3C16EF5DCFB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387</v>
      </c>
      <c r="C1" s="32"/>
    </row>
    <row r="2" spans="2:10" ht="27.95" customHeight="1">
      <c r="B2" s="39" t="s">
        <v>61</v>
      </c>
      <c r="C2" s="39" t="s">
        <v>62</v>
      </c>
    </row>
    <row r="3" spans="2:10" ht="15" customHeight="1">
      <c r="B3" s="40" t="s">
        <v>68</v>
      </c>
      <c r="C3" s="40" t="s">
        <v>69</v>
      </c>
    </row>
    <row r="4" spans="2:10" ht="15" customHeight="1">
      <c r="B4" s="41" t="s">
        <v>73</v>
      </c>
      <c r="C4" s="41" t="s">
        <v>110</v>
      </c>
    </row>
    <row r="5" spans="2:10" ht="15" customHeight="1">
      <c r="B5" s="41" t="s">
        <v>66</v>
      </c>
      <c r="C5" s="41" t="s">
        <v>67</v>
      </c>
    </row>
    <row r="6" spans="2:10" ht="15" customHeight="1">
      <c r="B6" s="41" t="s">
        <v>70</v>
      </c>
      <c r="C6" s="41" t="s">
        <v>65</v>
      </c>
    </row>
    <row r="7" spans="2:10" ht="15" customHeight="1">
      <c r="B7" s="41" t="s">
        <v>64</v>
      </c>
      <c r="C7" s="83" t="s">
        <v>111</v>
      </c>
    </row>
    <row r="8" spans="2:10" ht="15" customHeight="1" thickBot="1">
      <c r="B8" s="41" t="s">
        <v>63</v>
      </c>
      <c r="C8" s="83" t="s">
        <v>112</v>
      </c>
    </row>
    <row r="9" spans="2:10" ht="15" customHeight="1">
      <c r="B9" s="68" t="s">
        <v>109</v>
      </c>
      <c r="C9" s="98"/>
    </row>
    <row r="10" spans="2:10" ht="15" customHeight="1">
      <c r="B10" s="41" t="s">
        <v>194</v>
      </c>
      <c r="C10" s="41" t="s">
        <v>223</v>
      </c>
    </row>
    <row r="11" spans="2:10" ht="15" customHeight="1">
      <c r="B11" s="41" t="s">
        <v>77</v>
      </c>
      <c r="C11" s="41" t="s">
        <v>224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78</v>
      </c>
      <c r="C12" s="41" t="s">
        <v>225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79</v>
      </c>
      <c r="C13" s="41" t="s">
        <v>226</v>
      </c>
    </row>
    <row r="14" spans="2:10" ht="15" customHeight="1">
      <c r="B14" s="41" t="s">
        <v>80</v>
      </c>
      <c r="C14" s="41" t="s">
        <v>227</v>
      </c>
    </row>
    <row r="15" spans="2:10" ht="15" customHeight="1">
      <c r="B15" s="41" t="s">
        <v>222</v>
      </c>
      <c r="C15" s="41" t="s">
        <v>228</v>
      </c>
    </row>
    <row r="16" spans="2:10" ht="15" customHeight="1">
      <c r="B16" s="41" t="s">
        <v>81</v>
      </c>
      <c r="C16" s="41" t="s">
        <v>229</v>
      </c>
    </row>
    <row r="17" spans="2:3" ht="15" customHeight="1">
      <c r="B17" s="42" t="s">
        <v>220</v>
      </c>
      <c r="C17" s="42" t="s">
        <v>230</v>
      </c>
    </row>
    <row r="18" spans="2:3" ht="15" customHeight="1">
      <c r="B18" s="56"/>
      <c r="C18" s="57"/>
    </row>
    <row r="19" spans="2:3" ht="15">
      <c r="B19" s="58" t="s">
        <v>102</v>
      </c>
      <c r="C19" s="59" t="s">
        <v>96</v>
      </c>
    </row>
    <row r="20" spans="2:3">
      <c r="B20" s="60"/>
      <c r="C20" s="59"/>
    </row>
    <row r="21" spans="2:3">
      <c r="B21" s="61" t="s">
        <v>100</v>
      </c>
      <c r="C21" s="62" t="s">
        <v>99</v>
      </c>
    </row>
    <row r="22" spans="2:3">
      <c r="B22" s="60"/>
      <c r="C22" s="59"/>
    </row>
    <row r="23" spans="2:3">
      <c r="B23" s="63" t="s">
        <v>97</v>
      </c>
      <c r="C23" s="62" t="s">
        <v>98</v>
      </c>
    </row>
    <row r="24" spans="2:3">
      <c r="B24" s="64"/>
      <c r="C24" s="65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386</v>
      </c>
      <c r="C1" s="32"/>
    </row>
    <row r="2" spans="2:9" ht="27.95" customHeight="1">
      <c r="B2" s="67" t="s">
        <v>103</v>
      </c>
      <c r="C2" s="39" t="s">
        <v>104</v>
      </c>
    </row>
    <row r="3" spans="2:9" ht="15" customHeight="1">
      <c r="B3" s="96"/>
      <c r="C3" s="40" t="s">
        <v>105</v>
      </c>
    </row>
    <row r="4" spans="2:9" ht="15" customHeight="1">
      <c r="B4" s="97"/>
      <c r="C4" s="41" t="s">
        <v>231</v>
      </c>
    </row>
    <row r="5" spans="2:9" ht="15" customHeight="1">
      <c r="B5" s="97"/>
      <c r="C5" s="41" t="s">
        <v>106</v>
      </c>
    </row>
    <row r="6" spans="2:9" ht="15" customHeight="1">
      <c r="B6" s="97"/>
      <c r="C6" s="41" t="s">
        <v>107</v>
      </c>
    </row>
    <row r="7" spans="2:9" ht="15" customHeight="1">
      <c r="B7" s="97"/>
      <c r="C7" s="41" t="s">
        <v>232</v>
      </c>
    </row>
    <row r="8" spans="2:9" ht="15" customHeight="1">
      <c r="B8" s="97"/>
      <c r="C8" s="41" t="s">
        <v>233</v>
      </c>
      <c r="D8" s="5"/>
      <c r="E8" s="5"/>
      <c r="G8" s="5"/>
      <c r="H8" s="5"/>
      <c r="I8" s="5"/>
    </row>
    <row r="9" spans="2:9" ht="15" customHeight="1">
      <c r="B9" s="97"/>
      <c r="C9" s="41" t="s">
        <v>234</v>
      </c>
      <c r="D9" s="5"/>
      <c r="E9" s="5"/>
      <c r="G9" s="5"/>
      <c r="H9" s="5"/>
      <c r="I9" s="5"/>
    </row>
    <row r="10" spans="2:9" ht="15" customHeight="1">
      <c r="B10" s="97"/>
      <c r="C10" s="41" t="s">
        <v>235</v>
      </c>
    </row>
    <row r="11" spans="2:9" ht="15" customHeight="1">
      <c r="B11" s="97"/>
      <c r="C11" s="41" t="s">
        <v>236</v>
      </c>
    </row>
    <row r="12" spans="2:9" ht="15" customHeight="1">
      <c r="B12" s="97"/>
      <c r="C12" s="41" t="s">
        <v>108</v>
      </c>
    </row>
    <row r="13" spans="2:9" ht="15" customHeight="1">
      <c r="B13" s="97"/>
      <c r="C13" s="41" t="s">
        <v>237</v>
      </c>
    </row>
    <row r="14" spans="2:9" ht="15" customHeight="1">
      <c r="B14" s="97"/>
      <c r="C14" s="41" t="s">
        <v>238</v>
      </c>
    </row>
    <row r="15" spans="2:9" ht="15" customHeight="1">
      <c r="B15" s="97"/>
      <c r="C15" s="41" t="s">
        <v>239</v>
      </c>
    </row>
    <row r="16" spans="2:9" ht="15" customHeight="1">
      <c r="B16" s="97"/>
      <c r="C16" s="41" t="s">
        <v>240</v>
      </c>
    </row>
    <row r="17" spans="2:3" ht="15" customHeight="1">
      <c r="B17" s="131"/>
      <c r="C17" s="42" t="s">
        <v>241</v>
      </c>
    </row>
  </sheetData>
  <conditionalFormatting sqref="B3:C17">
    <cfRule type="expression" dxfId="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0B47-0CC0-4CDE-A04D-5D4EC70411A1}">
  <sheetPr codeName="Sheet5"/>
  <dimension ref="A1:BN39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368</v>
      </c>
      <c r="BM1" s="26" t="s">
        <v>44</v>
      </c>
    </row>
    <row r="2" spans="1:66" ht="19.5">
      <c r="A2" s="24" t="s">
        <v>95</v>
      </c>
      <c r="B2" s="18" t="s">
        <v>92</v>
      </c>
      <c r="C2" s="15" t="s">
        <v>93</v>
      </c>
      <c r="D2" s="16" t="s">
        <v>151</v>
      </c>
      <c r="E2" s="17" t="s">
        <v>151</v>
      </c>
      <c r="F2" s="17" t="s">
        <v>151</v>
      </c>
      <c r="G2" s="17" t="s">
        <v>151</v>
      </c>
      <c r="H2" s="17" t="s">
        <v>151</v>
      </c>
      <c r="I2" s="17" t="s">
        <v>151</v>
      </c>
      <c r="J2" s="17" t="s">
        <v>151</v>
      </c>
      <c r="K2" s="17" t="s">
        <v>151</v>
      </c>
      <c r="L2" s="17" t="s">
        <v>151</v>
      </c>
      <c r="M2" s="17" t="s">
        <v>151</v>
      </c>
      <c r="N2" s="9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152</v>
      </c>
      <c r="C3" s="9" t="s">
        <v>152</v>
      </c>
      <c r="D3" s="93" t="s">
        <v>153</v>
      </c>
      <c r="E3" s="94" t="s">
        <v>154</v>
      </c>
      <c r="F3" s="94" t="s">
        <v>155</v>
      </c>
      <c r="G3" s="94" t="s">
        <v>156</v>
      </c>
      <c r="H3" s="94" t="s">
        <v>157</v>
      </c>
      <c r="I3" s="94" t="s">
        <v>158</v>
      </c>
      <c r="J3" s="94" t="s">
        <v>159</v>
      </c>
      <c r="K3" s="94" t="s">
        <v>160</v>
      </c>
      <c r="L3" s="94" t="s">
        <v>161</v>
      </c>
      <c r="M3" s="94" t="s">
        <v>162</v>
      </c>
      <c r="N3" s="9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80</v>
      </c>
      <c r="E4" s="11" t="s">
        <v>80</v>
      </c>
      <c r="F4" s="11" t="s">
        <v>80</v>
      </c>
      <c r="G4" s="11" t="s">
        <v>80</v>
      </c>
      <c r="H4" s="11" t="s">
        <v>80</v>
      </c>
      <c r="I4" s="11" t="s">
        <v>80</v>
      </c>
      <c r="J4" s="11" t="s">
        <v>80</v>
      </c>
      <c r="K4" s="11" t="s">
        <v>80</v>
      </c>
      <c r="L4" s="11" t="s">
        <v>80</v>
      </c>
      <c r="M4" s="11" t="s">
        <v>80</v>
      </c>
      <c r="N4" s="9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98.61</v>
      </c>
      <c r="E6" s="21">
        <v>98.13</v>
      </c>
      <c r="F6" s="21">
        <v>98.39</v>
      </c>
      <c r="G6" s="89">
        <v>96.135000000000005</v>
      </c>
      <c r="H6" s="21">
        <v>98.497048025016113</v>
      </c>
      <c r="I6" s="21">
        <v>99.01</v>
      </c>
      <c r="J6" s="21">
        <v>98.28</v>
      </c>
      <c r="K6" s="21">
        <v>98.82</v>
      </c>
      <c r="L6" s="21">
        <v>98.2</v>
      </c>
      <c r="M6" s="21">
        <v>98.6</v>
      </c>
      <c r="N6" s="9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98.48</v>
      </c>
      <c r="E7" s="11">
        <v>98.53</v>
      </c>
      <c r="F7" s="11">
        <v>98.48</v>
      </c>
      <c r="G7" s="90">
        <v>95.983000000000004</v>
      </c>
      <c r="H7" s="11">
        <v>98.507422294582824</v>
      </c>
      <c r="I7" s="11">
        <v>99.11</v>
      </c>
      <c r="J7" s="11">
        <v>98.29</v>
      </c>
      <c r="K7" s="11">
        <v>98.97</v>
      </c>
      <c r="L7" s="11">
        <v>98.3</v>
      </c>
      <c r="M7" s="11">
        <v>98.5</v>
      </c>
      <c r="N7" s="9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98.59</v>
      </c>
      <c r="E8" s="11">
        <v>98.8</v>
      </c>
      <c r="F8" s="11">
        <v>98.55</v>
      </c>
      <c r="G8" s="90">
        <v>96.221000000000004</v>
      </c>
      <c r="H8" s="11">
        <v>98.508294951930694</v>
      </c>
      <c r="I8" s="11">
        <v>99.06</v>
      </c>
      <c r="J8" s="11">
        <v>98.08</v>
      </c>
      <c r="K8" s="11">
        <v>98.83</v>
      </c>
      <c r="L8" s="11">
        <v>98.2</v>
      </c>
      <c r="M8" s="11">
        <v>98.6</v>
      </c>
      <c r="N8" s="9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98.6</v>
      </c>
      <c r="E9" s="11">
        <v>98.71</v>
      </c>
      <c r="F9" s="11">
        <v>98.52</v>
      </c>
      <c r="G9" s="90">
        <v>96.241</v>
      </c>
      <c r="H9" s="11">
        <v>98.500244508310175</v>
      </c>
      <c r="I9" s="11">
        <v>99.56</v>
      </c>
      <c r="J9" s="11">
        <v>98.42</v>
      </c>
      <c r="K9" s="11">
        <v>99.07</v>
      </c>
      <c r="L9" s="11">
        <v>98.3</v>
      </c>
      <c r="M9" s="11">
        <v>98.6</v>
      </c>
      <c r="N9" s="9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98.603782841909378</v>
      </c>
      <c r="BN9" s="26"/>
    </row>
    <row r="10" spans="1:66">
      <c r="A10" s="28"/>
      <c r="B10" s="19">
        <v>1</v>
      </c>
      <c r="C10" s="9">
        <v>5</v>
      </c>
      <c r="D10" s="11">
        <v>98.59</v>
      </c>
      <c r="E10" s="11">
        <v>99</v>
      </c>
      <c r="F10" s="11">
        <v>98.58</v>
      </c>
      <c r="G10" s="90">
        <v>95.944999999999993</v>
      </c>
      <c r="H10" s="11">
        <v>98.497218106082229</v>
      </c>
      <c r="I10" s="11">
        <v>99.34</v>
      </c>
      <c r="J10" s="11">
        <v>98.06</v>
      </c>
      <c r="K10" s="11">
        <v>99</v>
      </c>
      <c r="L10" s="11">
        <v>98.3</v>
      </c>
      <c r="M10" s="11">
        <v>98.6</v>
      </c>
      <c r="N10" s="9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20" t="s">
        <v>163</v>
      </c>
      <c r="C11" s="12"/>
      <c r="D11" s="22">
        <v>98.573999999999998</v>
      </c>
      <c r="E11" s="22">
        <v>98.633999999999986</v>
      </c>
      <c r="F11" s="22">
        <v>98.503999999999991</v>
      </c>
      <c r="G11" s="22">
        <v>96.10499999999999</v>
      </c>
      <c r="H11" s="22">
        <v>98.502045577184418</v>
      </c>
      <c r="I11" s="22">
        <v>99.216000000000008</v>
      </c>
      <c r="J11" s="22">
        <v>98.225999999999999</v>
      </c>
      <c r="K11" s="22">
        <v>98.938000000000002</v>
      </c>
      <c r="L11" s="22">
        <v>98.26</v>
      </c>
      <c r="M11" s="22">
        <v>98.58</v>
      </c>
      <c r="N11" s="9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3" t="s">
        <v>164</v>
      </c>
      <c r="C12" s="27"/>
      <c r="D12" s="11">
        <v>98.59</v>
      </c>
      <c r="E12" s="11">
        <v>98.71</v>
      </c>
      <c r="F12" s="11">
        <v>98.52</v>
      </c>
      <c r="G12" s="11">
        <v>96.135000000000005</v>
      </c>
      <c r="H12" s="11">
        <v>98.500244508310175</v>
      </c>
      <c r="I12" s="11">
        <v>99.11</v>
      </c>
      <c r="J12" s="11">
        <v>98.28</v>
      </c>
      <c r="K12" s="11">
        <v>98.97</v>
      </c>
      <c r="L12" s="11">
        <v>98.3</v>
      </c>
      <c r="M12" s="11">
        <v>98.6</v>
      </c>
      <c r="N12" s="9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165</v>
      </c>
      <c r="C13" s="27"/>
      <c r="D13" s="23">
        <v>5.3197744313079512E-2</v>
      </c>
      <c r="E13" s="23">
        <v>0.32867917488030879</v>
      </c>
      <c r="F13" s="23">
        <v>7.3688533707760517E-2</v>
      </c>
      <c r="G13" s="23">
        <v>0.13540310188470778</v>
      </c>
      <c r="H13" s="23">
        <v>5.4655198451032932E-3</v>
      </c>
      <c r="I13" s="23">
        <v>0.23006520814760306</v>
      </c>
      <c r="J13" s="23">
        <v>0.15290519938838029</v>
      </c>
      <c r="K13" s="23">
        <v>0.10940749517286293</v>
      </c>
      <c r="L13" s="23">
        <v>5.4772255750513497E-2</v>
      </c>
      <c r="M13" s="23">
        <v>4.4721359549993248E-2</v>
      </c>
      <c r="N13" s="151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4"/>
    </row>
    <row r="14" spans="1:66">
      <c r="A14" s="28"/>
      <c r="B14" s="3" t="s">
        <v>64</v>
      </c>
      <c r="C14" s="27"/>
      <c r="D14" s="13">
        <v>5.3967318271632998E-4</v>
      </c>
      <c r="E14" s="13">
        <v>3.332311118684316E-3</v>
      </c>
      <c r="F14" s="13">
        <v>7.4807656245188549E-4</v>
      </c>
      <c r="G14" s="13">
        <v>1.4089079848572685E-3</v>
      </c>
      <c r="H14" s="13">
        <v>5.5486358816991375E-5</v>
      </c>
      <c r="I14" s="13">
        <v>2.3188317221779051E-3</v>
      </c>
      <c r="J14" s="13">
        <v>1.5566672712762435E-3</v>
      </c>
      <c r="K14" s="13">
        <v>1.1058187468198561E-3</v>
      </c>
      <c r="L14" s="13">
        <v>5.5742169499810193E-4</v>
      </c>
      <c r="M14" s="13">
        <v>4.5365550365178788E-4</v>
      </c>
      <c r="N14" s="9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166</v>
      </c>
      <c r="C15" s="27"/>
      <c r="D15" s="13">
        <v>-3.0204563203350965E-4</v>
      </c>
      <c r="E15" s="13">
        <v>3.0645029247056144E-4</v>
      </c>
      <c r="F15" s="13">
        <v>-1.011957543955222E-3</v>
      </c>
      <c r="G15" s="13">
        <v>-2.5341652925381819E-2</v>
      </c>
      <c r="H15" s="13">
        <v>-1.0317785159223991E-3</v>
      </c>
      <c r="I15" s="13">
        <v>6.2088607601615831E-3</v>
      </c>
      <c r="J15" s="13">
        <v>-3.8313219941579213E-3</v>
      </c>
      <c r="K15" s="13">
        <v>3.3894963099587727E-3</v>
      </c>
      <c r="L15" s="13">
        <v>-3.4865076369388071E-3</v>
      </c>
      <c r="M15" s="13">
        <v>-2.4119603958305813E-4</v>
      </c>
      <c r="N15" s="9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44" t="s">
        <v>167</v>
      </c>
      <c r="C16" s="45"/>
      <c r="D16" s="43">
        <v>0.13</v>
      </c>
      <c r="E16" s="43">
        <v>0.34</v>
      </c>
      <c r="F16" s="43">
        <v>0.13</v>
      </c>
      <c r="G16" s="43">
        <v>8.7799999999999994</v>
      </c>
      <c r="H16" s="43">
        <v>0.13</v>
      </c>
      <c r="I16" s="43">
        <v>2.44</v>
      </c>
      <c r="J16" s="43">
        <v>1.1299999999999999</v>
      </c>
      <c r="K16" s="43">
        <v>1.44</v>
      </c>
      <c r="L16" s="43">
        <v>1.01</v>
      </c>
      <c r="M16" s="43">
        <v>0.15</v>
      </c>
      <c r="N16" s="9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B17" s="2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BM17" s="53"/>
    </row>
    <row r="18" spans="1:65" ht="15">
      <c r="B18" s="8" t="s">
        <v>369</v>
      </c>
      <c r="BM18" s="26" t="s">
        <v>186</v>
      </c>
    </row>
    <row r="19" spans="1:65" ht="15">
      <c r="A19" s="24" t="s">
        <v>89</v>
      </c>
      <c r="B19" s="18" t="s">
        <v>92</v>
      </c>
      <c r="C19" s="15" t="s">
        <v>93</v>
      </c>
      <c r="D19" s="16" t="s">
        <v>151</v>
      </c>
      <c r="E19" s="17" t="s">
        <v>151</v>
      </c>
      <c r="F19" s="17" t="s">
        <v>151</v>
      </c>
      <c r="G19" s="17" t="s">
        <v>151</v>
      </c>
      <c r="H19" s="17" t="s">
        <v>151</v>
      </c>
      <c r="I19" s="9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1</v>
      </c>
    </row>
    <row r="20" spans="1:65">
      <c r="A20" s="28"/>
      <c r="B20" s="19" t="s">
        <v>152</v>
      </c>
      <c r="C20" s="9" t="s">
        <v>152</v>
      </c>
      <c r="D20" s="93" t="s">
        <v>153</v>
      </c>
      <c r="E20" s="94" t="s">
        <v>154</v>
      </c>
      <c r="F20" s="94" t="s">
        <v>155</v>
      </c>
      <c r="G20" s="94" t="s">
        <v>156</v>
      </c>
      <c r="H20" s="94" t="s">
        <v>162</v>
      </c>
      <c r="I20" s="9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 t="s">
        <v>3</v>
      </c>
    </row>
    <row r="21" spans="1:65">
      <c r="A21" s="28"/>
      <c r="B21" s="19"/>
      <c r="C21" s="9"/>
      <c r="D21" s="10" t="s">
        <v>80</v>
      </c>
      <c r="E21" s="11" t="s">
        <v>80</v>
      </c>
      <c r="F21" s="11" t="s">
        <v>80</v>
      </c>
      <c r="G21" s="11" t="s">
        <v>80</v>
      </c>
      <c r="H21" s="11" t="s">
        <v>80</v>
      </c>
      <c r="I21" s="9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0</v>
      </c>
    </row>
    <row r="22" spans="1:65">
      <c r="A22" s="28"/>
      <c r="B22" s="19"/>
      <c r="C22" s="9"/>
      <c r="D22" s="25"/>
      <c r="E22" s="25"/>
      <c r="F22" s="25"/>
      <c r="G22" s="25"/>
      <c r="H22" s="25"/>
      <c r="I22" s="9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8">
        <v>1</v>
      </c>
      <c r="C23" s="14">
        <v>1</v>
      </c>
      <c r="D23" s="153" t="s">
        <v>75</v>
      </c>
      <c r="E23" s="153" t="s">
        <v>74</v>
      </c>
      <c r="F23" s="154" t="s">
        <v>74</v>
      </c>
      <c r="G23" s="154" t="s">
        <v>168</v>
      </c>
      <c r="H23" s="154" t="s">
        <v>74</v>
      </c>
      <c r="I23" s="155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7">
        <v>1</v>
      </c>
    </row>
    <row r="24" spans="1:65">
      <c r="A24" s="28"/>
      <c r="B24" s="19">
        <v>1</v>
      </c>
      <c r="C24" s="9">
        <v>2</v>
      </c>
      <c r="D24" s="158">
        <v>10</v>
      </c>
      <c r="E24" s="158" t="s">
        <v>74</v>
      </c>
      <c r="F24" s="159" t="s">
        <v>74</v>
      </c>
      <c r="G24" s="159" t="s">
        <v>168</v>
      </c>
      <c r="H24" s="159" t="s">
        <v>74</v>
      </c>
      <c r="I24" s="155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7">
        <v>1</v>
      </c>
    </row>
    <row r="25" spans="1:65">
      <c r="A25" s="28"/>
      <c r="B25" s="19">
        <v>1</v>
      </c>
      <c r="C25" s="9">
        <v>3</v>
      </c>
      <c r="D25" s="158" t="s">
        <v>75</v>
      </c>
      <c r="E25" s="158" t="s">
        <v>74</v>
      </c>
      <c r="F25" s="159" t="s">
        <v>74</v>
      </c>
      <c r="G25" s="159" t="s">
        <v>168</v>
      </c>
      <c r="H25" s="159" t="s">
        <v>74</v>
      </c>
      <c r="I25" s="155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7">
        <v>16</v>
      </c>
    </row>
    <row r="26" spans="1:65">
      <c r="A26" s="28"/>
      <c r="B26" s="19">
        <v>1</v>
      </c>
      <c r="C26" s="9">
        <v>4</v>
      </c>
      <c r="D26" s="158" t="s">
        <v>75</v>
      </c>
      <c r="E26" s="158">
        <v>100</v>
      </c>
      <c r="F26" s="159" t="s">
        <v>74</v>
      </c>
      <c r="G26" s="159" t="s">
        <v>168</v>
      </c>
      <c r="H26" s="159" t="s">
        <v>74</v>
      </c>
      <c r="I26" s="155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7" t="s">
        <v>74</v>
      </c>
    </row>
    <row r="27" spans="1:65">
      <c r="A27" s="28"/>
      <c r="B27" s="19">
        <v>1</v>
      </c>
      <c r="C27" s="9">
        <v>5</v>
      </c>
      <c r="D27" s="158">
        <v>10</v>
      </c>
      <c r="E27" s="158" t="s">
        <v>74</v>
      </c>
      <c r="F27" s="159" t="s">
        <v>74</v>
      </c>
      <c r="G27" s="159" t="s">
        <v>168</v>
      </c>
      <c r="H27" s="159" t="s">
        <v>74</v>
      </c>
      <c r="I27" s="155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7">
        <v>7</v>
      </c>
    </row>
    <row r="28" spans="1:65">
      <c r="A28" s="28"/>
      <c r="B28" s="20" t="s">
        <v>163</v>
      </c>
      <c r="C28" s="12"/>
      <c r="D28" s="160">
        <v>10</v>
      </c>
      <c r="E28" s="160">
        <v>100</v>
      </c>
      <c r="F28" s="160" t="s">
        <v>303</v>
      </c>
      <c r="G28" s="160" t="s">
        <v>303</v>
      </c>
      <c r="H28" s="160" t="s">
        <v>303</v>
      </c>
      <c r="I28" s="155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61"/>
    </row>
    <row r="29" spans="1:65">
      <c r="A29" s="28"/>
      <c r="B29" s="3" t="s">
        <v>164</v>
      </c>
      <c r="C29" s="27"/>
      <c r="D29" s="158">
        <v>10</v>
      </c>
      <c r="E29" s="158">
        <v>100</v>
      </c>
      <c r="F29" s="158" t="s">
        <v>303</v>
      </c>
      <c r="G29" s="158" t="s">
        <v>303</v>
      </c>
      <c r="H29" s="158" t="s">
        <v>303</v>
      </c>
      <c r="I29" s="155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61"/>
    </row>
    <row r="30" spans="1:65">
      <c r="A30" s="28"/>
      <c r="B30" s="3" t="s">
        <v>165</v>
      </c>
      <c r="C30" s="27"/>
      <c r="D30" s="158">
        <v>0</v>
      </c>
      <c r="E30" s="158" t="s">
        <v>303</v>
      </c>
      <c r="F30" s="158" t="s">
        <v>303</v>
      </c>
      <c r="G30" s="158" t="s">
        <v>303</v>
      </c>
      <c r="H30" s="158" t="s">
        <v>303</v>
      </c>
      <c r="I30" s="155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61"/>
    </row>
    <row r="31" spans="1:65">
      <c r="A31" s="28"/>
      <c r="B31" s="3" t="s">
        <v>64</v>
      </c>
      <c r="C31" s="27"/>
      <c r="D31" s="13">
        <v>0</v>
      </c>
      <c r="E31" s="13" t="s">
        <v>303</v>
      </c>
      <c r="F31" s="13" t="s">
        <v>303</v>
      </c>
      <c r="G31" s="13" t="s">
        <v>303</v>
      </c>
      <c r="H31" s="13" t="s">
        <v>303</v>
      </c>
      <c r="I31" s="9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166</v>
      </c>
      <c r="C32" s="27"/>
      <c r="D32" s="13" t="s">
        <v>303</v>
      </c>
      <c r="E32" s="13" t="s">
        <v>303</v>
      </c>
      <c r="F32" s="13" t="s">
        <v>303</v>
      </c>
      <c r="G32" s="13" t="s">
        <v>303</v>
      </c>
      <c r="H32" s="13" t="s">
        <v>303</v>
      </c>
      <c r="I32" s="9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44" t="s">
        <v>167</v>
      </c>
      <c r="C33" s="45"/>
      <c r="D33" s="43">
        <v>2.9</v>
      </c>
      <c r="E33" s="43">
        <v>0.67</v>
      </c>
      <c r="F33" s="43">
        <v>0</v>
      </c>
      <c r="G33" s="43">
        <v>3.37</v>
      </c>
      <c r="H33" s="43">
        <v>0</v>
      </c>
      <c r="I33" s="9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B34" s="29"/>
      <c r="C34" s="20"/>
      <c r="D34" s="20"/>
      <c r="E34" s="20"/>
      <c r="F34" s="20"/>
      <c r="G34" s="20"/>
      <c r="H34" s="20"/>
      <c r="BM34" s="53"/>
    </row>
    <row r="35" spans="1:65" ht="15">
      <c r="B35" s="8" t="s">
        <v>370</v>
      </c>
      <c r="BM35" s="26" t="s">
        <v>44</v>
      </c>
    </row>
    <row r="36" spans="1:65" ht="15">
      <c r="A36" s="24" t="s">
        <v>82</v>
      </c>
      <c r="B36" s="18" t="s">
        <v>92</v>
      </c>
      <c r="C36" s="15" t="s">
        <v>93</v>
      </c>
      <c r="D36" s="16" t="s">
        <v>151</v>
      </c>
      <c r="E36" s="17" t="s">
        <v>151</v>
      </c>
      <c r="F36" s="17" t="s">
        <v>151</v>
      </c>
      <c r="G36" s="17" t="s">
        <v>151</v>
      </c>
      <c r="H36" s="17" t="s">
        <v>151</v>
      </c>
      <c r="I36" s="17" t="s">
        <v>151</v>
      </c>
      <c r="J36" s="17" t="s">
        <v>151</v>
      </c>
      <c r="K36" s="17" t="s">
        <v>151</v>
      </c>
      <c r="L36" s="17" t="s">
        <v>151</v>
      </c>
      <c r="M36" s="17" t="s">
        <v>151</v>
      </c>
      <c r="N36" s="9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1</v>
      </c>
    </row>
    <row r="37" spans="1:65">
      <c r="A37" s="28"/>
      <c r="B37" s="19" t="s">
        <v>152</v>
      </c>
      <c r="C37" s="9" t="s">
        <v>152</v>
      </c>
      <c r="D37" s="93" t="s">
        <v>153</v>
      </c>
      <c r="E37" s="94" t="s">
        <v>154</v>
      </c>
      <c r="F37" s="94" t="s">
        <v>155</v>
      </c>
      <c r="G37" s="94" t="s">
        <v>156</v>
      </c>
      <c r="H37" s="94" t="s">
        <v>157</v>
      </c>
      <c r="I37" s="94" t="s">
        <v>158</v>
      </c>
      <c r="J37" s="94" t="s">
        <v>159</v>
      </c>
      <c r="K37" s="94" t="s">
        <v>160</v>
      </c>
      <c r="L37" s="94" t="s">
        <v>161</v>
      </c>
      <c r="M37" s="94" t="s">
        <v>162</v>
      </c>
      <c r="N37" s="9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 t="s">
        <v>1</v>
      </c>
    </row>
    <row r="38" spans="1:65">
      <c r="A38" s="28"/>
      <c r="B38" s="19"/>
      <c r="C38" s="9"/>
      <c r="D38" s="10" t="s">
        <v>80</v>
      </c>
      <c r="E38" s="11" t="s">
        <v>80</v>
      </c>
      <c r="F38" s="11" t="s">
        <v>80</v>
      </c>
      <c r="G38" s="11" t="s">
        <v>80</v>
      </c>
      <c r="H38" s="11" t="s">
        <v>80</v>
      </c>
      <c r="I38" s="11" t="s">
        <v>80</v>
      </c>
      <c r="J38" s="11" t="s">
        <v>80</v>
      </c>
      <c r="K38" s="11" t="s">
        <v>80</v>
      </c>
      <c r="L38" s="11" t="s">
        <v>80</v>
      </c>
      <c r="M38" s="11" t="s">
        <v>80</v>
      </c>
      <c r="N38" s="9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3</v>
      </c>
    </row>
    <row r="39" spans="1:65">
      <c r="A39" s="28"/>
      <c r="B39" s="19"/>
      <c r="C39" s="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9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3</v>
      </c>
    </row>
    <row r="40" spans="1:65">
      <c r="A40" s="28"/>
      <c r="B40" s="18">
        <v>1</v>
      </c>
      <c r="C40" s="14">
        <v>1</v>
      </c>
      <c r="D40" s="162">
        <v>3.4000000000000002E-2</v>
      </c>
      <c r="E40" s="162">
        <v>0.03</v>
      </c>
      <c r="F40" s="162">
        <v>0.04</v>
      </c>
      <c r="G40" s="162">
        <v>2.5899999999999999E-2</v>
      </c>
      <c r="H40" s="162">
        <v>3.2300000000000002E-2</v>
      </c>
      <c r="I40" s="162">
        <v>3.1E-2</v>
      </c>
      <c r="J40" s="162">
        <v>2.9000000000000001E-2</v>
      </c>
      <c r="K40" s="162">
        <v>3.2399999999999998E-2</v>
      </c>
      <c r="L40" s="162">
        <v>3.4000000000000002E-2</v>
      </c>
      <c r="M40" s="162">
        <v>0.03</v>
      </c>
      <c r="N40" s="151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63">
        <v>1</v>
      </c>
    </row>
    <row r="41" spans="1:65">
      <c r="A41" s="28"/>
      <c r="B41" s="19">
        <v>1</v>
      </c>
      <c r="C41" s="9">
        <v>2</v>
      </c>
      <c r="D41" s="23">
        <v>3.1E-2</v>
      </c>
      <c r="E41" s="23">
        <v>0.03</v>
      </c>
      <c r="F41" s="23">
        <v>0.03</v>
      </c>
      <c r="G41" s="23">
        <v>2.5799999999999997E-2</v>
      </c>
      <c r="H41" s="23">
        <v>3.1739999999999997E-2</v>
      </c>
      <c r="I41" s="23">
        <v>3.1E-2</v>
      </c>
      <c r="J41" s="23">
        <v>0.03</v>
      </c>
      <c r="K41" s="23">
        <v>3.2399999999999998E-2</v>
      </c>
      <c r="L41" s="23">
        <v>3.3000000000000002E-2</v>
      </c>
      <c r="M41" s="23">
        <v>0.03</v>
      </c>
      <c r="N41" s="151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63">
        <v>7</v>
      </c>
    </row>
    <row r="42" spans="1:65">
      <c r="A42" s="28"/>
      <c r="B42" s="19">
        <v>1</v>
      </c>
      <c r="C42" s="9">
        <v>3</v>
      </c>
      <c r="D42" s="23">
        <v>3.2000000000000001E-2</v>
      </c>
      <c r="E42" s="23">
        <v>0.03</v>
      </c>
      <c r="F42" s="23">
        <v>0.04</v>
      </c>
      <c r="G42" s="23">
        <v>2.4800000000000003E-2</v>
      </c>
      <c r="H42" s="23">
        <v>3.2009999999999997E-2</v>
      </c>
      <c r="I42" s="23">
        <v>0.03</v>
      </c>
      <c r="J42" s="23">
        <v>0.03</v>
      </c>
      <c r="K42" s="23">
        <v>3.2000000000000001E-2</v>
      </c>
      <c r="L42" s="23">
        <v>3.3000000000000002E-2</v>
      </c>
      <c r="M42" s="23">
        <v>0.03</v>
      </c>
      <c r="N42" s="151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63">
        <v>16</v>
      </c>
    </row>
    <row r="43" spans="1:65">
      <c r="A43" s="28"/>
      <c r="B43" s="19">
        <v>1</v>
      </c>
      <c r="C43" s="9">
        <v>4</v>
      </c>
      <c r="D43" s="23">
        <v>3.4000000000000002E-2</v>
      </c>
      <c r="E43" s="23">
        <v>0.03</v>
      </c>
      <c r="F43" s="23">
        <v>0.03</v>
      </c>
      <c r="G43" s="23">
        <v>2.7799999999999998E-2</v>
      </c>
      <c r="H43" s="23">
        <v>3.2210000000000003E-2</v>
      </c>
      <c r="I43" s="23">
        <v>3.2000000000000001E-2</v>
      </c>
      <c r="J43" s="23">
        <v>2.9000000000000001E-2</v>
      </c>
      <c r="K43" s="23">
        <v>3.27E-2</v>
      </c>
      <c r="L43" s="23">
        <v>3.5000000000000003E-2</v>
      </c>
      <c r="M43" s="23">
        <v>0.03</v>
      </c>
      <c r="N43" s="151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63">
        <v>3.1333999999999994E-2</v>
      </c>
    </row>
    <row r="44" spans="1:65">
      <c r="A44" s="28"/>
      <c r="B44" s="19">
        <v>1</v>
      </c>
      <c r="C44" s="9">
        <v>5</v>
      </c>
      <c r="D44" s="23">
        <v>3.3000000000000002E-2</v>
      </c>
      <c r="E44" s="23">
        <v>0.03</v>
      </c>
      <c r="F44" s="23">
        <v>0.04</v>
      </c>
      <c r="G44" s="23">
        <v>2.4899999999999999E-2</v>
      </c>
      <c r="H44" s="23">
        <v>3.2239999999999998E-2</v>
      </c>
      <c r="I44" s="23">
        <v>3.1E-2</v>
      </c>
      <c r="J44" s="23">
        <v>0.03</v>
      </c>
      <c r="K44" s="23">
        <v>3.2500000000000001E-2</v>
      </c>
      <c r="L44" s="23">
        <v>3.3000000000000002E-2</v>
      </c>
      <c r="M44" s="23">
        <v>0.03</v>
      </c>
      <c r="N44" s="151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63">
        <v>8</v>
      </c>
    </row>
    <row r="45" spans="1:65">
      <c r="A45" s="28"/>
      <c r="B45" s="20" t="s">
        <v>163</v>
      </c>
      <c r="C45" s="12"/>
      <c r="D45" s="164">
        <v>3.2800000000000003E-2</v>
      </c>
      <c r="E45" s="164">
        <v>0.03</v>
      </c>
      <c r="F45" s="164">
        <v>3.6000000000000004E-2</v>
      </c>
      <c r="G45" s="164">
        <v>2.5840000000000002E-2</v>
      </c>
      <c r="H45" s="164">
        <v>3.2099999999999997E-2</v>
      </c>
      <c r="I45" s="164">
        <v>3.1E-2</v>
      </c>
      <c r="J45" s="164">
        <v>2.9599999999999998E-2</v>
      </c>
      <c r="K45" s="164">
        <v>3.2399999999999998E-2</v>
      </c>
      <c r="L45" s="164">
        <v>3.3600000000000005E-2</v>
      </c>
      <c r="M45" s="164">
        <v>0.03</v>
      </c>
      <c r="N45" s="151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54"/>
    </row>
    <row r="46" spans="1:65">
      <c r="A46" s="28"/>
      <c r="B46" s="3" t="s">
        <v>164</v>
      </c>
      <c r="C46" s="27"/>
      <c r="D46" s="23">
        <v>3.3000000000000002E-2</v>
      </c>
      <c r="E46" s="23">
        <v>0.03</v>
      </c>
      <c r="F46" s="23">
        <v>0.04</v>
      </c>
      <c r="G46" s="23">
        <v>2.5799999999999997E-2</v>
      </c>
      <c r="H46" s="23">
        <v>3.2210000000000003E-2</v>
      </c>
      <c r="I46" s="23">
        <v>3.1E-2</v>
      </c>
      <c r="J46" s="23">
        <v>0.03</v>
      </c>
      <c r="K46" s="23">
        <v>3.2399999999999998E-2</v>
      </c>
      <c r="L46" s="23">
        <v>3.3000000000000002E-2</v>
      </c>
      <c r="M46" s="23">
        <v>0.03</v>
      </c>
      <c r="N46" s="151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54"/>
    </row>
    <row r="47" spans="1:65">
      <c r="A47" s="28"/>
      <c r="B47" s="3" t="s">
        <v>165</v>
      </c>
      <c r="C47" s="27"/>
      <c r="D47" s="23">
        <v>1.3038404810405309E-3</v>
      </c>
      <c r="E47" s="23">
        <v>0</v>
      </c>
      <c r="F47" s="23">
        <v>5.4772255750516622E-3</v>
      </c>
      <c r="G47" s="23">
        <v>1.2054044964243322E-3</v>
      </c>
      <c r="H47" s="23">
        <v>2.2880122377295282E-4</v>
      </c>
      <c r="I47" s="23">
        <v>7.0710678118654816E-4</v>
      </c>
      <c r="J47" s="23">
        <v>5.477225575051647E-4</v>
      </c>
      <c r="K47" s="23">
        <v>2.5495097567963907E-4</v>
      </c>
      <c r="L47" s="23">
        <v>8.9442719099991667E-4</v>
      </c>
      <c r="M47" s="23">
        <v>0</v>
      </c>
      <c r="N47" s="151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54"/>
    </row>
    <row r="48" spans="1:65">
      <c r="A48" s="28"/>
      <c r="B48" s="3" t="s">
        <v>64</v>
      </c>
      <c r="C48" s="27"/>
      <c r="D48" s="13">
        <v>3.9751234178064962E-2</v>
      </c>
      <c r="E48" s="13">
        <v>0</v>
      </c>
      <c r="F48" s="13">
        <v>0.15214515486254615</v>
      </c>
      <c r="G48" s="13">
        <v>4.664878082137508E-2</v>
      </c>
      <c r="H48" s="13">
        <v>7.127763980465821E-3</v>
      </c>
      <c r="I48" s="13">
        <v>2.2809896167308004E-2</v>
      </c>
      <c r="J48" s="13">
        <v>1.8504140456255567E-2</v>
      </c>
      <c r="K48" s="13">
        <v>7.8688572740629355E-3</v>
      </c>
      <c r="L48" s="13">
        <v>2.6619856874997516E-2</v>
      </c>
      <c r="M48" s="13">
        <v>0</v>
      </c>
      <c r="N48" s="9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166</v>
      </c>
      <c r="C49" s="27"/>
      <c r="D49" s="13">
        <v>4.678623859066855E-2</v>
      </c>
      <c r="E49" s="13">
        <v>-4.2573562264632492E-2</v>
      </c>
      <c r="F49" s="13">
        <v>0.14891172528244123</v>
      </c>
      <c r="G49" s="13">
        <v>-0.17533669496393667</v>
      </c>
      <c r="H49" s="13">
        <v>2.4446288376843039E-2</v>
      </c>
      <c r="I49" s="13">
        <v>-1.0659347673453556E-2</v>
      </c>
      <c r="J49" s="13">
        <v>-5.5339248101104133E-2</v>
      </c>
      <c r="K49" s="13">
        <v>3.4020552754196798E-2</v>
      </c>
      <c r="L49" s="13">
        <v>7.2317610263611831E-2</v>
      </c>
      <c r="M49" s="13">
        <v>-4.2573562264632492E-2</v>
      </c>
      <c r="N49" s="9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44" t="s">
        <v>167</v>
      </c>
      <c r="C50" s="45"/>
      <c r="D50" s="43">
        <v>0.54</v>
      </c>
      <c r="E50" s="43">
        <v>0.67</v>
      </c>
      <c r="F50" s="43">
        <v>1.94</v>
      </c>
      <c r="G50" s="43">
        <v>2.48</v>
      </c>
      <c r="H50" s="43">
        <v>0.24</v>
      </c>
      <c r="I50" s="43">
        <v>0.24</v>
      </c>
      <c r="J50" s="43">
        <v>0.85</v>
      </c>
      <c r="K50" s="43">
        <v>0.37</v>
      </c>
      <c r="L50" s="43">
        <v>0.89</v>
      </c>
      <c r="M50" s="43">
        <v>0.67</v>
      </c>
      <c r="N50" s="9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B51" s="2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BM51" s="53"/>
    </row>
    <row r="52" spans="1:65" ht="19.5">
      <c r="B52" s="8" t="s">
        <v>371</v>
      </c>
      <c r="BM52" s="26" t="s">
        <v>44</v>
      </c>
    </row>
    <row r="53" spans="1:65" ht="19.5">
      <c r="A53" s="24" t="s">
        <v>175</v>
      </c>
      <c r="B53" s="18" t="s">
        <v>92</v>
      </c>
      <c r="C53" s="15" t="s">
        <v>93</v>
      </c>
      <c r="D53" s="16" t="s">
        <v>151</v>
      </c>
      <c r="E53" s="17" t="s">
        <v>151</v>
      </c>
      <c r="F53" s="17" t="s">
        <v>151</v>
      </c>
      <c r="G53" s="17" t="s">
        <v>151</v>
      </c>
      <c r="H53" s="17" t="s">
        <v>151</v>
      </c>
      <c r="I53" s="17" t="s">
        <v>151</v>
      </c>
      <c r="J53" s="17" t="s">
        <v>151</v>
      </c>
      <c r="K53" s="17" t="s">
        <v>151</v>
      </c>
      <c r="L53" s="17" t="s">
        <v>151</v>
      </c>
      <c r="M53" s="9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6">
        <v>1</v>
      </c>
    </row>
    <row r="54" spans="1:65">
      <c r="A54" s="28"/>
      <c r="B54" s="19" t="s">
        <v>152</v>
      </c>
      <c r="C54" s="9" t="s">
        <v>152</v>
      </c>
      <c r="D54" s="93" t="s">
        <v>153</v>
      </c>
      <c r="E54" s="94" t="s">
        <v>154</v>
      </c>
      <c r="F54" s="94" t="s">
        <v>155</v>
      </c>
      <c r="G54" s="94" t="s">
        <v>156</v>
      </c>
      <c r="H54" s="94" t="s">
        <v>157</v>
      </c>
      <c r="I54" s="94" t="s">
        <v>158</v>
      </c>
      <c r="J54" s="94" t="s">
        <v>159</v>
      </c>
      <c r="K54" s="94" t="s">
        <v>160</v>
      </c>
      <c r="L54" s="94" t="s">
        <v>162</v>
      </c>
      <c r="M54" s="95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 t="s">
        <v>3</v>
      </c>
    </row>
    <row r="55" spans="1:65">
      <c r="A55" s="28"/>
      <c r="B55" s="19"/>
      <c r="C55" s="9"/>
      <c r="D55" s="10" t="s">
        <v>80</v>
      </c>
      <c r="E55" s="11" t="s">
        <v>80</v>
      </c>
      <c r="F55" s="11" t="s">
        <v>80</v>
      </c>
      <c r="G55" s="11" t="s">
        <v>80</v>
      </c>
      <c r="H55" s="11" t="s">
        <v>80</v>
      </c>
      <c r="I55" s="11" t="s">
        <v>80</v>
      </c>
      <c r="J55" s="11" t="s">
        <v>80</v>
      </c>
      <c r="K55" s="11" t="s">
        <v>80</v>
      </c>
      <c r="L55" s="11" t="s">
        <v>80</v>
      </c>
      <c r="M55" s="95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>
        <v>2</v>
      </c>
    </row>
    <row r="56" spans="1:65">
      <c r="A56" s="28"/>
      <c r="B56" s="19"/>
      <c r="C56" s="9"/>
      <c r="D56" s="25"/>
      <c r="E56" s="25"/>
      <c r="F56" s="25"/>
      <c r="G56" s="25"/>
      <c r="H56" s="25"/>
      <c r="I56" s="25"/>
      <c r="J56" s="25"/>
      <c r="K56" s="25"/>
      <c r="L56" s="25"/>
      <c r="M56" s="95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2</v>
      </c>
    </row>
    <row r="57" spans="1:65">
      <c r="A57" s="28"/>
      <c r="B57" s="18">
        <v>1</v>
      </c>
      <c r="C57" s="14">
        <v>1</v>
      </c>
      <c r="D57" s="89" t="s">
        <v>75</v>
      </c>
      <c r="E57" s="89" t="s">
        <v>74</v>
      </c>
      <c r="F57" s="89" t="s">
        <v>83</v>
      </c>
      <c r="G57" s="89" t="s">
        <v>168</v>
      </c>
      <c r="H57" s="21">
        <v>4.5999999999999996</v>
      </c>
      <c r="I57" s="21">
        <v>2.9999999999999996</v>
      </c>
      <c r="J57" s="21">
        <v>2</v>
      </c>
      <c r="K57" s="21">
        <v>2</v>
      </c>
      <c r="L57" s="89" t="s">
        <v>74</v>
      </c>
      <c r="M57" s="95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>
        <v>1</v>
      </c>
      <c r="C58" s="9">
        <v>2</v>
      </c>
      <c r="D58" s="90" t="s">
        <v>75</v>
      </c>
      <c r="E58" s="90" t="s">
        <v>74</v>
      </c>
      <c r="F58" s="90" t="s">
        <v>83</v>
      </c>
      <c r="G58" s="90" t="s">
        <v>168</v>
      </c>
      <c r="H58" s="11">
        <v>1.9</v>
      </c>
      <c r="I58" s="11">
        <v>2</v>
      </c>
      <c r="J58" s="11">
        <v>2</v>
      </c>
      <c r="K58" s="11">
        <v>1</v>
      </c>
      <c r="L58" s="90" t="s">
        <v>74</v>
      </c>
      <c r="M58" s="95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10</v>
      </c>
    </row>
    <row r="59" spans="1:65">
      <c r="A59" s="28"/>
      <c r="B59" s="19">
        <v>1</v>
      </c>
      <c r="C59" s="9">
        <v>3</v>
      </c>
      <c r="D59" s="90" t="s">
        <v>75</v>
      </c>
      <c r="E59" s="90" t="s">
        <v>74</v>
      </c>
      <c r="F59" s="90" t="s">
        <v>83</v>
      </c>
      <c r="G59" s="90" t="s">
        <v>168</v>
      </c>
      <c r="H59" s="11">
        <v>2.2999999999999998</v>
      </c>
      <c r="I59" s="11">
        <v>7</v>
      </c>
      <c r="J59" s="11">
        <v>2</v>
      </c>
      <c r="K59" s="11">
        <v>2.9999999999999996</v>
      </c>
      <c r="L59" s="90" t="s">
        <v>74</v>
      </c>
      <c r="M59" s="95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16</v>
      </c>
    </row>
    <row r="60" spans="1:65">
      <c r="A60" s="28"/>
      <c r="B60" s="19">
        <v>1</v>
      </c>
      <c r="C60" s="9">
        <v>4</v>
      </c>
      <c r="D60" s="90" t="s">
        <v>75</v>
      </c>
      <c r="E60" s="90" t="s">
        <v>74</v>
      </c>
      <c r="F60" s="90" t="s">
        <v>83</v>
      </c>
      <c r="G60" s="90" t="s">
        <v>168</v>
      </c>
      <c r="H60" s="11">
        <v>2.2999999999999998</v>
      </c>
      <c r="I60" s="11">
        <v>1</v>
      </c>
      <c r="J60" s="11">
        <v>2</v>
      </c>
      <c r="K60" s="11">
        <v>1</v>
      </c>
      <c r="L60" s="90" t="s">
        <v>74</v>
      </c>
      <c r="M60" s="95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2.58</v>
      </c>
    </row>
    <row r="61" spans="1:65">
      <c r="A61" s="28"/>
      <c r="B61" s="19">
        <v>1</v>
      </c>
      <c r="C61" s="9">
        <v>5</v>
      </c>
      <c r="D61" s="90" t="s">
        <v>75</v>
      </c>
      <c r="E61" s="90" t="s">
        <v>74</v>
      </c>
      <c r="F61" s="90" t="s">
        <v>83</v>
      </c>
      <c r="G61" s="90" t="s">
        <v>168</v>
      </c>
      <c r="H61" s="11">
        <v>5.5000000000000009</v>
      </c>
      <c r="I61" s="11">
        <v>2.9999999999999996</v>
      </c>
      <c r="J61" s="11">
        <v>2</v>
      </c>
      <c r="K61" s="11">
        <v>2</v>
      </c>
      <c r="L61" s="90" t="s">
        <v>74</v>
      </c>
      <c r="M61" s="95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9</v>
      </c>
    </row>
    <row r="62" spans="1:65">
      <c r="A62" s="28"/>
      <c r="B62" s="20" t="s">
        <v>163</v>
      </c>
      <c r="C62" s="12"/>
      <c r="D62" s="22" t="s">
        <v>303</v>
      </c>
      <c r="E62" s="22" t="s">
        <v>303</v>
      </c>
      <c r="F62" s="22" t="s">
        <v>303</v>
      </c>
      <c r="G62" s="22" t="s">
        <v>303</v>
      </c>
      <c r="H62" s="22">
        <v>3.3200000000000003</v>
      </c>
      <c r="I62" s="22">
        <v>3.2</v>
      </c>
      <c r="J62" s="22">
        <v>2</v>
      </c>
      <c r="K62" s="22">
        <v>1.8</v>
      </c>
      <c r="L62" s="22" t="s">
        <v>303</v>
      </c>
      <c r="M62" s="95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3"/>
    </row>
    <row r="63" spans="1:65">
      <c r="A63" s="28"/>
      <c r="B63" s="3" t="s">
        <v>164</v>
      </c>
      <c r="C63" s="27"/>
      <c r="D63" s="11" t="s">
        <v>303</v>
      </c>
      <c r="E63" s="11" t="s">
        <v>303</v>
      </c>
      <c r="F63" s="11" t="s">
        <v>303</v>
      </c>
      <c r="G63" s="11" t="s">
        <v>303</v>
      </c>
      <c r="H63" s="11">
        <v>2.2999999999999998</v>
      </c>
      <c r="I63" s="11">
        <v>2.9999999999999996</v>
      </c>
      <c r="J63" s="11">
        <v>2</v>
      </c>
      <c r="K63" s="11">
        <v>2</v>
      </c>
      <c r="L63" s="11" t="s">
        <v>303</v>
      </c>
      <c r="M63" s="95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3"/>
    </row>
    <row r="64" spans="1:65">
      <c r="A64" s="28"/>
      <c r="B64" s="3" t="s">
        <v>165</v>
      </c>
      <c r="C64" s="27"/>
      <c r="D64" s="23" t="s">
        <v>303</v>
      </c>
      <c r="E64" s="23" t="s">
        <v>303</v>
      </c>
      <c r="F64" s="23" t="s">
        <v>303</v>
      </c>
      <c r="G64" s="23" t="s">
        <v>303</v>
      </c>
      <c r="H64" s="23">
        <v>1.6192590898309016</v>
      </c>
      <c r="I64" s="23">
        <v>2.2803508501982757</v>
      </c>
      <c r="J64" s="23">
        <v>0</v>
      </c>
      <c r="K64" s="23">
        <v>0.83666002653407512</v>
      </c>
      <c r="L64" s="23" t="s">
        <v>303</v>
      </c>
      <c r="M64" s="95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3"/>
    </row>
    <row r="65" spans="1:65">
      <c r="A65" s="28"/>
      <c r="B65" s="3" t="s">
        <v>64</v>
      </c>
      <c r="C65" s="27"/>
      <c r="D65" s="13" t="s">
        <v>303</v>
      </c>
      <c r="E65" s="13" t="s">
        <v>303</v>
      </c>
      <c r="F65" s="13" t="s">
        <v>303</v>
      </c>
      <c r="G65" s="13" t="s">
        <v>303</v>
      </c>
      <c r="H65" s="13">
        <v>0.4877286415153318</v>
      </c>
      <c r="I65" s="13">
        <v>0.71260964068696109</v>
      </c>
      <c r="J65" s="13">
        <v>0</v>
      </c>
      <c r="K65" s="13">
        <v>0.46481112585226392</v>
      </c>
      <c r="L65" s="13" t="s">
        <v>303</v>
      </c>
      <c r="M65" s="95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3" t="s">
        <v>166</v>
      </c>
      <c r="C66" s="27"/>
      <c r="D66" s="13" t="s">
        <v>303</v>
      </c>
      <c r="E66" s="13" t="s">
        <v>303</v>
      </c>
      <c r="F66" s="13" t="s">
        <v>303</v>
      </c>
      <c r="G66" s="13" t="s">
        <v>303</v>
      </c>
      <c r="H66" s="13">
        <v>0.28682170542635665</v>
      </c>
      <c r="I66" s="13">
        <v>0.24031007751937983</v>
      </c>
      <c r="J66" s="13">
        <v>-0.22480620155038766</v>
      </c>
      <c r="K66" s="13">
        <v>-0.30232558139534882</v>
      </c>
      <c r="L66" s="13" t="s">
        <v>303</v>
      </c>
      <c r="M66" s="95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44" t="s">
        <v>167</v>
      </c>
      <c r="C67" s="45"/>
      <c r="D67" s="43">
        <v>0</v>
      </c>
      <c r="E67" s="43">
        <v>9.48</v>
      </c>
      <c r="F67" s="43">
        <v>4.21</v>
      </c>
      <c r="G67" s="43">
        <v>20.02</v>
      </c>
      <c r="H67" s="43">
        <v>0.35</v>
      </c>
      <c r="I67" s="43">
        <v>0.38</v>
      </c>
      <c r="J67" s="43">
        <v>0.63</v>
      </c>
      <c r="K67" s="43">
        <v>0.67</v>
      </c>
      <c r="L67" s="43">
        <v>9.48</v>
      </c>
      <c r="M67" s="95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B68" s="29"/>
      <c r="C68" s="20"/>
      <c r="D68" s="20"/>
      <c r="E68" s="20"/>
      <c r="F68" s="20"/>
      <c r="G68" s="20"/>
      <c r="H68" s="20"/>
      <c r="I68" s="20"/>
      <c r="J68" s="20"/>
      <c r="K68" s="20"/>
      <c r="L68" s="20"/>
      <c r="BM68" s="53"/>
    </row>
    <row r="69" spans="1:65" ht="19.5">
      <c r="B69" s="8" t="s">
        <v>372</v>
      </c>
      <c r="BM69" s="26" t="s">
        <v>44</v>
      </c>
    </row>
    <row r="70" spans="1:65" ht="19.5">
      <c r="A70" s="24" t="s">
        <v>176</v>
      </c>
      <c r="B70" s="18" t="s">
        <v>92</v>
      </c>
      <c r="C70" s="15" t="s">
        <v>93</v>
      </c>
      <c r="D70" s="16" t="s">
        <v>151</v>
      </c>
      <c r="E70" s="17" t="s">
        <v>151</v>
      </c>
      <c r="F70" s="17" t="s">
        <v>151</v>
      </c>
      <c r="G70" s="17" t="s">
        <v>151</v>
      </c>
      <c r="H70" s="17" t="s">
        <v>151</v>
      </c>
      <c r="I70" s="17" t="s">
        <v>151</v>
      </c>
      <c r="J70" s="17" t="s">
        <v>151</v>
      </c>
      <c r="K70" s="17" t="s">
        <v>151</v>
      </c>
      <c r="L70" s="17" t="s">
        <v>151</v>
      </c>
      <c r="M70" s="17" t="s">
        <v>151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26">
        <v>1</v>
      </c>
    </row>
    <row r="71" spans="1:65">
      <c r="A71" s="28"/>
      <c r="B71" s="19" t="s">
        <v>152</v>
      </c>
      <c r="C71" s="9" t="s">
        <v>152</v>
      </c>
      <c r="D71" s="93" t="s">
        <v>153</v>
      </c>
      <c r="E71" s="94" t="s">
        <v>154</v>
      </c>
      <c r="F71" s="94" t="s">
        <v>155</v>
      </c>
      <c r="G71" s="94" t="s">
        <v>156</v>
      </c>
      <c r="H71" s="94" t="s">
        <v>157</v>
      </c>
      <c r="I71" s="94" t="s">
        <v>158</v>
      </c>
      <c r="J71" s="94" t="s">
        <v>159</v>
      </c>
      <c r="K71" s="94" t="s">
        <v>160</v>
      </c>
      <c r="L71" s="94" t="s">
        <v>161</v>
      </c>
      <c r="M71" s="94" t="s">
        <v>162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6" t="s">
        <v>1</v>
      </c>
    </row>
    <row r="72" spans="1:65">
      <c r="A72" s="28"/>
      <c r="B72" s="19"/>
      <c r="C72" s="9"/>
      <c r="D72" s="10" t="s">
        <v>80</v>
      </c>
      <c r="E72" s="11" t="s">
        <v>80</v>
      </c>
      <c r="F72" s="11" t="s">
        <v>80</v>
      </c>
      <c r="G72" s="11" t="s">
        <v>80</v>
      </c>
      <c r="H72" s="11" t="s">
        <v>80</v>
      </c>
      <c r="I72" s="11" t="s">
        <v>80</v>
      </c>
      <c r="J72" s="11" t="s">
        <v>80</v>
      </c>
      <c r="K72" s="11" t="s">
        <v>80</v>
      </c>
      <c r="L72" s="11" t="s">
        <v>80</v>
      </c>
      <c r="M72" s="11" t="s">
        <v>80</v>
      </c>
      <c r="N72" s="9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3</v>
      </c>
    </row>
    <row r="73" spans="1:65">
      <c r="A73" s="28"/>
      <c r="B73" s="19"/>
      <c r="C73" s="9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9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>
        <v>3</v>
      </c>
    </row>
    <row r="74" spans="1:65">
      <c r="A74" s="28"/>
      <c r="B74" s="18">
        <v>1</v>
      </c>
      <c r="C74" s="14">
        <v>1</v>
      </c>
      <c r="D74" s="162">
        <v>7.000000000000001E-3</v>
      </c>
      <c r="E74" s="162">
        <v>0.01</v>
      </c>
      <c r="F74" s="165" t="s">
        <v>88</v>
      </c>
      <c r="G74" s="165" t="s">
        <v>143</v>
      </c>
      <c r="H74" s="162">
        <v>9.75E-3</v>
      </c>
      <c r="I74" s="162">
        <v>8.9999999999999993E-3</v>
      </c>
      <c r="J74" s="162">
        <v>1.0800000000000001E-2</v>
      </c>
      <c r="K74" s="162">
        <v>8.8999999999999999E-3</v>
      </c>
      <c r="L74" s="162">
        <v>0.01</v>
      </c>
      <c r="M74" s="165" t="s">
        <v>88</v>
      </c>
      <c r="N74" s="151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  <c r="BI74" s="152"/>
      <c r="BJ74" s="152"/>
      <c r="BK74" s="152"/>
      <c r="BL74" s="152"/>
      <c r="BM74" s="163">
        <v>1</v>
      </c>
    </row>
    <row r="75" spans="1:65">
      <c r="A75" s="28"/>
      <c r="B75" s="19">
        <v>1</v>
      </c>
      <c r="C75" s="9">
        <v>2</v>
      </c>
      <c r="D75" s="23">
        <v>8.9999999999999993E-3</v>
      </c>
      <c r="E75" s="23">
        <v>0.01</v>
      </c>
      <c r="F75" s="166" t="s">
        <v>88</v>
      </c>
      <c r="G75" s="166" t="s">
        <v>143</v>
      </c>
      <c r="H75" s="23">
        <v>9.3200000000000002E-3</v>
      </c>
      <c r="I75" s="23">
        <v>8.9999999999999993E-3</v>
      </c>
      <c r="J75" s="23">
        <v>0.01</v>
      </c>
      <c r="K75" s="23">
        <v>9.5999999999999992E-3</v>
      </c>
      <c r="L75" s="23">
        <v>0.01</v>
      </c>
      <c r="M75" s="166" t="s">
        <v>88</v>
      </c>
      <c r="N75" s="151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63">
        <v>13</v>
      </c>
    </row>
    <row r="76" spans="1:65">
      <c r="A76" s="28"/>
      <c r="B76" s="19">
        <v>1</v>
      </c>
      <c r="C76" s="9">
        <v>3</v>
      </c>
      <c r="D76" s="23">
        <v>6.0000000000000001E-3</v>
      </c>
      <c r="E76" s="23">
        <v>0.01</v>
      </c>
      <c r="F76" s="166" t="s">
        <v>88</v>
      </c>
      <c r="G76" s="166" t="s">
        <v>143</v>
      </c>
      <c r="H76" s="23">
        <v>9.4400000000000005E-3</v>
      </c>
      <c r="I76" s="23">
        <v>8.9999999999999993E-3</v>
      </c>
      <c r="J76" s="23">
        <v>0.01</v>
      </c>
      <c r="K76" s="23">
        <v>9.1999999999999998E-3</v>
      </c>
      <c r="L76" s="23">
        <v>1.0500000000000001E-2</v>
      </c>
      <c r="M76" s="166" t="s">
        <v>88</v>
      </c>
      <c r="N76" s="151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  <c r="BM76" s="163">
        <v>16</v>
      </c>
    </row>
    <row r="77" spans="1:65">
      <c r="A77" s="28"/>
      <c r="B77" s="19">
        <v>1</v>
      </c>
      <c r="C77" s="9">
        <v>4</v>
      </c>
      <c r="D77" s="23">
        <v>8.9999999999999993E-3</v>
      </c>
      <c r="E77" s="23">
        <v>0.01</v>
      </c>
      <c r="F77" s="166" t="s">
        <v>88</v>
      </c>
      <c r="G77" s="166" t="s">
        <v>143</v>
      </c>
      <c r="H77" s="23">
        <v>8.5299999999999994E-3</v>
      </c>
      <c r="I77" s="23">
        <v>8.9999999999999993E-3</v>
      </c>
      <c r="J77" s="23">
        <v>9.5999999999999992E-3</v>
      </c>
      <c r="K77" s="23">
        <v>9.1999999999999998E-3</v>
      </c>
      <c r="L77" s="23">
        <v>1.2E-2</v>
      </c>
      <c r="M77" s="166" t="s">
        <v>88</v>
      </c>
      <c r="N77" s="151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  <c r="BL77" s="152"/>
      <c r="BM77" s="163">
        <v>9.3657142857142845E-3</v>
      </c>
    </row>
    <row r="78" spans="1:65">
      <c r="A78" s="28"/>
      <c r="B78" s="19">
        <v>1</v>
      </c>
      <c r="C78" s="9">
        <v>5</v>
      </c>
      <c r="D78" s="23">
        <v>6.0000000000000001E-3</v>
      </c>
      <c r="E78" s="23">
        <v>0.01</v>
      </c>
      <c r="F78" s="166" t="s">
        <v>88</v>
      </c>
      <c r="G78" s="166" t="s">
        <v>143</v>
      </c>
      <c r="H78" s="23">
        <v>9.0600000000000003E-3</v>
      </c>
      <c r="I78" s="23">
        <v>8.9999999999999993E-3</v>
      </c>
      <c r="J78" s="23">
        <v>9.7999999999999997E-3</v>
      </c>
      <c r="K78" s="23">
        <v>9.1000000000000004E-3</v>
      </c>
      <c r="L78" s="23">
        <v>1.0999999999999999E-2</v>
      </c>
      <c r="M78" s="166" t="s">
        <v>88</v>
      </c>
      <c r="N78" s="151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  <c r="BL78" s="152"/>
      <c r="BM78" s="163">
        <v>10</v>
      </c>
    </row>
    <row r="79" spans="1:65">
      <c r="A79" s="28"/>
      <c r="B79" s="20" t="s">
        <v>163</v>
      </c>
      <c r="C79" s="12"/>
      <c r="D79" s="164">
        <v>7.3999999999999995E-3</v>
      </c>
      <c r="E79" s="164">
        <v>0.01</v>
      </c>
      <c r="F79" s="164" t="s">
        <v>303</v>
      </c>
      <c r="G79" s="164" t="s">
        <v>303</v>
      </c>
      <c r="H79" s="164">
        <v>9.2200000000000008E-3</v>
      </c>
      <c r="I79" s="164">
        <v>8.9999999999999993E-3</v>
      </c>
      <c r="J79" s="164">
        <v>1.0039999999999999E-2</v>
      </c>
      <c r="K79" s="164">
        <v>9.1999999999999998E-3</v>
      </c>
      <c r="L79" s="164">
        <v>1.0699999999999998E-2</v>
      </c>
      <c r="M79" s="164" t="s">
        <v>303</v>
      </c>
      <c r="N79" s="151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  <c r="BL79" s="152"/>
      <c r="BM79" s="54"/>
    </row>
    <row r="80" spans="1:65">
      <c r="A80" s="28"/>
      <c r="B80" s="3" t="s">
        <v>164</v>
      </c>
      <c r="C80" s="27"/>
      <c r="D80" s="23">
        <v>7.000000000000001E-3</v>
      </c>
      <c r="E80" s="23">
        <v>0.01</v>
      </c>
      <c r="F80" s="23" t="s">
        <v>303</v>
      </c>
      <c r="G80" s="23" t="s">
        <v>303</v>
      </c>
      <c r="H80" s="23">
        <v>9.3200000000000002E-3</v>
      </c>
      <c r="I80" s="23">
        <v>8.9999999999999993E-3</v>
      </c>
      <c r="J80" s="23">
        <v>0.01</v>
      </c>
      <c r="K80" s="23">
        <v>9.1999999999999998E-3</v>
      </c>
      <c r="L80" s="23">
        <v>1.0500000000000001E-2</v>
      </c>
      <c r="M80" s="23" t="s">
        <v>303</v>
      </c>
      <c r="N80" s="151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54"/>
    </row>
    <row r="81" spans="1:65">
      <c r="A81" s="28"/>
      <c r="B81" s="3" t="s">
        <v>165</v>
      </c>
      <c r="C81" s="27"/>
      <c r="D81" s="23">
        <v>1.5165750888103096E-3</v>
      </c>
      <c r="E81" s="23">
        <v>0</v>
      </c>
      <c r="F81" s="23" t="s">
        <v>303</v>
      </c>
      <c r="G81" s="23" t="s">
        <v>303</v>
      </c>
      <c r="H81" s="23">
        <v>4.5853026072441527E-4</v>
      </c>
      <c r="I81" s="23">
        <v>0</v>
      </c>
      <c r="J81" s="23">
        <v>4.5607017003965568E-4</v>
      </c>
      <c r="K81" s="23">
        <v>2.5495097567963891E-4</v>
      </c>
      <c r="L81" s="23">
        <v>8.3666002653407542E-4</v>
      </c>
      <c r="M81" s="23" t="s">
        <v>303</v>
      </c>
      <c r="N81" s="151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54"/>
    </row>
    <row r="82" spans="1:65">
      <c r="A82" s="28"/>
      <c r="B82" s="3" t="s">
        <v>64</v>
      </c>
      <c r="C82" s="27"/>
      <c r="D82" s="13">
        <v>0.20494257956896078</v>
      </c>
      <c r="E82" s="13">
        <v>0</v>
      </c>
      <c r="F82" s="13" t="s">
        <v>303</v>
      </c>
      <c r="G82" s="13" t="s">
        <v>303</v>
      </c>
      <c r="H82" s="13">
        <v>4.9732132399611197E-2</v>
      </c>
      <c r="I82" s="13">
        <v>0</v>
      </c>
      <c r="J82" s="13">
        <v>4.5425315741001566E-2</v>
      </c>
      <c r="K82" s="13">
        <v>2.7712062573873795E-2</v>
      </c>
      <c r="L82" s="13">
        <v>7.8192525844306138E-2</v>
      </c>
      <c r="M82" s="13" t="s">
        <v>303</v>
      </c>
      <c r="N82" s="9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8"/>
      <c r="B83" s="3" t="s">
        <v>166</v>
      </c>
      <c r="C83" s="27"/>
      <c r="D83" s="13">
        <v>-0.20988407565588774</v>
      </c>
      <c r="E83" s="13">
        <v>6.7724222086638308E-2</v>
      </c>
      <c r="F83" s="13" t="s">
        <v>303</v>
      </c>
      <c r="G83" s="13" t="s">
        <v>303</v>
      </c>
      <c r="H83" s="13">
        <v>-1.5558267236119416E-2</v>
      </c>
      <c r="I83" s="13">
        <v>-3.9048200122025589E-2</v>
      </c>
      <c r="J83" s="13">
        <v>7.1995118974984784E-2</v>
      </c>
      <c r="K83" s="13">
        <v>-1.7693715680292765E-2</v>
      </c>
      <c r="L83" s="13">
        <v>0.14246491763270286</v>
      </c>
      <c r="M83" s="13" t="s">
        <v>303</v>
      </c>
      <c r="N83" s="9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44" t="s">
        <v>167</v>
      </c>
      <c r="C84" s="45"/>
      <c r="D84" s="43">
        <v>1.51</v>
      </c>
      <c r="E84" s="43">
        <v>0.66</v>
      </c>
      <c r="F84" s="43">
        <v>3.5</v>
      </c>
      <c r="G84" s="43">
        <v>0.66</v>
      </c>
      <c r="H84" s="43">
        <v>0.01</v>
      </c>
      <c r="I84" s="43">
        <v>0.17</v>
      </c>
      <c r="J84" s="43">
        <v>0.69</v>
      </c>
      <c r="K84" s="43">
        <v>0.01</v>
      </c>
      <c r="L84" s="43">
        <v>1.24</v>
      </c>
      <c r="M84" s="43">
        <v>3.5</v>
      </c>
      <c r="N84" s="9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B85" s="2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BM85" s="53"/>
    </row>
    <row r="86" spans="1:65" ht="19.5">
      <c r="B86" s="8" t="s">
        <v>373</v>
      </c>
      <c r="BM86" s="26" t="s">
        <v>186</v>
      </c>
    </row>
    <row r="87" spans="1:65" ht="19.5">
      <c r="A87" s="24" t="s">
        <v>177</v>
      </c>
      <c r="B87" s="18" t="s">
        <v>92</v>
      </c>
      <c r="C87" s="15" t="s">
        <v>93</v>
      </c>
      <c r="D87" s="16" t="s">
        <v>151</v>
      </c>
      <c r="E87" s="17" t="s">
        <v>151</v>
      </c>
      <c r="F87" s="17" t="s">
        <v>151</v>
      </c>
      <c r="G87" s="17" t="s">
        <v>151</v>
      </c>
      <c r="H87" s="17" t="s">
        <v>151</v>
      </c>
      <c r="I87" s="17" t="s">
        <v>151</v>
      </c>
      <c r="J87" s="9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>
        <v>1</v>
      </c>
    </row>
    <row r="88" spans="1:65">
      <c r="A88" s="28"/>
      <c r="B88" s="19" t="s">
        <v>152</v>
      </c>
      <c r="C88" s="9" t="s">
        <v>152</v>
      </c>
      <c r="D88" s="93" t="s">
        <v>153</v>
      </c>
      <c r="E88" s="94" t="s">
        <v>155</v>
      </c>
      <c r="F88" s="94" t="s">
        <v>157</v>
      </c>
      <c r="G88" s="94" t="s">
        <v>158</v>
      </c>
      <c r="H88" s="94" t="s">
        <v>160</v>
      </c>
      <c r="I88" s="94" t="s">
        <v>161</v>
      </c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 t="s">
        <v>3</v>
      </c>
    </row>
    <row r="89" spans="1:65">
      <c r="A89" s="28"/>
      <c r="B89" s="19"/>
      <c r="C89" s="9"/>
      <c r="D89" s="10" t="s">
        <v>80</v>
      </c>
      <c r="E89" s="11" t="s">
        <v>80</v>
      </c>
      <c r="F89" s="11" t="s">
        <v>80</v>
      </c>
      <c r="G89" s="11" t="s">
        <v>80</v>
      </c>
      <c r="H89" s="11" t="s">
        <v>80</v>
      </c>
      <c r="I89" s="11" t="s">
        <v>80</v>
      </c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0</v>
      </c>
    </row>
    <row r="90" spans="1:65">
      <c r="A90" s="28"/>
      <c r="B90" s="19"/>
      <c r="C90" s="9"/>
      <c r="D90" s="25"/>
      <c r="E90" s="25"/>
      <c r="F90" s="25"/>
      <c r="G90" s="25"/>
      <c r="H90" s="25"/>
      <c r="I90" s="25"/>
      <c r="J90" s="9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0</v>
      </c>
    </row>
    <row r="91" spans="1:65">
      <c r="A91" s="28"/>
      <c r="B91" s="18">
        <v>1</v>
      </c>
      <c r="C91" s="14">
        <v>1</v>
      </c>
      <c r="D91" s="154">
        <v>60</v>
      </c>
      <c r="E91" s="154" t="s">
        <v>169</v>
      </c>
      <c r="F91" s="153">
        <v>86.899999999999991</v>
      </c>
      <c r="G91" s="153">
        <v>77</v>
      </c>
      <c r="H91" s="153">
        <v>83</v>
      </c>
      <c r="I91" s="153">
        <v>88.000000000000014</v>
      </c>
      <c r="J91" s="155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7">
        <v>1</v>
      </c>
    </row>
    <row r="92" spans="1:65">
      <c r="A92" s="28"/>
      <c r="B92" s="19">
        <v>1</v>
      </c>
      <c r="C92" s="9">
        <v>2</v>
      </c>
      <c r="D92" s="159">
        <v>60</v>
      </c>
      <c r="E92" s="159" t="s">
        <v>169</v>
      </c>
      <c r="F92" s="158">
        <v>84.899999999999991</v>
      </c>
      <c r="G92" s="158">
        <v>78</v>
      </c>
      <c r="H92" s="158">
        <v>86</v>
      </c>
      <c r="I92" s="158">
        <v>85</v>
      </c>
      <c r="J92" s="155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7">
        <v>2</v>
      </c>
    </row>
    <row r="93" spans="1:65">
      <c r="A93" s="28"/>
      <c r="B93" s="19">
        <v>1</v>
      </c>
      <c r="C93" s="9">
        <v>3</v>
      </c>
      <c r="D93" s="159">
        <v>60</v>
      </c>
      <c r="E93" s="159" t="s">
        <v>169</v>
      </c>
      <c r="F93" s="158">
        <v>85.6</v>
      </c>
      <c r="G93" s="167">
        <v>75</v>
      </c>
      <c r="H93" s="158">
        <v>84</v>
      </c>
      <c r="I93" s="158">
        <v>85</v>
      </c>
      <c r="J93" s="155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7">
        <v>16</v>
      </c>
    </row>
    <row r="94" spans="1:65">
      <c r="A94" s="28"/>
      <c r="B94" s="19">
        <v>1</v>
      </c>
      <c r="C94" s="9">
        <v>4</v>
      </c>
      <c r="D94" s="159">
        <v>80</v>
      </c>
      <c r="E94" s="159" t="s">
        <v>169</v>
      </c>
      <c r="F94" s="158">
        <v>85.6</v>
      </c>
      <c r="G94" s="158">
        <v>78</v>
      </c>
      <c r="H94" s="158">
        <v>83</v>
      </c>
      <c r="I94" s="158">
        <v>88.000000000000014</v>
      </c>
      <c r="J94" s="155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7">
        <v>83.527500000000003</v>
      </c>
    </row>
    <row r="95" spans="1:65">
      <c r="A95" s="28"/>
      <c r="B95" s="19">
        <v>1</v>
      </c>
      <c r="C95" s="9">
        <v>5</v>
      </c>
      <c r="D95" s="159">
        <v>70.000000000000014</v>
      </c>
      <c r="E95" s="159" t="s">
        <v>169</v>
      </c>
      <c r="F95" s="158">
        <v>85.800000000000011</v>
      </c>
      <c r="G95" s="158">
        <v>78</v>
      </c>
      <c r="H95" s="158">
        <v>85</v>
      </c>
      <c r="I95" s="158">
        <v>86</v>
      </c>
      <c r="J95" s="155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7">
        <v>8</v>
      </c>
    </row>
    <row r="96" spans="1:65">
      <c r="A96" s="28"/>
      <c r="B96" s="20" t="s">
        <v>163</v>
      </c>
      <c r="C96" s="12"/>
      <c r="D96" s="160">
        <v>66</v>
      </c>
      <c r="E96" s="160" t="s">
        <v>303</v>
      </c>
      <c r="F96" s="160">
        <v>85.76</v>
      </c>
      <c r="G96" s="160">
        <v>77.2</v>
      </c>
      <c r="H96" s="160">
        <v>84.2</v>
      </c>
      <c r="I96" s="160">
        <v>86.4</v>
      </c>
      <c r="J96" s="155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61"/>
    </row>
    <row r="97" spans="1:65">
      <c r="A97" s="28"/>
      <c r="B97" s="3" t="s">
        <v>164</v>
      </c>
      <c r="C97" s="27"/>
      <c r="D97" s="158">
        <v>60</v>
      </c>
      <c r="E97" s="158" t="s">
        <v>303</v>
      </c>
      <c r="F97" s="158">
        <v>85.6</v>
      </c>
      <c r="G97" s="158">
        <v>78</v>
      </c>
      <c r="H97" s="158">
        <v>84</v>
      </c>
      <c r="I97" s="158">
        <v>86</v>
      </c>
      <c r="J97" s="155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61"/>
    </row>
    <row r="98" spans="1:65">
      <c r="A98" s="28"/>
      <c r="B98" s="3" t="s">
        <v>165</v>
      </c>
      <c r="C98" s="27"/>
      <c r="D98" s="158">
        <v>8.9442719099991592</v>
      </c>
      <c r="E98" s="158" t="s">
        <v>303</v>
      </c>
      <c r="F98" s="158">
        <v>0.72318738927058179</v>
      </c>
      <c r="G98" s="158">
        <v>1.3038404810405297</v>
      </c>
      <c r="H98" s="158">
        <v>1.3038404810405297</v>
      </c>
      <c r="I98" s="158">
        <v>1.5165750888103176</v>
      </c>
      <c r="J98" s="155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61"/>
    </row>
    <row r="99" spans="1:65">
      <c r="A99" s="28"/>
      <c r="B99" s="3" t="s">
        <v>64</v>
      </c>
      <c r="C99" s="27"/>
      <c r="D99" s="13">
        <v>0.13551927136362363</v>
      </c>
      <c r="E99" s="13" t="s">
        <v>303</v>
      </c>
      <c r="F99" s="13">
        <v>8.4326887741439111E-3</v>
      </c>
      <c r="G99" s="13">
        <v>1.6889125402079399E-2</v>
      </c>
      <c r="H99" s="13">
        <v>1.5485041342524106E-2</v>
      </c>
      <c r="I99" s="13">
        <v>1.7552952416786081E-2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53"/>
    </row>
    <row r="100" spans="1:65">
      <c r="A100" s="28"/>
      <c r="B100" s="3" t="s">
        <v>166</v>
      </c>
      <c r="C100" s="27"/>
      <c r="D100" s="13">
        <v>-0.20984107030618659</v>
      </c>
      <c r="E100" s="13" t="s">
        <v>303</v>
      </c>
      <c r="F100" s="13">
        <v>2.6727724402143105E-2</v>
      </c>
      <c r="G100" s="13">
        <v>-7.575349435814549E-2</v>
      </c>
      <c r="H100" s="13">
        <v>8.051240609380228E-3</v>
      </c>
      <c r="I100" s="13">
        <v>3.4389871599173949E-2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3"/>
    </row>
    <row r="101" spans="1:65">
      <c r="A101" s="28"/>
      <c r="B101" s="44" t="s">
        <v>167</v>
      </c>
      <c r="C101" s="45"/>
      <c r="D101" s="43">
        <v>1.84</v>
      </c>
      <c r="E101" s="43">
        <v>1.69</v>
      </c>
      <c r="F101" s="43">
        <v>0.63</v>
      </c>
      <c r="G101" s="43">
        <v>0.44</v>
      </c>
      <c r="H101" s="43">
        <v>0.44</v>
      </c>
      <c r="I101" s="43">
        <v>0.71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B102" s="29"/>
      <c r="C102" s="20"/>
      <c r="D102" s="20"/>
      <c r="E102" s="20"/>
      <c r="F102" s="20"/>
      <c r="G102" s="20"/>
      <c r="H102" s="20"/>
      <c r="I102" s="20"/>
      <c r="BM102" s="53"/>
    </row>
    <row r="103" spans="1:65" ht="19.5">
      <c r="B103" s="8" t="s">
        <v>374</v>
      </c>
      <c r="BM103" s="26" t="s">
        <v>44</v>
      </c>
    </row>
    <row r="104" spans="1:65" ht="19.5">
      <c r="A104" s="24" t="s">
        <v>178</v>
      </c>
      <c r="B104" s="18" t="s">
        <v>92</v>
      </c>
      <c r="C104" s="15" t="s">
        <v>93</v>
      </c>
      <c r="D104" s="16" t="s">
        <v>151</v>
      </c>
      <c r="E104" s="17" t="s">
        <v>151</v>
      </c>
      <c r="F104" s="17" t="s">
        <v>151</v>
      </c>
      <c r="G104" s="17" t="s">
        <v>151</v>
      </c>
      <c r="H104" s="17" t="s">
        <v>151</v>
      </c>
      <c r="I104" s="17" t="s">
        <v>151</v>
      </c>
      <c r="J104" s="17" t="s">
        <v>151</v>
      </c>
      <c r="K104" s="17" t="s">
        <v>151</v>
      </c>
      <c r="L104" s="17" t="s">
        <v>151</v>
      </c>
      <c r="M104" s="17" t="s">
        <v>151</v>
      </c>
      <c r="N104" s="9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6">
        <v>1</v>
      </c>
    </row>
    <row r="105" spans="1:65">
      <c r="A105" s="28"/>
      <c r="B105" s="19" t="s">
        <v>152</v>
      </c>
      <c r="C105" s="9" t="s">
        <v>152</v>
      </c>
      <c r="D105" s="93" t="s">
        <v>153</v>
      </c>
      <c r="E105" s="94" t="s">
        <v>154</v>
      </c>
      <c r="F105" s="94" t="s">
        <v>155</v>
      </c>
      <c r="G105" s="94" t="s">
        <v>156</v>
      </c>
      <c r="H105" s="94" t="s">
        <v>157</v>
      </c>
      <c r="I105" s="94" t="s">
        <v>158</v>
      </c>
      <c r="J105" s="94" t="s">
        <v>159</v>
      </c>
      <c r="K105" s="94" t="s">
        <v>160</v>
      </c>
      <c r="L105" s="94" t="s">
        <v>161</v>
      </c>
      <c r="M105" s="94" t="s">
        <v>162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6" t="s">
        <v>1</v>
      </c>
    </row>
    <row r="106" spans="1:65">
      <c r="A106" s="28"/>
      <c r="B106" s="19"/>
      <c r="C106" s="9"/>
      <c r="D106" s="10" t="s">
        <v>80</v>
      </c>
      <c r="E106" s="11" t="s">
        <v>80</v>
      </c>
      <c r="F106" s="11" t="s">
        <v>80</v>
      </c>
      <c r="G106" s="11" t="s">
        <v>80</v>
      </c>
      <c r="H106" s="11" t="s">
        <v>80</v>
      </c>
      <c r="I106" s="11" t="s">
        <v>80</v>
      </c>
      <c r="J106" s="11" t="s">
        <v>80</v>
      </c>
      <c r="K106" s="11" t="s">
        <v>80</v>
      </c>
      <c r="L106" s="11" t="s">
        <v>80</v>
      </c>
      <c r="M106" s="11" t="s">
        <v>80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6">
        <v>3</v>
      </c>
    </row>
    <row r="107" spans="1:65">
      <c r="A107" s="28"/>
      <c r="B107" s="19"/>
      <c r="C107" s="9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6">
        <v>3</v>
      </c>
    </row>
    <row r="108" spans="1:65">
      <c r="A108" s="28"/>
      <c r="B108" s="18">
        <v>1</v>
      </c>
      <c r="C108" s="14">
        <v>1</v>
      </c>
      <c r="D108" s="162" t="s">
        <v>170</v>
      </c>
      <c r="E108" s="162" t="s">
        <v>88</v>
      </c>
      <c r="F108" s="162" t="s">
        <v>88</v>
      </c>
      <c r="G108" s="162" t="s">
        <v>143</v>
      </c>
      <c r="H108" s="162">
        <v>6.9999999999999999E-4</v>
      </c>
      <c r="I108" s="162"/>
      <c r="J108" s="168">
        <v>7.7000000000000007E-4</v>
      </c>
      <c r="K108" s="162">
        <v>9.9999999999999991E-5</v>
      </c>
      <c r="L108" s="162" t="s">
        <v>88</v>
      </c>
      <c r="M108" s="162" t="s">
        <v>88</v>
      </c>
      <c r="N108" s="151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52"/>
      <c r="BL108" s="152"/>
      <c r="BM108" s="163">
        <v>1</v>
      </c>
    </row>
    <row r="109" spans="1:65">
      <c r="A109" s="28"/>
      <c r="B109" s="19">
        <v>1</v>
      </c>
      <c r="C109" s="9">
        <v>2</v>
      </c>
      <c r="D109" s="23" t="s">
        <v>170</v>
      </c>
      <c r="E109" s="23" t="s">
        <v>88</v>
      </c>
      <c r="F109" s="23" t="s">
        <v>88</v>
      </c>
      <c r="G109" s="23" t="s">
        <v>143</v>
      </c>
      <c r="H109" s="23">
        <v>6.7000000000000002E-4</v>
      </c>
      <c r="I109" s="23"/>
      <c r="J109" s="23">
        <v>3.7999999999999997E-4</v>
      </c>
      <c r="K109" s="23"/>
      <c r="L109" s="169">
        <v>5.9999999999999995E-4</v>
      </c>
      <c r="M109" s="23" t="s">
        <v>88</v>
      </c>
      <c r="N109" s="151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63">
        <v>7</v>
      </c>
    </row>
    <row r="110" spans="1:65">
      <c r="A110" s="28"/>
      <c r="B110" s="19">
        <v>1</v>
      </c>
      <c r="C110" s="9">
        <v>3</v>
      </c>
      <c r="D110" s="23" t="s">
        <v>170</v>
      </c>
      <c r="E110" s="23" t="s">
        <v>88</v>
      </c>
      <c r="F110" s="23" t="s">
        <v>88</v>
      </c>
      <c r="G110" s="23" t="s">
        <v>143</v>
      </c>
      <c r="H110" s="23">
        <v>6.2E-4</v>
      </c>
      <c r="I110" s="23">
        <v>9.9999999999999991E-5</v>
      </c>
      <c r="J110" s="23">
        <v>9.9999999999999991E-5</v>
      </c>
      <c r="K110" s="23"/>
      <c r="L110" s="23" t="s">
        <v>88</v>
      </c>
      <c r="M110" s="23" t="s">
        <v>88</v>
      </c>
      <c r="N110" s="151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63">
        <v>16</v>
      </c>
    </row>
    <row r="111" spans="1:65">
      <c r="A111" s="28"/>
      <c r="B111" s="19">
        <v>1</v>
      </c>
      <c r="C111" s="9">
        <v>4</v>
      </c>
      <c r="D111" s="23" t="s">
        <v>170</v>
      </c>
      <c r="E111" s="23" t="s">
        <v>88</v>
      </c>
      <c r="F111" s="23" t="s">
        <v>88</v>
      </c>
      <c r="G111" s="23" t="s">
        <v>143</v>
      </c>
      <c r="H111" s="23">
        <v>7.3999999999999999E-4</v>
      </c>
      <c r="I111" s="23">
        <v>9.9999999999999991E-5</v>
      </c>
      <c r="J111" s="23">
        <v>2.2000000000000001E-4</v>
      </c>
      <c r="K111" s="23"/>
      <c r="L111" s="23" t="s">
        <v>88</v>
      </c>
      <c r="M111" s="23" t="s">
        <v>88</v>
      </c>
      <c r="N111" s="151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63" t="s">
        <v>88</v>
      </c>
    </row>
    <row r="112" spans="1:65">
      <c r="A112" s="28"/>
      <c r="B112" s="19">
        <v>1</v>
      </c>
      <c r="C112" s="9">
        <v>5</v>
      </c>
      <c r="D112" s="23" t="s">
        <v>170</v>
      </c>
      <c r="E112" s="23" t="s">
        <v>88</v>
      </c>
      <c r="F112" s="23" t="s">
        <v>88</v>
      </c>
      <c r="G112" s="23" t="s">
        <v>143</v>
      </c>
      <c r="H112" s="23">
        <v>5.9000000000000003E-4</v>
      </c>
      <c r="I112" s="23"/>
      <c r="J112" s="23">
        <v>1.8999999999999998E-4</v>
      </c>
      <c r="K112" s="23"/>
      <c r="L112" s="23" t="s">
        <v>88</v>
      </c>
      <c r="M112" s="23" t="s">
        <v>88</v>
      </c>
      <c r="N112" s="151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  <c r="BI112" s="152"/>
      <c r="BJ112" s="152"/>
      <c r="BK112" s="152"/>
      <c r="BL112" s="152"/>
      <c r="BM112" s="163">
        <v>11</v>
      </c>
    </row>
    <row r="113" spans="1:65">
      <c r="A113" s="28"/>
      <c r="B113" s="20" t="s">
        <v>163</v>
      </c>
      <c r="C113" s="12"/>
      <c r="D113" s="164" t="s">
        <v>303</v>
      </c>
      <c r="E113" s="164" t="s">
        <v>303</v>
      </c>
      <c r="F113" s="164" t="s">
        <v>303</v>
      </c>
      <c r="G113" s="164" t="s">
        <v>303</v>
      </c>
      <c r="H113" s="164">
        <v>6.6399999999999999E-4</v>
      </c>
      <c r="I113" s="164">
        <v>9.9999999999999991E-5</v>
      </c>
      <c r="J113" s="164">
        <v>3.3199999999999999E-4</v>
      </c>
      <c r="K113" s="164">
        <v>9.9999999999999991E-5</v>
      </c>
      <c r="L113" s="164">
        <v>5.9999999999999995E-4</v>
      </c>
      <c r="M113" s="164" t="s">
        <v>303</v>
      </c>
      <c r="N113" s="151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  <c r="BI113" s="152"/>
      <c r="BJ113" s="152"/>
      <c r="BK113" s="152"/>
      <c r="BL113" s="152"/>
      <c r="BM113" s="54"/>
    </row>
    <row r="114" spans="1:65">
      <c r="A114" s="28"/>
      <c r="B114" s="3" t="s">
        <v>164</v>
      </c>
      <c r="C114" s="27"/>
      <c r="D114" s="23" t="s">
        <v>303</v>
      </c>
      <c r="E114" s="23" t="s">
        <v>303</v>
      </c>
      <c r="F114" s="23" t="s">
        <v>303</v>
      </c>
      <c r="G114" s="23" t="s">
        <v>303</v>
      </c>
      <c r="H114" s="23">
        <v>6.7000000000000002E-4</v>
      </c>
      <c r="I114" s="23">
        <v>9.9999999999999991E-5</v>
      </c>
      <c r="J114" s="23">
        <v>2.2000000000000001E-4</v>
      </c>
      <c r="K114" s="23">
        <v>9.9999999999999991E-5</v>
      </c>
      <c r="L114" s="23">
        <v>5.9999999999999995E-4</v>
      </c>
      <c r="M114" s="23" t="s">
        <v>303</v>
      </c>
      <c r="N114" s="151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54"/>
    </row>
    <row r="115" spans="1:65">
      <c r="A115" s="28"/>
      <c r="B115" s="3" t="s">
        <v>165</v>
      </c>
      <c r="C115" s="27"/>
      <c r="D115" s="23" t="s">
        <v>303</v>
      </c>
      <c r="E115" s="23" t="s">
        <v>303</v>
      </c>
      <c r="F115" s="23" t="s">
        <v>303</v>
      </c>
      <c r="G115" s="23" t="s">
        <v>303</v>
      </c>
      <c r="H115" s="23">
        <v>6.0249481325568261E-5</v>
      </c>
      <c r="I115" s="23">
        <v>0</v>
      </c>
      <c r="J115" s="23">
        <v>2.64896206088347E-4</v>
      </c>
      <c r="K115" s="23" t="s">
        <v>303</v>
      </c>
      <c r="L115" s="23" t="s">
        <v>303</v>
      </c>
      <c r="M115" s="23" t="s">
        <v>303</v>
      </c>
      <c r="N115" s="151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54"/>
    </row>
    <row r="116" spans="1:65">
      <c r="A116" s="28"/>
      <c r="B116" s="3" t="s">
        <v>64</v>
      </c>
      <c r="C116" s="27"/>
      <c r="D116" s="13" t="s">
        <v>303</v>
      </c>
      <c r="E116" s="13" t="s">
        <v>303</v>
      </c>
      <c r="F116" s="13" t="s">
        <v>303</v>
      </c>
      <c r="G116" s="13" t="s">
        <v>303</v>
      </c>
      <c r="H116" s="13">
        <v>9.0737170671036538E-2</v>
      </c>
      <c r="I116" s="13">
        <v>0</v>
      </c>
      <c r="J116" s="13">
        <v>0.79788013882032227</v>
      </c>
      <c r="K116" s="13" t="s">
        <v>303</v>
      </c>
      <c r="L116" s="13" t="s">
        <v>303</v>
      </c>
      <c r="M116" s="13" t="s">
        <v>303</v>
      </c>
      <c r="N116" s="95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53"/>
    </row>
    <row r="117" spans="1:65">
      <c r="A117" s="28"/>
      <c r="B117" s="3" t="s">
        <v>166</v>
      </c>
      <c r="C117" s="27"/>
      <c r="D117" s="13" t="s">
        <v>303</v>
      </c>
      <c r="E117" s="13" t="s">
        <v>303</v>
      </c>
      <c r="F117" s="13" t="s">
        <v>303</v>
      </c>
      <c r="G117" s="13" t="s">
        <v>303</v>
      </c>
      <c r="H117" s="13" t="s">
        <v>303</v>
      </c>
      <c r="I117" s="13" t="s">
        <v>303</v>
      </c>
      <c r="J117" s="13" t="s">
        <v>303</v>
      </c>
      <c r="K117" s="13" t="s">
        <v>303</v>
      </c>
      <c r="L117" s="13" t="s">
        <v>303</v>
      </c>
      <c r="M117" s="13" t="s">
        <v>303</v>
      </c>
      <c r="N117" s="9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3"/>
    </row>
    <row r="118" spans="1:65">
      <c r="A118" s="28"/>
      <c r="B118" s="44" t="s">
        <v>167</v>
      </c>
      <c r="C118" s="45"/>
      <c r="D118" s="43">
        <v>0.56000000000000005</v>
      </c>
      <c r="E118" s="43">
        <v>0.77</v>
      </c>
      <c r="F118" s="43">
        <v>0.77</v>
      </c>
      <c r="G118" s="43">
        <v>2.2400000000000002</v>
      </c>
      <c r="H118" s="43">
        <v>0.51</v>
      </c>
      <c r="I118" s="43">
        <v>0.67</v>
      </c>
      <c r="J118" s="43">
        <v>0.61</v>
      </c>
      <c r="K118" s="43">
        <v>0.67</v>
      </c>
      <c r="L118" s="43">
        <v>0.51</v>
      </c>
      <c r="M118" s="43">
        <v>0.77</v>
      </c>
      <c r="N118" s="9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3"/>
    </row>
    <row r="119" spans="1:65">
      <c r="B119" s="2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BM119" s="53"/>
    </row>
    <row r="120" spans="1:65" ht="15">
      <c r="B120" s="8" t="s">
        <v>375</v>
      </c>
      <c r="BM120" s="26" t="s">
        <v>44</v>
      </c>
    </row>
    <row r="121" spans="1:65" ht="15">
      <c r="A121" s="24" t="s">
        <v>90</v>
      </c>
      <c r="B121" s="18" t="s">
        <v>92</v>
      </c>
      <c r="C121" s="15" t="s">
        <v>93</v>
      </c>
      <c r="D121" s="16" t="s">
        <v>151</v>
      </c>
      <c r="E121" s="17" t="s">
        <v>151</v>
      </c>
      <c r="F121" s="17" t="s">
        <v>151</v>
      </c>
      <c r="G121" s="17" t="s">
        <v>151</v>
      </c>
      <c r="H121" s="17" t="s">
        <v>151</v>
      </c>
      <c r="I121" s="9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1</v>
      </c>
    </row>
    <row r="122" spans="1:65">
      <c r="A122" s="28"/>
      <c r="B122" s="19" t="s">
        <v>152</v>
      </c>
      <c r="C122" s="9" t="s">
        <v>152</v>
      </c>
      <c r="D122" s="93" t="s">
        <v>153</v>
      </c>
      <c r="E122" s="94" t="s">
        <v>154</v>
      </c>
      <c r="F122" s="94" t="s">
        <v>155</v>
      </c>
      <c r="G122" s="94" t="s">
        <v>156</v>
      </c>
      <c r="H122" s="94" t="s">
        <v>162</v>
      </c>
      <c r="I122" s="9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 t="s">
        <v>1</v>
      </c>
    </row>
    <row r="123" spans="1:65">
      <c r="A123" s="28"/>
      <c r="B123" s="19"/>
      <c r="C123" s="9"/>
      <c r="D123" s="10" t="s">
        <v>80</v>
      </c>
      <c r="E123" s="11" t="s">
        <v>80</v>
      </c>
      <c r="F123" s="11" t="s">
        <v>80</v>
      </c>
      <c r="G123" s="11" t="s">
        <v>80</v>
      </c>
      <c r="H123" s="11" t="s">
        <v>80</v>
      </c>
      <c r="I123" s="9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6">
        <v>3</v>
      </c>
    </row>
    <row r="124" spans="1:65">
      <c r="A124" s="28"/>
      <c r="B124" s="19"/>
      <c r="C124" s="9"/>
      <c r="D124" s="25"/>
      <c r="E124" s="25"/>
      <c r="F124" s="25"/>
      <c r="G124" s="25"/>
      <c r="H124" s="25"/>
      <c r="I124" s="9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6">
        <v>3</v>
      </c>
    </row>
    <row r="125" spans="1:65">
      <c r="A125" s="28"/>
      <c r="B125" s="18">
        <v>1</v>
      </c>
      <c r="C125" s="14">
        <v>1</v>
      </c>
      <c r="D125" s="162" t="s">
        <v>170</v>
      </c>
      <c r="E125" s="162">
        <v>0.01</v>
      </c>
      <c r="F125" s="162" t="s">
        <v>88</v>
      </c>
      <c r="G125" s="165" t="s">
        <v>138</v>
      </c>
      <c r="H125" s="162" t="s">
        <v>88</v>
      </c>
      <c r="I125" s="151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  <c r="BI125" s="152"/>
      <c r="BJ125" s="152"/>
      <c r="BK125" s="152"/>
      <c r="BL125" s="152"/>
      <c r="BM125" s="163">
        <v>1</v>
      </c>
    </row>
    <row r="126" spans="1:65">
      <c r="A126" s="28"/>
      <c r="B126" s="19">
        <v>1</v>
      </c>
      <c r="C126" s="9">
        <v>2</v>
      </c>
      <c r="D126" s="23" t="s">
        <v>170</v>
      </c>
      <c r="E126" s="23">
        <v>0.01</v>
      </c>
      <c r="F126" s="23" t="s">
        <v>88</v>
      </c>
      <c r="G126" s="166" t="s">
        <v>138</v>
      </c>
      <c r="H126" s="23" t="s">
        <v>88</v>
      </c>
      <c r="I126" s="151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52"/>
      <c r="BL126" s="152"/>
      <c r="BM126" s="163">
        <v>9</v>
      </c>
    </row>
    <row r="127" spans="1:65">
      <c r="A127" s="28"/>
      <c r="B127" s="19">
        <v>1</v>
      </c>
      <c r="C127" s="9">
        <v>3</v>
      </c>
      <c r="D127" s="23">
        <v>1E-3</v>
      </c>
      <c r="E127" s="23">
        <v>0.01</v>
      </c>
      <c r="F127" s="23" t="s">
        <v>88</v>
      </c>
      <c r="G127" s="166" t="s">
        <v>138</v>
      </c>
      <c r="H127" s="23" t="s">
        <v>88</v>
      </c>
      <c r="I127" s="151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  <c r="BI127" s="152"/>
      <c r="BJ127" s="152"/>
      <c r="BK127" s="152"/>
      <c r="BL127" s="152"/>
      <c r="BM127" s="163">
        <v>16</v>
      </c>
    </row>
    <row r="128" spans="1:65">
      <c r="A128" s="28"/>
      <c r="B128" s="19">
        <v>1</v>
      </c>
      <c r="C128" s="9">
        <v>4</v>
      </c>
      <c r="D128" s="23" t="s">
        <v>170</v>
      </c>
      <c r="E128" s="23">
        <v>0.01</v>
      </c>
      <c r="F128" s="23" t="s">
        <v>88</v>
      </c>
      <c r="G128" s="166" t="s">
        <v>138</v>
      </c>
      <c r="H128" s="23" t="s">
        <v>88</v>
      </c>
      <c r="I128" s="151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  <c r="BI128" s="152"/>
      <c r="BJ128" s="152"/>
      <c r="BK128" s="152"/>
      <c r="BL128" s="152"/>
      <c r="BM128" s="163" t="s">
        <v>88</v>
      </c>
    </row>
    <row r="129" spans="1:65">
      <c r="A129" s="28"/>
      <c r="B129" s="19">
        <v>1</v>
      </c>
      <c r="C129" s="9">
        <v>5</v>
      </c>
      <c r="D129" s="23" t="s">
        <v>170</v>
      </c>
      <c r="E129" s="23">
        <v>0.01</v>
      </c>
      <c r="F129" s="23" t="s">
        <v>88</v>
      </c>
      <c r="G129" s="166" t="s">
        <v>138</v>
      </c>
      <c r="H129" s="23" t="s">
        <v>88</v>
      </c>
      <c r="I129" s="151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  <c r="BI129" s="152"/>
      <c r="BJ129" s="152"/>
      <c r="BK129" s="152"/>
      <c r="BL129" s="152"/>
      <c r="BM129" s="163">
        <v>12</v>
      </c>
    </row>
    <row r="130" spans="1:65">
      <c r="A130" s="28"/>
      <c r="B130" s="20" t="s">
        <v>163</v>
      </c>
      <c r="C130" s="12"/>
      <c r="D130" s="164">
        <v>1E-3</v>
      </c>
      <c r="E130" s="164">
        <v>0.01</v>
      </c>
      <c r="F130" s="164" t="s">
        <v>303</v>
      </c>
      <c r="G130" s="164" t="s">
        <v>303</v>
      </c>
      <c r="H130" s="164" t="s">
        <v>303</v>
      </c>
      <c r="I130" s="151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  <c r="BI130" s="152"/>
      <c r="BJ130" s="152"/>
      <c r="BK130" s="152"/>
      <c r="BL130" s="152"/>
      <c r="BM130" s="54"/>
    </row>
    <row r="131" spans="1:65">
      <c r="A131" s="28"/>
      <c r="B131" s="3" t="s">
        <v>164</v>
      </c>
      <c r="C131" s="27"/>
      <c r="D131" s="23">
        <v>1E-3</v>
      </c>
      <c r="E131" s="23">
        <v>0.01</v>
      </c>
      <c r="F131" s="23" t="s">
        <v>303</v>
      </c>
      <c r="G131" s="23" t="s">
        <v>303</v>
      </c>
      <c r="H131" s="23" t="s">
        <v>303</v>
      </c>
      <c r="I131" s="151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  <c r="BI131" s="152"/>
      <c r="BJ131" s="152"/>
      <c r="BK131" s="152"/>
      <c r="BL131" s="152"/>
      <c r="BM131" s="54"/>
    </row>
    <row r="132" spans="1:65">
      <c r="A132" s="28"/>
      <c r="B132" s="3" t="s">
        <v>165</v>
      </c>
      <c r="C132" s="27"/>
      <c r="D132" s="23" t="s">
        <v>303</v>
      </c>
      <c r="E132" s="23">
        <v>0</v>
      </c>
      <c r="F132" s="23" t="s">
        <v>303</v>
      </c>
      <c r="G132" s="23" t="s">
        <v>303</v>
      </c>
      <c r="H132" s="23" t="s">
        <v>303</v>
      </c>
      <c r="I132" s="151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54"/>
    </row>
    <row r="133" spans="1:65">
      <c r="A133" s="28"/>
      <c r="B133" s="3" t="s">
        <v>64</v>
      </c>
      <c r="C133" s="27"/>
      <c r="D133" s="13" t="s">
        <v>303</v>
      </c>
      <c r="E133" s="13">
        <v>0</v>
      </c>
      <c r="F133" s="13" t="s">
        <v>303</v>
      </c>
      <c r="G133" s="13" t="s">
        <v>303</v>
      </c>
      <c r="H133" s="13" t="s">
        <v>303</v>
      </c>
      <c r="I133" s="95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3"/>
    </row>
    <row r="134" spans="1:65">
      <c r="A134" s="28"/>
      <c r="B134" s="3" t="s">
        <v>166</v>
      </c>
      <c r="C134" s="27"/>
      <c r="D134" s="13" t="s">
        <v>303</v>
      </c>
      <c r="E134" s="13" t="s">
        <v>303</v>
      </c>
      <c r="F134" s="13" t="s">
        <v>303</v>
      </c>
      <c r="G134" s="13" t="s">
        <v>303</v>
      </c>
      <c r="H134" s="13" t="s">
        <v>303</v>
      </c>
      <c r="I134" s="95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3"/>
    </row>
    <row r="135" spans="1:65">
      <c r="A135" s="28"/>
      <c r="B135" s="44" t="s">
        <v>167</v>
      </c>
      <c r="C135" s="45"/>
      <c r="D135" s="43">
        <v>0.67</v>
      </c>
      <c r="E135" s="43">
        <v>0.77</v>
      </c>
      <c r="F135" s="43">
        <v>0</v>
      </c>
      <c r="G135" s="43">
        <v>3.07</v>
      </c>
      <c r="H135" s="43">
        <v>0</v>
      </c>
      <c r="I135" s="95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3"/>
    </row>
    <row r="136" spans="1:65">
      <c r="B136" s="29"/>
      <c r="C136" s="20"/>
      <c r="D136" s="20"/>
      <c r="E136" s="20"/>
      <c r="F136" s="20"/>
      <c r="G136" s="20"/>
      <c r="H136" s="20"/>
      <c r="BM136" s="53"/>
    </row>
    <row r="137" spans="1:65" ht="15">
      <c r="B137" s="8" t="s">
        <v>376</v>
      </c>
      <c r="BM137" s="26" t="s">
        <v>44</v>
      </c>
    </row>
    <row r="138" spans="1:65" ht="15">
      <c r="A138" s="24" t="s">
        <v>91</v>
      </c>
      <c r="B138" s="18" t="s">
        <v>92</v>
      </c>
      <c r="C138" s="15" t="s">
        <v>93</v>
      </c>
      <c r="D138" s="16" t="s">
        <v>151</v>
      </c>
      <c r="E138" s="17" t="s">
        <v>151</v>
      </c>
      <c r="F138" s="17" t="s">
        <v>151</v>
      </c>
      <c r="G138" s="17" t="s">
        <v>151</v>
      </c>
      <c r="H138" s="17" t="s">
        <v>151</v>
      </c>
      <c r="I138" s="17" t="s">
        <v>151</v>
      </c>
      <c r="J138" s="17" t="s">
        <v>151</v>
      </c>
      <c r="K138" s="17" t="s">
        <v>151</v>
      </c>
      <c r="L138" s="9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1</v>
      </c>
    </row>
    <row r="139" spans="1:65">
      <c r="A139" s="28"/>
      <c r="B139" s="19" t="s">
        <v>152</v>
      </c>
      <c r="C139" s="9" t="s">
        <v>152</v>
      </c>
      <c r="D139" s="93" t="s">
        <v>153</v>
      </c>
      <c r="E139" s="94" t="s">
        <v>154</v>
      </c>
      <c r="F139" s="94" t="s">
        <v>155</v>
      </c>
      <c r="G139" s="94" t="s">
        <v>156</v>
      </c>
      <c r="H139" s="94" t="s">
        <v>157</v>
      </c>
      <c r="I139" s="94" t="s">
        <v>158</v>
      </c>
      <c r="J139" s="94" t="s">
        <v>159</v>
      </c>
      <c r="K139" s="94" t="s">
        <v>162</v>
      </c>
      <c r="L139" s="9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 t="s">
        <v>3</v>
      </c>
    </row>
    <row r="140" spans="1:65">
      <c r="A140" s="28"/>
      <c r="B140" s="19"/>
      <c r="C140" s="9"/>
      <c r="D140" s="10" t="s">
        <v>80</v>
      </c>
      <c r="E140" s="11" t="s">
        <v>80</v>
      </c>
      <c r="F140" s="11" t="s">
        <v>80</v>
      </c>
      <c r="G140" s="11" t="s">
        <v>80</v>
      </c>
      <c r="H140" s="11" t="s">
        <v>80</v>
      </c>
      <c r="I140" s="11" t="s">
        <v>80</v>
      </c>
      <c r="J140" s="11" t="s">
        <v>80</v>
      </c>
      <c r="K140" s="11" t="s">
        <v>80</v>
      </c>
      <c r="L140" s="9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6">
        <v>2</v>
      </c>
    </row>
    <row r="141" spans="1:65">
      <c r="A141" s="28"/>
      <c r="B141" s="19"/>
      <c r="C141" s="9"/>
      <c r="D141" s="25"/>
      <c r="E141" s="25"/>
      <c r="F141" s="25"/>
      <c r="G141" s="25"/>
      <c r="H141" s="25"/>
      <c r="I141" s="25"/>
      <c r="J141" s="25"/>
      <c r="K141" s="25"/>
      <c r="L141" s="9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6">
        <v>2</v>
      </c>
    </row>
    <row r="142" spans="1:65">
      <c r="A142" s="28"/>
      <c r="B142" s="18">
        <v>1</v>
      </c>
      <c r="C142" s="14">
        <v>1</v>
      </c>
      <c r="D142" s="89" t="s">
        <v>75</v>
      </c>
      <c r="E142" s="89" t="s">
        <v>74</v>
      </c>
      <c r="F142" s="89" t="s">
        <v>74</v>
      </c>
      <c r="G142" s="89" t="s">
        <v>168</v>
      </c>
      <c r="H142" s="21">
        <v>0.4</v>
      </c>
      <c r="I142" s="21">
        <v>5.9999999999999991</v>
      </c>
      <c r="J142" s="21">
        <v>1</v>
      </c>
      <c r="K142" s="89" t="s">
        <v>74</v>
      </c>
      <c r="L142" s="9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>
        <v>1</v>
      </c>
      <c r="C143" s="9">
        <v>2</v>
      </c>
      <c r="D143" s="90" t="s">
        <v>75</v>
      </c>
      <c r="E143" s="90" t="s">
        <v>74</v>
      </c>
      <c r="F143" s="90" t="s">
        <v>74</v>
      </c>
      <c r="G143" s="90" t="s">
        <v>168</v>
      </c>
      <c r="H143" s="11">
        <v>1</v>
      </c>
      <c r="I143" s="11">
        <v>5.9999999999999991</v>
      </c>
      <c r="J143" s="11">
        <v>3</v>
      </c>
      <c r="K143" s="90" t="s">
        <v>74</v>
      </c>
      <c r="L143" s="9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>
        <v>10</v>
      </c>
    </row>
    <row r="144" spans="1:65">
      <c r="A144" s="28"/>
      <c r="B144" s="19">
        <v>1</v>
      </c>
      <c r="C144" s="9">
        <v>3</v>
      </c>
      <c r="D144" s="90" t="s">
        <v>75</v>
      </c>
      <c r="E144" s="90" t="s">
        <v>74</v>
      </c>
      <c r="F144" s="90" t="s">
        <v>74</v>
      </c>
      <c r="G144" s="90" t="s">
        <v>168</v>
      </c>
      <c r="H144" s="11"/>
      <c r="I144" s="11">
        <v>7</v>
      </c>
      <c r="J144" s="11">
        <v>3</v>
      </c>
      <c r="K144" s="90" t="s">
        <v>74</v>
      </c>
      <c r="L144" s="9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16</v>
      </c>
    </row>
    <row r="145" spans="1:65">
      <c r="A145" s="28"/>
      <c r="B145" s="19">
        <v>1</v>
      </c>
      <c r="C145" s="9">
        <v>4</v>
      </c>
      <c r="D145" s="90" t="s">
        <v>75</v>
      </c>
      <c r="E145" s="90" t="s">
        <v>74</v>
      </c>
      <c r="F145" s="90" t="s">
        <v>74</v>
      </c>
      <c r="G145" s="90" t="s">
        <v>168</v>
      </c>
      <c r="H145" s="11"/>
      <c r="I145" s="11">
        <v>7</v>
      </c>
      <c r="J145" s="11">
        <v>2</v>
      </c>
      <c r="K145" s="90" t="s">
        <v>74</v>
      </c>
      <c r="L145" s="9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3.6</v>
      </c>
    </row>
    <row r="146" spans="1:65">
      <c r="A146" s="28"/>
      <c r="B146" s="19">
        <v>1</v>
      </c>
      <c r="C146" s="9">
        <v>5</v>
      </c>
      <c r="D146" s="90" t="s">
        <v>75</v>
      </c>
      <c r="E146" s="90" t="s">
        <v>74</v>
      </c>
      <c r="F146" s="90" t="s">
        <v>74</v>
      </c>
      <c r="G146" s="90" t="s">
        <v>168</v>
      </c>
      <c r="H146" s="11">
        <v>2.8</v>
      </c>
      <c r="I146" s="11">
        <v>11.000000000000002</v>
      </c>
      <c r="J146" s="11">
        <v>1</v>
      </c>
      <c r="K146" s="90" t="s">
        <v>74</v>
      </c>
      <c r="L146" s="9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13</v>
      </c>
    </row>
    <row r="147" spans="1:65">
      <c r="A147" s="28"/>
      <c r="B147" s="20" t="s">
        <v>163</v>
      </c>
      <c r="C147" s="12"/>
      <c r="D147" s="22" t="s">
        <v>303</v>
      </c>
      <c r="E147" s="22" t="s">
        <v>303</v>
      </c>
      <c r="F147" s="22" t="s">
        <v>303</v>
      </c>
      <c r="G147" s="22" t="s">
        <v>303</v>
      </c>
      <c r="H147" s="22">
        <v>1.3999999999999997</v>
      </c>
      <c r="I147" s="22">
        <v>7.4</v>
      </c>
      <c r="J147" s="22">
        <v>2</v>
      </c>
      <c r="K147" s="22" t="s">
        <v>303</v>
      </c>
      <c r="L147" s="9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3"/>
    </row>
    <row r="148" spans="1:65">
      <c r="A148" s="28"/>
      <c r="B148" s="3" t="s">
        <v>164</v>
      </c>
      <c r="C148" s="27"/>
      <c r="D148" s="11" t="s">
        <v>303</v>
      </c>
      <c r="E148" s="11" t="s">
        <v>303</v>
      </c>
      <c r="F148" s="11" t="s">
        <v>303</v>
      </c>
      <c r="G148" s="11" t="s">
        <v>303</v>
      </c>
      <c r="H148" s="11">
        <v>1</v>
      </c>
      <c r="I148" s="11">
        <v>7</v>
      </c>
      <c r="J148" s="11">
        <v>2</v>
      </c>
      <c r="K148" s="11" t="s">
        <v>303</v>
      </c>
      <c r="L148" s="9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3"/>
    </row>
    <row r="149" spans="1:65">
      <c r="A149" s="28"/>
      <c r="B149" s="3" t="s">
        <v>165</v>
      </c>
      <c r="C149" s="27"/>
      <c r="D149" s="23" t="s">
        <v>303</v>
      </c>
      <c r="E149" s="23" t="s">
        <v>303</v>
      </c>
      <c r="F149" s="23" t="s">
        <v>303</v>
      </c>
      <c r="G149" s="23" t="s">
        <v>303</v>
      </c>
      <c r="H149" s="23">
        <v>1.2489995996796801</v>
      </c>
      <c r="I149" s="23">
        <v>2.0736441353327715</v>
      </c>
      <c r="J149" s="23">
        <v>1</v>
      </c>
      <c r="K149" s="23" t="s">
        <v>303</v>
      </c>
      <c r="L149" s="9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53"/>
    </row>
    <row r="150" spans="1:65">
      <c r="A150" s="28"/>
      <c r="B150" s="3" t="s">
        <v>64</v>
      </c>
      <c r="C150" s="27"/>
      <c r="D150" s="13" t="s">
        <v>303</v>
      </c>
      <c r="E150" s="13" t="s">
        <v>303</v>
      </c>
      <c r="F150" s="13" t="s">
        <v>303</v>
      </c>
      <c r="G150" s="13" t="s">
        <v>303</v>
      </c>
      <c r="H150" s="13">
        <v>0.89214257119977169</v>
      </c>
      <c r="I150" s="13">
        <v>0.2802221804503745</v>
      </c>
      <c r="J150" s="13">
        <v>0.5</v>
      </c>
      <c r="K150" s="13" t="s">
        <v>303</v>
      </c>
      <c r="L150" s="9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3"/>
    </row>
    <row r="151" spans="1:65">
      <c r="A151" s="28"/>
      <c r="B151" s="3" t="s">
        <v>166</v>
      </c>
      <c r="C151" s="27"/>
      <c r="D151" s="13" t="s">
        <v>303</v>
      </c>
      <c r="E151" s="13" t="s">
        <v>303</v>
      </c>
      <c r="F151" s="13" t="s">
        <v>303</v>
      </c>
      <c r="G151" s="13" t="s">
        <v>303</v>
      </c>
      <c r="H151" s="13">
        <v>-0.61111111111111116</v>
      </c>
      <c r="I151" s="13">
        <v>1.0555555555555558</v>
      </c>
      <c r="J151" s="13">
        <v>-0.44444444444444442</v>
      </c>
      <c r="K151" s="13" t="s">
        <v>303</v>
      </c>
      <c r="L151" s="9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8"/>
      <c r="B152" s="44" t="s">
        <v>167</v>
      </c>
      <c r="C152" s="45"/>
      <c r="D152" s="43">
        <v>0.71</v>
      </c>
      <c r="E152" s="43">
        <v>0.64</v>
      </c>
      <c r="F152" s="43">
        <v>0.64</v>
      </c>
      <c r="G152" s="43">
        <v>2.14</v>
      </c>
      <c r="H152" s="43">
        <v>0.82</v>
      </c>
      <c r="I152" s="43">
        <v>0.64</v>
      </c>
      <c r="J152" s="43">
        <v>0.8</v>
      </c>
      <c r="K152" s="43">
        <v>0.64</v>
      </c>
      <c r="L152" s="9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B153" s="29"/>
      <c r="C153" s="20"/>
      <c r="D153" s="20"/>
      <c r="E153" s="20"/>
      <c r="F153" s="20"/>
      <c r="G153" s="20"/>
      <c r="H153" s="20"/>
      <c r="I153" s="20"/>
      <c r="J153" s="20"/>
      <c r="K153" s="20"/>
      <c r="BM153" s="53"/>
    </row>
    <row r="154" spans="1:65" ht="19.5">
      <c r="B154" s="8" t="s">
        <v>377</v>
      </c>
      <c r="BM154" s="26" t="s">
        <v>44</v>
      </c>
    </row>
    <row r="155" spans="1:65" ht="19.5">
      <c r="A155" s="24" t="s">
        <v>179</v>
      </c>
      <c r="B155" s="18" t="s">
        <v>92</v>
      </c>
      <c r="C155" s="15" t="s">
        <v>93</v>
      </c>
      <c r="D155" s="16" t="s">
        <v>151</v>
      </c>
      <c r="E155" s="17" t="s">
        <v>151</v>
      </c>
      <c r="F155" s="17" t="s">
        <v>151</v>
      </c>
      <c r="G155" s="17" t="s">
        <v>151</v>
      </c>
      <c r="H155" s="17" t="s">
        <v>151</v>
      </c>
      <c r="I155" s="17" t="s">
        <v>151</v>
      </c>
      <c r="J155" s="17" t="s">
        <v>151</v>
      </c>
      <c r="K155" s="17" t="s">
        <v>151</v>
      </c>
      <c r="L155" s="17" t="s">
        <v>151</v>
      </c>
      <c r="M155" s="17" t="s">
        <v>151</v>
      </c>
      <c r="N155" s="95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</v>
      </c>
    </row>
    <row r="156" spans="1:65">
      <c r="A156" s="28"/>
      <c r="B156" s="19" t="s">
        <v>152</v>
      </c>
      <c r="C156" s="9" t="s">
        <v>152</v>
      </c>
      <c r="D156" s="93" t="s">
        <v>153</v>
      </c>
      <c r="E156" s="94" t="s">
        <v>154</v>
      </c>
      <c r="F156" s="94" t="s">
        <v>155</v>
      </c>
      <c r="G156" s="94" t="s">
        <v>156</v>
      </c>
      <c r="H156" s="94" t="s">
        <v>157</v>
      </c>
      <c r="I156" s="94" t="s">
        <v>158</v>
      </c>
      <c r="J156" s="94" t="s">
        <v>159</v>
      </c>
      <c r="K156" s="94" t="s">
        <v>160</v>
      </c>
      <c r="L156" s="94" t="s">
        <v>161</v>
      </c>
      <c r="M156" s="94" t="s">
        <v>162</v>
      </c>
      <c r="N156" s="9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 t="s">
        <v>1</v>
      </c>
    </row>
    <row r="157" spans="1:65">
      <c r="A157" s="28"/>
      <c r="B157" s="19"/>
      <c r="C157" s="9"/>
      <c r="D157" s="10" t="s">
        <v>80</v>
      </c>
      <c r="E157" s="11" t="s">
        <v>80</v>
      </c>
      <c r="F157" s="11" t="s">
        <v>80</v>
      </c>
      <c r="G157" s="11" t="s">
        <v>80</v>
      </c>
      <c r="H157" s="11" t="s">
        <v>80</v>
      </c>
      <c r="I157" s="11" t="s">
        <v>80</v>
      </c>
      <c r="J157" s="11" t="s">
        <v>80</v>
      </c>
      <c r="K157" s="11" t="s">
        <v>80</v>
      </c>
      <c r="L157" s="11" t="s">
        <v>80</v>
      </c>
      <c r="M157" s="11" t="s">
        <v>80</v>
      </c>
      <c r="N157" s="95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>
        <v>3</v>
      </c>
    </row>
    <row r="158" spans="1:65">
      <c r="A158" s="28"/>
      <c r="B158" s="19"/>
      <c r="C158" s="9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95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3</v>
      </c>
    </row>
    <row r="159" spans="1:65">
      <c r="A159" s="28"/>
      <c r="B159" s="18">
        <v>1</v>
      </c>
      <c r="C159" s="14">
        <v>1</v>
      </c>
      <c r="D159" s="162">
        <v>0.38800000000000001</v>
      </c>
      <c r="E159" s="162">
        <v>0.39</v>
      </c>
      <c r="F159" s="162">
        <v>0.40999999999999992</v>
      </c>
      <c r="G159" s="162">
        <v>0.38179999999999997</v>
      </c>
      <c r="H159" s="162">
        <v>0.39772999999999997</v>
      </c>
      <c r="I159" s="162">
        <v>0.40100000000000008</v>
      </c>
      <c r="J159" s="162">
        <v>0.39</v>
      </c>
      <c r="K159" s="162">
        <v>0.40699999999999997</v>
      </c>
      <c r="L159" s="165">
        <v>0.42</v>
      </c>
      <c r="M159" s="162">
        <v>0.37</v>
      </c>
      <c r="N159" s="151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  <c r="BI159" s="152"/>
      <c r="BJ159" s="152"/>
      <c r="BK159" s="152"/>
      <c r="BL159" s="152"/>
      <c r="BM159" s="163">
        <v>1</v>
      </c>
    </row>
    <row r="160" spans="1:65">
      <c r="A160" s="28"/>
      <c r="B160" s="19">
        <v>1</v>
      </c>
      <c r="C160" s="9">
        <v>2</v>
      </c>
      <c r="D160" s="23">
        <v>0.39</v>
      </c>
      <c r="E160" s="23">
        <v>0.4</v>
      </c>
      <c r="F160" s="23">
        <v>0.40999999999999992</v>
      </c>
      <c r="G160" s="23">
        <v>0.38890000000000002</v>
      </c>
      <c r="H160" s="23">
        <v>0.39343</v>
      </c>
      <c r="I160" s="23">
        <v>0.40400000000000003</v>
      </c>
      <c r="J160" s="23">
        <v>0.38900000000000001</v>
      </c>
      <c r="K160" s="23">
        <v>0.40799999999999992</v>
      </c>
      <c r="L160" s="166">
        <v>0.43</v>
      </c>
      <c r="M160" s="23">
        <v>0.38</v>
      </c>
      <c r="N160" s="151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  <c r="BI160" s="152"/>
      <c r="BJ160" s="152"/>
      <c r="BK160" s="152"/>
      <c r="BL160" s="152"/>
      <c r="BM160" s="163">
        <v>12</v>
      </c>
    </row>
    <row r="161" spans="1:65">
      <c r="A161" s="28"/>
      <c r="B161" s="19">
        <v>1</v>
      </c>
      <c r="C161" s="9">
        <v>3</v>
      </c>
      <c r="D161" s="23">
        <v>0.38600000000000001</v>
      </c>
      <c r="E161" s="23">
        <v>0.4</v>
      </c>
      <c r="F161" s="23">
        <v>0.42</v>
      </c>
      <c r="G161" s="23">
        <v>0.38129999999999997</v>
      </c>
      <c r="H161" s="23">
        <v>0.39352999999999999</v>
      </c>
      <c r="I161" s="23">
        <v>0.40100000000000008</v>
      </c>
      <c r="J161" s="23">
        <v>0.39400000000000002</v>
      </c>
      <c r="K161" s="23">
        <v>0.40799999999999992</v>
      </c>
      <c r="L161" s="166">
        <v>0.44</v>
      </c>
      <c r="M161" s="23">
        <v>0.37</v>
      </c>
      <c r="N161" s="151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  <c r="BI161" s="152"/>
      <c r="BJ161" s="152"/>
      <c r="BK161" s="152"/>
      <c r="BL161" s="152"/>
      <c r="BM161" s="163">
        <v>16</v>
      </c>
    </row>
    <row r="162" spans="1:65">
      <c r="A162" s="28"/>
      <c r="B162" s="19">
        <v>1</v>
      </c>
      <c r="C162" s="9">
        <v>4</v>
      </c>
      <c r="D162" s="23">
        <v>0.38400000000000001</v>
      </c>
      <c r="E162" s="23">
        <v>0.4</v>
      </c>
      <c r="F162" s="23">
        <v>0.42</v>
      </c>
      <c r="G162" s="23">
        <v>0.39680000000000004</v>
      </c>
      <c r="H162" s="23">
        <v>0.39484000000000002</v>
      </c>
      <c r="I162" s="23">
        <v>0.40899999999999997</v>
      </c>
      <c r="J162" s="23">
        <v>0.38200000000000001</v>
      </c>
      <c r="K162" s="23">
        <v>0.40699999999999997</v>
      </c>
      <c r="L162" s="166">
        <v>0.43</v>
      </c>
      <c r="M162" s="23">
        <v>0.38</v>
      </c>
      <c r="N162" s="151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  <c r="BI162" s="152"/>
      <c r="BJ162" s="152"/>
      <c r="BK162" s="152"/>
      <c r="BL162" s="152"/>
      <c r="BM162" s="163">
        <v>0.39494311111111113</v>
      </c>
    </row>
    <row r="163" spans="1:65">
      <c r="A163" s="28"/>
      <c r="B163" s="19">
        <v>1</v>
      </c>
      <c r="C163" s="9">
        <v>5</v>
      </c>
      <c r="D163" s="23">
        <v>0.38400000000000001</v>
      </c>
      <c r="E163" s="23">
        <v>0.39</v>
      </c>
      <c r="F163" s="23">
        <v>0.40999999999999992</v>
      </c>
      <c r="G163" s="23">
        <v>0.39550000000000002</v>
      </c>
      <c r="H163" s="23">
        <v>0.39561000000000007</v>
      </c>
      <c r="I163" s="23">
        <v>0.40200000000000002</v>
      </c>
      <c r="J163" s="23">
        <v>0.39300000000000002</v>
      </c>
      <c r="K163" s="23">
        <v>0.40600000000000003</v>
      </c>
      <c r="L163" s="166">
        <v>0.44</v>
      </c>
      <c r="M163" s="23">
        <v>0.37</v>
      </c>
      <c r="N163" s="151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  <c r="BI163" s="152"/>
      <c r="BJ163" s="152"/>
      <c r="BK163" s="152"/>
      <c r="BL163" s="152"/>
      <c r="BM163" s="163">
        <v>14</v>
      </c>
    </row>
    <row r="164" spans="1:65">
      <c r="A164" s="28"/>
      <c r="B164" s="20" t="s">
        <v>163</v>
      </c>
      <c r="C164" s="12"/>
      <c r="D164" s="164">
        <v>0.38639999999999997</v>
      </c>
      <c r="E164" s="164">
        <v>0.39600000000000002</v>
      </c>
      <c r="F164" s="164">
        <v>0.41399999999999987</v>
      </c>
      <c r="G164" s="164">
        <v>0.38885999999999998</v>
      </c>
      <c r="H164" s="164">
        <v>0.39502800000000005</v>
      </c>
      <c r="I164" s="164">
        <v>0.40340000000000009</v>
      </c>
      <c r="J164" s="164">
        <v>0.38960000000000006</v>
      </c>
      <c r="K164" s="164">
        <v>0.40720000000000001</v>
      </c>
      <c r="L164" s="164">
        <v>0.43200000000000005</v>
      </c>
      <c r="M164" s="164">
        <v>0.374</v>
      </c>
      <c r="N164" s="151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  <c r="BI164" s="152"/>
      <c r="BJ164" s="152"/>
      <c r="BK164" s="152"/>
      <c r="BL164" s="152"/>
      <c r="BM164" s="54"/>
    </row>
    <row r="165" spans="1:65">
      <c r="A165" s="28"/>
      <c r="B165" s="3" t="s">
        <v>164</v>
      </c>
      <c r="C165" s="27"/>
      <c r="D165" s="23">
        <v>0.38600000000000001</v>
      </c>
      <c r="E165" s="23">
        <v>0.4</v>
      </c>
      <c r="F165" s="23">
        <v>0.40999999999999992</v>
      </c>
      <c r="G165" s="23">
        <v>0.38890000000000002</v>
      </c>
      <c r="H165" s="23">
        <v>0.39484000000000002</v>
      </c>
      <c r="I165" s="23">
        <v>0.40200000000000002</v>
      </c>
      <c r="J165" s="23">
        <v>0.39</v>
      </c>
      <c r="K165" s="23">
        <v>0.40699999999999997</v>
      </c>
      <c r="L165" s="23">
        <v>0.43</v>
      </c>
      <c r="M165" s="23">
        <v>0.37</v>
      </c>
      <c r="N165" s="151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  <c r="BI165" s="152"/>
      <c r="BJ165" s="152"/>
      <c r="BK165" s="152"/>
      <c r="BL165" s="152"/>
      <c r="BM165" s="54"/>
    </row>
    <row r="166" spans="1:65">
      <c r="A166" s="28"/>
      <c r="B166" s="3" t="s">
        <v>165</v>
      </c>
      <c r="C166" s="27"/>
      <c r="D166" s="23">
        <v>2.6076809620810618E-3</v>
      </c>
      <c r="E166" s="23">
        <v>5.4772255750516656E-3</v>
      </c>
      <c r="F166" s="23">
        <v>5.4772255750516969E-3</v>
      </c>
      <c r="G166" s="23">
        <v>7.3166249049681662E-3</v>
      </c>
      <c r="H166" s="23">
        <v>1.7658199228686902E-3</v>
      </c>
      <c r="I166" s="23">
        <v>3.3615472627942823E-3</v>
      </c>
      <c r="J166" s="23">
        <v>4.7222875812470422E-3</v>
      </c>
      <c r="K166" s="23">
        <v>8.3666002653402989E-4</v>
      </c>
      <c r="L166" s="23">
        <v>8.3666002653407633E-3</v>
      </c>
      <c r="M166" s="23">
        <v>5.4772255750516656E-3</v>
      </c>
      <c r="N166" s="151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  <c r="BI166" s="152"/>
      <c r="BJ166" s="152"/>
      <c r="BK166" s="152"/>
      <c r="BL166" s="152"/>
      <c r="BM166" s="54"/>
    </row>
    <row r="167" spans="1:65">
      <c r="A167" s="28"/>
      <c r="B167" s="3" t="s">
        <v>64</v>
      </c>
      <c r="C167" s="27"/>
      <c r="D167" s="13">
        <v>6.7486567341642394E-3</v>
      </c>
      <c r="E167" s="13">
        <v>1.3831377714776933E-2</v>
      </c>
      <c r="F167" s="13">
        <v>1.3230013466308451E-2</v>
      </c>
      <c r="G167" s="13">
        <v>1.8815576055567985E-2</v>
      </c>
      <c r="H167" s="13">
        <v>4.4701133156856985E-3</v>
      </c>
      <c r="I167" s="13">
        <v>8.3330373395991107E-3</v>
      </c>
      <c r="J167" s="13">
        <v>1.2120861348170024E-2</v>
      </c>
      <c r="K167" s="13">
        <v>2.0546660769499752E-3</v>
      </c>
      <c r="L167" s="13">
        <v>1.9367130243844358E-2</v>
      </c>
      <c r="M167" s="13">
        <v>1.4644988168587341E-2</v>
      </c>
      <c r="N167" s="95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A168" s="28"/>
      <c r="B168" s="3" t="s">
        <v>166</v>
      </c>
      <c r="C168" s="27"/>
      <c r="D168" s="13">
        <v>-2.1631244781245673E-2</v>
      </c>
      <c r="E168" s="13">
        <v>2.676053485058949E-3</v>
      </c>
      <c r="F168" s="13">
        <v>4.8252237734379255E-2</v>
      </c>
      <c r="G168" s="13">
        <v>-1.5402499600505104E-2</v>
      </c>
      <c r="H168" s="13">
        <v>2.14939535595704E-4</v>
      </c>
      <c r="I168" s="13">
        <v>2.1412929232001998E-2</v>
      </c>
      <c r="J168" s="13">
        <v>-1.3528812025810688E-2</v>
      </c>
      <c r="K168" s="13">
        <v>3.1034568129080675E-2</v>
      </c>
      <c r="L168" s="13">
        <v>9.3828421983700672E-2</v>
      </c>
      <c r="M168" s="13">
        <v>-5.302817170855556E-2</v>
      </c>
      <c r="N168" s="95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3"/>
    </row>
    <row r="169" spans="1:65">
      <c r="A169" s="28"/>
      <c r="B169" s="44" t="s">
        <v>167</v>
      </c>
      <c r="C169" s="45"/>
      <c r="D169" s="43">
        <v>0.72</v>
      </c>
      <c r="E169" s="43">
        <v>0.04</v>
      </c>
      <c r="F169" s="43">
        <v>1.47</v>
      </c>
      <c r="G169" s="43">
        <v>0.53</v>
      </c>
      <c r="H169" s="43">
        <v>0.04</v>
      </c>
      <c r="I169" s="43">
        <v>0.63</v>
      </c>
      <c r="J169" s="43">
        <v>0.47</v>
      </c>
      <c r="K169" s="43">
        <v>0.93</v>
      </c>
      <c r="L169" s="43">
        <v>2.89</v>
      </c>
      <c r="M169" s="43">
        <v>1.71</v>
      </c>
      <c r="N169" s="95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3"/>
    </row>
    <row r="170" spans="1:65">
      <c r="B170" s="2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BM170" s="53"/>
    </row>
    <row r="171" spans="1:65" ht="19.5">
      <c r="B171" s="8" t="s">
        <v>378</v>
      </c>
      <c r="BM171" s="26" t="s">
        <v>44</v>
      </c>
    </row>
    <row r="172" spans="1:65" ht="19.5">
      <c r="A172" s="24" t="s">
        <v>180</v>
      </c>
      <c r="B172" s="18" t="s">
        <v>92</v>
      </c>
      <c r="C172" s="15" t="s">
        <v>93</v>
      </c>
      <c r="D172" s="16" t="s">
        <v>151</v>
      </c>
      <c r="E172" s="17" t="s">
        <v>151</v>
      </c>
      <c r="F172" s="17" t="s">
        <v>151</v>
      </c>
      <c r="G172" s="17" t="s">
        <v>151</v>
      </c>
      <c r="H172" s="17" t="s">
        <v>151</v>
      </c>
      <c r="I172" s="17" t="s">
        <v>151</v>
      </c>
      <c r="J172" s="17" t="s">
        <v>151</v>
      </c>
      <c r="K172" s="17" t="s">
        <v>151</v>
      </c>
      <c r="L172" s="17" t="s">
        <v>151</v>
      </c>
      <c r="M172" s="95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</v>
      </c>
    </row>
    <row r="173" spans="1:65">
      <c r="A173" s="28"/>
      <c r="B173" s="19" t="s">
        <v>152</v>
      </c>
      <c r="C173" s="9" t="s">
        <v>152</v>
      </c>
      <c r="D173" s="93" t="s">
        <v>153</v>
      </c>
      <c r="E173" s="94" t="s">
        <v>154</v>
      </c>
      <c r="F173" s="94" t="s">
        <v>155</v>
      </c>
      <c r="G173" s="94" t="s">
        <v>156</v>
      </c>
      <c r="H173" s="94" t="s">
        <v>157</v>
      </c>
      <c r="I173" s="94" t="s">
        <v>158</v>
      </c>
      <c r="J173" s="94" t="s">
        <v>159</v>
      </c>
      <c r="K173" s="94" t="s">
        <v>160</v>
      </c>
      <c r="L173" s="94" t="s">
        <v>162</v>
      </c>
      <c r="M173" s="95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 t="s">
        <v>1</v>
      </c>
    </row>
    <row r="174" spans="1:65">
      <c r="A174" s="28"/>
      <c r="B174" s="19"/>
      <c r="C174" s="9"/>
      <c r="D174" s="10" t="s">
        <v>80</v>
      </c>
      <c r="E174" s="11" t="s">
        <v>80</v>
      </c>
      <c r="F174" s="11" t="s">
        <v>80</v>
      </c>
      <c r="G174" s="11" t="s">
        <v>80</v>
      </c>
      <c r="H174" s="11" t="s">
        <v>80</v>
      </c>
      <c r="I174" s="11" t="s">
        <v>80</v>
      </c>
      <c r="J174" s="11" t="s">
        <v>80</v>
      </c>
      <c r="K174" s="11" t="s">
        <v>80</v>
      </c>
      <c r="L174" s="11" t="s">
        <v>80</v>
      </c>
      <c r="M174" s="95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3</v>
      </c>
    </row>
    <row r="175" spans="1:65">
      <c r="A175" s="28"/>
      <c r="B175" s="19"/>
      <c r="C175" s="9"/>
      <c r="D175" s="25"/>
      <c r="E175" s="25"/>
      <c r="F175" s="25"/>
      <c r="G175" s="25"/>
      <c r="H175" s="25"/>
      <c r="I175" s="25"/>
      <c r="J175" s="25"/>
      <c r="K175" s="25"/>
      <c r="L175" s="25"/>
      <c r="M175" s="95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3</v>
      </c>
    </row>
    <row r="176" spans="1:65">
      <c r="A176" s="28"/>
      <c r="B176" s="18">
        <v>1</v>
      </c>
      <c r="C176" s="14">
        <v>1</v>
      </c>
      <c r="D176" s="162">
        <v>1E-3</v>
      </c>
      <c r="E176" s="165" t="s">
        <v>88</v>
      </c>
      <c r="F176" s="165" t="s">
        <v>171</v>
      </c>
      <c r="G176" s="165" t="s">
        <v>143</v>
      </c>
      <c r="H176" s="162">
        <v>8.4999999999999995E-4</v>
      </c>
      <c r="I176" s="162">
        <v>1.4E-3</v>
      </c>
      <c r="J176" s="162">
        <v>9.5100000000000002E-4</v>
      </c>
      <c r="K176" s="162">
        <v>1.1999999999999999E-3</v>
      </c>
      <c r="L176" s="165" t="s">
        <v>88</v>
      </c>
      <c r="M176" s="151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  <c r="BI176" s="152"/>
      <c r="BJ176" s="152"/>
      <c r="BK176" s="152"/>
      <c r="BL176" s="152"/>
      <c r="BM176" s="163">
        <v>1</v>
      </c>
    </row>
    <row r="177" spans="1:65">
      <c r="A177" s="28"/>
      <c r="B177" s="19">
        <v>1</v>
      </c>
      <c r="C177" s="9">
        <v>2</v>
      </c>
      <c r="D177" s="23">
        <v>1E-3</v>
      </c>
      <c r="E177" s="166" t="s">
        <v>88</v>
      </c>
      <c r="F177" s="166" t="s">
        <v>171</v>
      </c>
      <c r="G177" s="166" t="s">
        <v>143</v>
      </c>
      <c r="H177" s="169">
        <v>1.2999999999999999E-3</v>
      </c>
      <c r="I177" s="23">
        <v>6.9999999999999999E-4</v>
      </c>
      <c r="J177" s="23">
        <v>1.204E-3</v>
      </c>
      <c r="K177" s="23">
        <v>1E-3</v>
      </c>
      <c r="L177" s="166" t="s">
        <v>88</v>
      </c>
      <c r="M177" s="151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  <c r="BI177" s="152"/>
      <c r="BJ177" s="152"/>
      <c r="BK177" s="152"/>
      <c r="BL177" s="152"/>
      <c r="BM177" s="163">
        <v>4</v>
      </c>
    </row>
    <row r="178" spans="1:65">
      <c r="A178" s="28"/>
      <c r="B178" s="19">
        <v>1</v>
      </c>
      <c r="C178" s="9">
        <v>3</v>
      </c>
      <c r="D178" s="23">
        <v>1E-3</v>
      </c>
      <c r="E178" s="166" t="s">
        <v>88</v>
      </c>
      <c r="F178" s="166" t="s">
        <v>171</v>
      </c>
      <c r="G178" s="166" t="s">
        <v>143</v>
      </c>
      <c r="H178" s="23">
        <v>8.7000000000000001E-4</v>
      </c>
      <c r="I178" s="23">
        <v>8.9999999999999998E-4</v>
      </c>
      <c r="J178" s="23">
        <v>8.9399999999999994E-4</v>
      </c>
      <c r="K178" s="23">
        <v>1.1000000000000001E-3</v>
      </c>
      <c r="L178" s="166" t="s">
        <v>88</v>
      </c>
      <c r="M178" s="151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  <c r="BI178" s="152"/>
      <c r="BJ178" s="152"/>
      <c r="BK178" s="152"/>
      <c r="BL178" s="152"/>
      <c r="BM178" s="163">
        <v>16</v>
      </c>
    </row>
    <row r="179" spans="1:65">
      <c r="A179" s="28"/>
      <c r="B179" s="19">
        <v>1</v>
      </c>
      <c r="C179" s="9">
        <v>4</v>
      </c>
      <c r="D179" s="23">
        <v>1E-3</v>
      </c>
      <c r="E179" s="166" t="s">
        <v>88</v>
      </c>
      <c r="F179" s="166" t="s">
        <v>171</v>
      </c>
      <c r="G179" s="166" t="s">
        <v>143</v>
      </c>
      <c r="H179" s="23">
        <v>7.7999999999999999E-4</v>
      </c>
      <c r="I179" s="23">
        <v>1E-3</v>
      </c>
      <c r="J179" s="23">
        <v>8.0099999999999995E-4</v>
      </c>
      <c r="K179" s="23">
        <v>1.1000000000000001E-3</v>
      </c>
      <c r="L179" s="166" t="s">
        <v>88</v>
      </c>
      <c r="M179" s="151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  <c r="BI179" s="152"/>
      <c r="BJ179" s="152"/>
      <c r="BK179" s="152"/>
      <c r="BL179" s="152"/>
      <c r="BM179" s="163">
        <v>9.6046E-4</v>
      </c>
    </row>
    <row r="180" spans="1:65">
      <c r="A180" s="28"/>
      <c r="B180" s="19">
        <v>1</v>
      </c>
      <c r="C180" s="9">
        <v>5</v>
      </c>
      <c r="D180" s="23">
        <v>1E-3</v>
      </c>
      <c r="E180" s="166" t="s">
        <v>88</v>
      </c>
      <c r="F180" s="166" t="s">
        <v>171</v>
      </c>
      <c r="G180" s="166" t="s">
        <v>143</v>
      </c>
      <c r="H180" s="23">
        <v>8.1000000000000006E-4</v>
      </c>
      <c r="I180" s="23">
        <v>8.9999999999999998E-4</v>
      </c>
      <c r="J180" s="23">
        <v>7.2400000000000003E-4</v>
      </c>
      <c r="K180" s="23">
        <v>1E-3</v>
      </c>
      <c r="L180" s="166" t="s">
        <v>88</v>
      </c>
      <c r="M180" s="151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  <c r="BI180" s="152"/>
      <c r="BJ180" s="152"/>
      <c r="BK180" s="152"/>
      <c r="BL180" s="152"/>
      <c r="BM180" s="163">
        <v>15</v>
      </c>
    </row>
    <row r="181" spans="1:65">
      <c r="A181" s="28"/>
      <c r="B181" s="20" t="s">
        <v>163</v>
      </c>
      <c r="C181" s="12"/>
      <c r="D181" s="164">
        <v>1E-3</v>
      </c>
      <c r="E181" s="164" t="s">
        <v>303</v>
      </c>
      <c r="F181" s="164" t="s">
        <v>303</v>
      </c>
      <c r="G181" s="164" t="s">
        <v>303</v>
      </c>
      <c r="H181" s="164">
        <v>9.2200000000000008E-4</v>
      </c>
      <c r="I181" s="164">
        <v>9.7999999999999997E-4</v>
      </c>
      <c r="J181" s="164">
        <v>9.1480000000000001E-4</v>
      </c>
      <c r="K181" s="164">
        <v>1.08E-3</v>
      </c>
      <c r="L181" s="164" t="s">
        <v>303</v>
      </c>
      <c r="M181" s="151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  <c r="BI181" s="152"/>
      <c r="BJ181" s="152"/>
      <c r="BK181" s="152"/>
      <c r="BL181" s="152"/>
      <c r="BM181" s="54"/>
    </row>
    <row r="182" spans="1:65">
      <c r="A182" s="28"/>
      <c r="B182" s="3" t="s">
        <v>164</v>
      </c>
      <c r="C182" s="27"/>
      <c r="D182" s="23">
        <v>1E-3</v>
      </c>
      <c r="E182" s="23" t="s">
        <v>303</v>
      </c>
      <c r="F182" s="23" t="s">
        <v>303</v>
      </c>
      <c r="G182" s="23" t="s">
        <v>303</v>
      </c>
      <c r="H182" s="23">
        <v>8.4999999999999995E-4</v>
      </c>
      <c r="I182" s="23">
        <v>8.9999999999999998E-4</v>
      </c>
      <c r="J182" s="23">
        <v>8.9399999999999994E-4</v>
      </c>
      <c r="K182" s="23">
        <v>1.1000000000000001E-3</v>
      </c>
      <c r="L182" s="23" t="s">
        <v>303</v>
      </c>
      <c r="M182" s="151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  <c r="BI182" s="152"/>
      <c r="BJ182" s="152"/>
      <c r="BK182" s="152"/>
      <c r="BL182" s="152"/>
      <c r="BM182" s="54"/>
    </row>
    <row r="183" spans="1:65">
      <c r="A183" s="28"/>
      <c r="B183" s="3" t="s">
        <v>165</v>
      </c>
      <c r="C183" s="27"/>
      <c r="D183" s="23">
        <v>0</v>
      </c>
      <c r="E183" s="23" t="s">
        <v>303</v>
      </c>
      <c r="F183" s="23" t="s">
        <v>303</v>
      </c>
      <c r="G183" s="23" t="s">
        <v>303</v>
      </c>
      <c r="H183" s="23">
        <v>2.1417282740814715E-4</v>
      </c>
      <c r="I183" s="23">
        <v>2.5884358211089565E-4</v>
      </c>
      <c r="J183" s="23">
        <v>1.8353119625829281E-4</v>
      </c>
      <c r="K183" s="23">
        <v>8.3666002653407518E-5</v>
      </c>
      <c r="L183" s="23" t="s">
        <v>303</v>
      </c>
      <c r="M183" s="151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152"/>
      <c r="AZ183" s="152"/>
      <c r="BA183" s="152"/>
      <c r="BB183" s="152"/>
      <c r="BC183" s="152"/>
      <c r="BD183" s="152"/>
      <c r="BE183" s="152"/>
      <c r="BF183" s="152"/>
      <c r="BG183" s="152"/>
      <c r="BH183" s="152"/>
      <c r="BI183" s="152"/>
      <c r="BJ183" s="152"/>
      <c r="BK183" s="152"/>
      <c r="BL183" s="152"/>
      <c r="BM183" s="54"/>
    </row>
    <row r="184" spans="1:65">
      <c r="A184" s="28"/>
      <c r="B184" s="3" t="s">
        <v>64</v>
      </c>
      <c r="C184" s="27"/>
      <c r="D184" s="13">
        <v>0</v>
      </c>
      <c r="E184" s="13" t="s">
        <v>303</v>
      </c>
      <c r="F184" s="13" t="s">
        <v>303</v>
      </c>
      <c r="G184" s="13" t="s">
        <v>303</v>
      </c>
      <c r="H184" s="13">
        <v>0.23229156985699254</v>
      </c>
      <c r="I184" s="13">
        <v>0.26412610419479149</v>
      </c>
      <c r="J184" s="13">
        <v>0.20062439468549717</v>
      </c>
      <c r="K184" s="13">
        <v>7.7468520975377334E-2</v>
      </c>
      <c r="L184" s="13" t="s">
        <v>303</v>
      </c>
      <c r="M184" s="9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3"/>
    </row>
    <row r="185" spans="1:65">
      <c r="A185" s="28"/>
      <c r="B185" s="3" t="s">
        <v>166</v>
      </c>
      <c r="C185" s="27"/>
      <c r="D185" s="13">
        <v>4.1167773775066197E-2</v>
      </c>
      <c r="E185" s="13" t="s">
        <v>303</v>
      </c>
      <c r="F185" s="13" t="s">
        <v>303</v>
      </c>
      <c r="G185" s="13" t="s">
        <v>303</v>
      </c>
      <c r="H185" s="13">
        <v>-4.0043312579388979E-2</v>
      </c>
      <c r="I185" s="13">
        <v>2.0344418299564682E-2</v>
      </c>
      <c r="J185" s="13">
        <v>-4.7539720550569542E-2</v>
      </c>
      <c r="K185" s="13">
        <v>0.12446119567707137</v>
      </c>
      <c r="L185" s="13" t="s">
        <v>303</v>
      </c>
      <c r="M185" s="9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3"/>
    </row>
    <row r="186" spans="1:65">
      <c r="A186" s="28"/>
      <c r="B186" s="44" t="s">
        <v>167</v>
      </c>
      <c r="C186" s="45"/>
      <c r="D186" s="43">
        <v>0</v>
      </c>
      <c r="E186" s="43">
        <v>33.72</v>
      </c>
      <c r="F186" s="43">
        <v>0</v>
      </c>
      <c r="G186" s="43">
        <v>75.86</v>
      </c>
      <c r="H186" s="43">
        <v>0.66</v>
      </c>
      <c r="I186" s="43">
        <v>0.17</v>
      </c>
      <c r="J186" s="43">
        <v>0.72</v>
      </c>
      <c r="K186" s="43">
        <v>0.67</v>
      </c>
      <c r="L186" s="43">
        <v>33.72</v>
      </c>
      <c r="M186" s="95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3"/>
    </row>
    <row r="187" spans="1:65">
      <c r="B187" s="2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BM187" s="53"/>
    </row>
    <row r="188" spans="1:65" ht="19.5">
      <c r="B188" s="8" t="s">
        <v>379</v>
      </c>
      <c r="BM188" s="26" t="s">
        <v>44</v>
      </c>
    </row>
    <row r="189" spans="1:65" ht="19.5">
      <c r="A189" s="24" t="s">
        <v>181</v>
      </c>
      <c r="B189" s="18" t="s">
        <v>92</v>
      </c>
      <c r="C189" s="15" t="s">
        <v>93</v>
      </c>
      <c r="D189" s="16" t="s">
        <v>151</v>
      </c>
      <c r="E189" s="17" t="s">
        <v>151</v>
      </c>
      <c r="F189" s="17" t="s">
        <v>151</v>
      </c>
      <c r="G189" s="17" t="s">
        <v>151</v>
      </c>
      <c r="H189" s="17" t="s">
        <v>151</v>
      </c>
      <c r="I189" s="17" t="s">
        <v>151</v>
      </c>
      <c r="J189" s="17" t="s">
        <v>151</v>
      </c>
      <c r="K189" s="17" t="s">
        <v>151</v>
      </c>
      <c r="L189" s="17" t="s">
        <v>151</v>
      </c>
      <c r="M189" s="17" t="s">
        <v>151</v>
      </c>
      <c r="N189" s="95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</v>
      </c>
    </row>
    <row r="190" spans="1:65">
      <c r="A190" s="28"/>
      <c r="B190" s="19" t="s">
        <v>152</v>
      </c>
      <c r="C190" s="9" t="s">
        <v>152</v>
      </c>
      <c r="D190" s="93" t="s">
        <v>153</v>
      </c>
      <c r="E190" s="94" t="s">
        <v>154</v>
      </c>
      <c r="F190" s="94" t="s">
        <v>155</v>
      </c>
      <c r="G190" s="94" t="s">
        <v>156</v>
      </c>
      <c r="H190" s="94" t="s">
        <v>157</v>
      </c>
      <c r="I190" s="94" t="s">
        <v>158</v>
      </c>
      <c r="J190" s="94" t="s">
        <v>159</v>
      </c>
      <c r="K190" s="94" t="s">
        <v>160</v>
      </c>
      <c r="L190" s="94" t="s">
        <v>161</v>
      </c>
      <c r="M190" s="94" t="s">
        <v>162</v>
      </c>
      <c r="N190" s="95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 t="s">
        <v>1</v>
      </c>
    </row>
    <row r="191" spans="1:65">
      <c r="A191" s="28"/>
      <c r="B191" s="19"/>
      <c r="C191" s="9"/>
      <c r="D191" s="10" t="s">
        <v>80</v>
      </c>
      <c r="E191" s="11" t="s">
        <v>80</v>
      </c>
      <c r="F191" s="11" t="s">
        <v>80</v>
      </c>
      <c r="G191" s="11" t="s">
        <v>80</v>
      </c>
      <c r="H191" s="11" t="s">
        <v>80</v>
      </c>
      <c r="I191" s="11" t="s">
        <v>80</v>
      </c>
      <c r="J191" s="11" t="s">
        <v>80</v>
      </c>
      <c r="K191" s="11" t="s">
        <v>80</v>
      </c>
      <c r="L191" s="11" t="s">
        <v>80</v>
      </c>
      <c r="M191" s="11" t="s">
        <v>80</v>
      </c>
      <c r="N191" s="95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3</v>
      </c>
    </row>
    <row r="192" spans="1:65">
      <c r="A192" s="28"/>
      <c r="B192" s="19"/>
      <c r="C192" s="9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95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3</v>
      </c>
    </row>
    <row r="193" spans="1:65">
      <c r="A193" s="28"/>
      <c r="B193" s="18">
        <v>1</v>
      </c>
      <c r="C193" s="14">
        <v>1</v>
      </c>
      <c r="D193" s="162">
        <v>0.01</v>
      </c>
      <c r="E193" s="165">
        <v>0.08</v>
      </c>
      <c r="F193" s="165" t="s">
        <v>88</v>
      </c>
      <c r="G193" s="165" t="s">
        <v>143</v>
      </c>
      <c r="H193" s="162">
        <v>1.3170000000000001E-2</v>
      </c>
      <c r="I193" s="162">
        <v>1.0999999999999999E-2</v>
      </c>
      <c r="J193" s="162">
        <v>1.12E-2</v>
      </c>
      <c r="K193" s="162">
        <v>1.34E-2</v>
      </c>
      <c r="L193" s="162">
        <v>1.2999999999999999E-2</v>
      </c>
      <c r="M193" s="165">
        <v>0.02</v>
      </c>
      <c r="N193" s="151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63">
        <v>1</v>
      </c>
    </row>
    <row r="194" spans="1:65">
      <c r="A194" s="28"/>
      <c r="B194" s="19">
        <v>1</v>
      </c>
      <c r="C194" s="9">
        <v>2</v>
      </c>
      <c r="D194" s="23">
        <v>8.9999999999999993E-3</v>
      </c>
      <c r="E194" s="166" t="s">
        <v>138</v>
      </c>
      <c r="F194" s="166" t="s">
        <v>88</v>
      </c>
      <c r="G194" s="166" t="s">
        <v>143</v>
      </c>
      <c r="H194" s="23">
        <v>1.226E-2</v>
      </c>
      <c r="I194" s="23">
        <v>1.0999999999999999E-2</v>
      </c>
      <c r="J194" s="23">
        <v>1.15E-2</v>
      </c>
      <c r="K194" s="23">
        <v>1.2699999999999999E-2</v>
      </c>
      <c r="L194" s="23">
        <v>1.35E-2</v>
      </c>
      <c r="M194" s="166">
        <v>0.03</v>
      </c>
      <c r="N194" s="151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63">
        <v>9</v>
      </c>
    </row>
    <row r="195" spans="1:65">
      <c r="A195" s="28"/>
      <c r="B195" s="19">
        <v>1</v>
      </c>
      <c r="C195" s="9">
        <v>3</v>
      </c>
      <c r="D195" s="23">
        <v>1.0999999999999999E-2</v>
      </c>
      <c r="E195" s="166" t="s">
        <v>138</v>
      </c>
      <c r="F195" s="166" t="s">
        <v>88</v>
      </c>
      <c r="G195" s="166" t="s">
        <v>143</v>
      </c>
      <c r="H195" s="23">
        <v>1.1599999999999999E-2</v>
      </c>
      <c r="I195" s="23">
        <v>1.0999999999999999E-2</v>
      </c>
      <c r="J195" s="23">
        <v>1.0200000000000001E-2</v>
      </c>
      <c r="K195" s="23">
        <v>1.2799999999999999E-2</v>
      </c>
      <c r="L195" s="23">
        <v>1.2E-2</v>
      </c>
      <c r="M195" s="166">
        <v>0.02</v>
      </c>
      <c r="N195" s="151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  <c r="BI195" s="152"/>
      <c r="BJ195" s="152"/>
      <c r="BK195" s="152"/>
      <c r="BL195" s="152"/>
      <c r="BM195" s="163">
        <v>16</v>
      </c>
    </row>
    <row r="196" spans="1:65">
      <c r="A196" s="28"/>
      <c r="B196" s="19">
        <v>1</v>
      </c>
      <c r="C196" s="9">
        <v>4</v>
      </c>
      <c r="D196" s="23">
        <v>0.01</v>
      </c>
      <c r="E196" s="166">
        <v>7.0000000000000007E-2</v>
      </c>
      <c r="F196" s="166" t="s">
        <v>88</v>
      </c>
      <c r="G196" s="166" t="s">
        <v>143</v>
      </c>
      <c r="H196" s="23">
        <v>1.154E-2</v>
      </c>
      <c r="I196" s="23">
        <v>1.0999999999999999E-2</v>
      </c>
      <c r="J196" s="23">
        <v>1.0699999999999999E-2</v>
      </c>
      <c r="K196" s="23">
        <v>1.34E-2</v>
      </c>
      <c r="L196" s="23">
        <v>1.37E-2</v>
      </c>
      <c r="M196" s="166" t="s">
        <v>88</v>
      </c>
      <c r="N196" s="151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  <c r="BI196" s="152"/>
      <c r="BJ196" s="152"/>
      <c r="BK196" s="152"/>
      <c r="BL196" s="152"/>
      <c r="BM196" s="163">
        <v>1.1664333333333332E-2</v>
      </c>
    </row>
    <row r="197" spans="1:65">
      <c r="A197" s="28"/>
      <c r="B197" s="19">
        <v>1</v>
      </c>
      <c r="C197" s="9">
        <v>5</v>
      </c>
      <c r="D197" s="169">
        <v>5.0000000000000001E-3</v>
      </c>
      <c r="E197" s="166" t="s">
        <v>138</v>
      </c>
      <c r="F197" s="166" t="s">
        <v>88</v>
      </c>
      <c r="G197" s="166" t="s">
        <v>143</v>
      </c>
      <c r="H197" s="23">
        <v>1.2160000000000001E-2</v>
      </c>
      <c r="I197" s="23">
        <v>1.2E-2</v>
      </c>
      <c r="J197" s="23">
        <v>8.8999999999999999E-3</v>
      </c>
      <c r="K197" s="23">
        <v>1.2200000000000001E-2</v>
      </c>
      <c r="L197" s="23">
        <v>1.4000000000000002E-2</v>
      </c>
      <c r="M197" s="166">
        <v>0.02</v>
      </c>
      <c r="N197" s="151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  <c r="BI197" s="152"/>
      <c r="BJ197" s="152"/>
      <c r="BK197" s="152"/>
      <c r="BL197" s="152"/>
      <c r="BM197" s="163">
        <v>16</v>
      </c>
    </row>
    <row r="198" spans="1:65">
      <c r="A198" s="28"/>
      <c r="B198" s="20" t="s">
        <v>163</v>
      </c>
      <c r="C198" s="12"/>
      <c r="D198" s="164">
        <v>8.9999999999999993E-3</v>
      </c>
      <c r="E198" s="164">
        <v>7.5000000000000011E-2</v>
      </c>
      <c r="F198" s="164" t="s">
        <v>303</v>
      </c>
      <c r="G198" s="164" t="s">
        <v>303</v>
      </c>
      <c r="H198" s="164">
        <v>1.2146000000000001E-2</v>
      </c>
      <c r="I198" s="164">
        <v>1.1199999999999998E-2</v>
      </c>
      <c r="J198" s="164">
        <v>1.0499999999999999E-2</v>
      </c>
      <c r="K198" s="164">
        <v>1.29E-2</v>
      </c>
      <c r="L198" s="164">
        <v>1.3239999999999998E-2</v>
      </c>
      <c r="M198" s="164">
        <v>2.2500000000000003E-2</v>
      </c>
      <c r="N198" s="151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  <c r="BI198" s="152"/>
      <c r="BJ198" s="152"/>
      <c r="BK198" s="152"/>
      <c r="BL198" s="152"/>
      <c r="BM198" s="54"/>
    </row>
    <row r="199" spans="1:65">
      <c r="A199" s="28"/>
      <c r="B199" s="3" t="s">
        <v>164</v>
      </c>
      <c r="C199" s="27"/>
      <c r="D199" s="23">
        <v>0.01</v>
      </c>
      <c r="E199" s="23">
        <v>7.5000000000000011E-2</v>
      </c>
      <c r="F199" s="23" t="s">
        <v>303</v>
      </c>
      <c r="G199" s="23" t="s">
        <v>303</v>
      </c>
      <c r="H199" s="23">
        <v>1.2160000000000001E-2</v>
      </c>
      <c r="I199" s="23">
        <v>1.0999999999999999E-2</v>
      </c>
      <c r="J199" s="23">
        <v>1.0699999999999999E-2</v>
      </c>
      <c r="K199" s="23">
        <v>1.2799999999999999E-2</v>
      </c>
      <c r="L199" s="23">
        <v>1.35E-2</v>
      </c>
      <c r="M199" s="23">
        <v>0.02</v>
      </c>
      <c r="N199" s="151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  <c r="BI199" s="152"/>
      <c r="BJ199" s="152"/>
      <c r="BK199" s="152"/>
      <c r="BL199" s="152"/>
      <c r="BM199" s="54"/>
    </row>
    <row r="200" spans="1:65">
      <c r="A200" s="28"/>
      <c r="B200" s="3" t="s">
        <v>165</v>
      </c>
      <c r="C200" s="27"/>
      <c r="D200" s="23">
        <v>2.3452078799117144E-3</v>
      </c>
      <c r="E200" s="23">
        <v>7.0710678118654719E-3</v>
      </c>
      <c r="F200" s="23" t="s">
        <v>303</v>
      </c>
      <c r="G200" s="23" t="s">
        <v>303</v>
      </c>
      <c r="H200" s="23">
        <v>6.5709968802305852E-4</v>
      </c>
      <c r="I200" s="23">
        <v>4.4721359549995833E-4</v>
      </c>
      <c r="J200" s="23">
        <v>1.0222524150130434E-3</v>
      </c>
      <c r="K200" s="23">
        <v>5.0990195135927857E-4</v>
      </c>
      <c r="L200" s="23">
        <v>7.8294316524253583E-4</v>
      </c>
      <c r="M200" s="23">
        <v>4.9999999999999845E-3</v>
      </c>
      <c r="N200" s="151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  <c r="BI200" s="152"/>
      <c r="BJ200" s="152"/>
      <c r="BK200" s="152"/>
      <c r="BL200" s="152"/>
      <c r="BM200" s="54"/>
    </row>
    <row r="201" spans="1:65">
      <c r="A201" s="28"/>
      <c r="B201" s="3" t="s">
        <v>64</v>
      </c>
      <c r="C201" s="27"/>
      <c r="D201" s="13">
        <v>0.26057865332352387</v>
      </c>
      <c r="E201" s="13">
        <v>9.428090415820628E-2</v>
      </c>
      <c r="F201" s="13" t="s">
        <v>303</v>
      </c>
      <c r="G201" s="13" t="s">
        <v>303</v>
      </c>
      <c r="H201" s="13">
        <v>5.4100089578713859E-2</v>
      </c>
      <c r="I201" s="13">
        <v>3.9929785312496288E-2</v>
      </c>
      <c r="J201" s="13">
        <v>9.7357372858385097E-2</v>
      </c>
      <c r="K201" s="13">
        <v>3.9527283051106865E-2</v>
      </c>
      <c r="L201" s="13">
        <v>5.9134680154270085E-2</v>
      </c>
      <c r="M201" s="13">
        <v>0.22222222222222152</v>
      </c>
      <c r="N201" s="95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8"/>
      <c r="B202" s="3" t="s">
        <v>166</v>
      </c>
      <c r="C202" s="27"/>
      <c r="D202" s="13">
        <v>-0.2284171119938273</v>
      </c>
      <c r="E202" s="13">
        <v>5.4298574000514401</v>
      </c>
      <c r="F202" s="13" t="s">
        <v>303</v>
      </c>
      <c r="G202" s="13" t="s">
        <v>303</v>
      </c>
      <c r="H202" s="13">
        <v>4.1293973080330559E-2</v>
      </c>
      <c r="I202" s="13">
        <v>-3.9807961592318475E-2</v>
      </c>
      <c r="J202" s="13">
        <v>-9.9819963992798577E-2</v>
      </c>
      <c r="K202" s="13">
        <v>0.10593547280884752</v>
      </c>
      <c r="L202" s="13">
        <v>0.13508415968908061</v>
      </c>
      <c r="M202" s="13">
        <v>0.92895722001543213</v>
      </c>
      <c r="N202" s="95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A203" s="28"/>
      <c r="B203" s="44" t="s">
        <v>167</v>
      </c>
      <c r="C203" s="45"/>
      <c r="D203" s="43">
        <v>1.1100000000000001</v>
      </c>
      <c r="E203" s="43">
        <v>13.87</v>
      </c>
      <c r="F203" s="43">
        <v>2.78</v>
      </c>
      <c r="G203" s="43">
        <v>0.7</v>
      </c>
      <c r="H203" s="43">
        <v>0.2</v>
      </c>
      <c r="I203" s="43">
        <v>0.2</v>
      </c>
      <c r="J203" s="43">
        <v>0.49</v>
      </c>
      <c r="K203" s="43">
        <v>0.51</v>
      </c>
      <c r="L203" s="43">
        <v>0.65</v>
      </c>
      <c r="M203" s="43">
        <v>3.05</v>
      </c>
      <c r="N203" s="95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3"/>
    </row>
    <row r="204" spans="1:65">
      <c r="B204" s="2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BM204" s="53"/>
    </row>
    <row r="205" spans="1:65" ht="19.5">
      <c r="B205" s="8" t="s">
        <v>380</v>
      </c>
      <c r="BM205" s="26" t="s">
        <v>186</v>
      </c>
    </row>
    <row r="206" spans="1:65" ht="19.5">
      <c r="A206" s="24" t="s">
        <v>182</v>
      </c>
      <c r="B206" s="18" t="s">
        <v>92</v>
      </c>
      <c r="C206" s="15" t="s">
        <v>93</v>
      </c>
      <c r="D206" s="16" t="s">
        <v>151</v>
      </c>
      <c r="E206" s="17" t="s">
        <v>151</v>
      </c>
      <c r="F206" s="17" t="s">
        <v>151</v>
      </c>
      <c r="G206" s="17" t="s">
        <v>151</v>
      </c>
      <c r="H206" s="17" t="s">
        <v>151</v>
      </c>
      <c r="I206" s="17" t="s">
        <v>151</v>
      </c>
      <c r="J206" s="17" t="s">
        <v>151</v>
      </c>
      <c r="K206" s="9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 t="s">
        <v>152</v>
      </c>
      <c r="C207" s="9" t="s">
        <v>152</v>
      </c>
      <c r="D207" s="93" t="s">
        <v>153</v>
      </c>
      <c r="E207" s="94" t="s">
        <v>154</v>
      </c>
      <c r="F207" s="94" t="s">
        <v>155</v>
      </c>
      <c r="G207" s="94" t="s">
        <v>156</v>
      </c>
      <c r="H207" s="94" t="s">
        <v>159</v>
      </c>
      <c r="I207" s="94" t="s">
        <v>161</v>
      </c>
      <c r="J207" s="94" t="s">
        <v>162</v>
      </c>
      <c r="K207" s="9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 t="s">
        <v>1</v>
      </c>
    </row>
    <row r="208" spans="1:65">
      <c r="A208" s="28"/>
      <c r="B208" s="19"/>
      <c r="C208" s="9"/>
      <c r="D208" s="10" t="s">
        <v>80</v>
      </c>
      <c r="E208" s="11" t="s">
        <v>80</v>
      </c>
      <c r="F208" s="11" t="s">
        <v>80</v>
      </c>
      <c r="G208" s="11" t="s">
        <v>80</v>
      </c>
      <c r="H208" s="11" t="s">
        <v>80</v>
      </c>
      <c r="I208" s="11" t="s">
        <v>80</v>
      </c>
      <c r="J208" s="11" t="s">
        <v>80</v>
      </c>
      <c r="K208" s="9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3</v>
      </c>
    </row>
    <row r="209" spans="1:65">
      <c r="A209" s="28"/>
      <c r="B209" s="19"/>
      <c r="C209" s="9"/>
      <c r="D209" s="25"/>
      <c r="E209" s="25"/>
      <c r="F209" s="25"/>
      <c r="G209" s="25"/>
      <c r="H209" s="25"/>
      <c r="I209" s="25"/>
      <c r="J209" s="25"/>
      <c r="K209" s="9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3</v>
      </c>
    </row>
    <row r="210" spans="1:65">
      <c r="A210" s="28"/>
      <c r="B210" s="18">
        <v>1</v>
      </c>
      <c r="C210" s="14">
        <v>1</v>
      </c>
      <c r="D210" s="162">
        <v>4.0000000000000001E-3</v>
      </c>
      <c r="E210" s="165" t="s">
        <v>88</v>
      </c>
      <c r="F210" s="162">
        <v>2E-3</v>
      </c>
      <c r="G210" s="165" t="s">
        <v>143</v>
      </c>
      <c r="H210" s="162">
        <v>5.0000000000000001E-3</v>
      </c>
      <c r="I210" s="162">
        <v>6.4999999999999997E-3</v>
      </c>
      <c r="J210" s="165" t="s">
        <v>88</v>
      </c>
      <c r="K210" s="151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  <c r="BI210" s="152"/>
      <c r="BJ210" s="152"/>
      <c r="BK210" s="152"/>
      <c r="BL210" s="152"/>
      <c r="BM210" s="163">
        <v>1</v>
      </c>
    </row>
    <row r="211" spans="1:65">
      <c r="A211" s="28"/>
      <c r="B211" s="19">
        <v>1</v>
      </c>
      <c r="C211" s="9">
        <v>2</v>
      </c>
      <c r="D211" s="23">
        <v>4.0000000000000001E-3</v>
      </c>
      <c r="E211" s="166" t="s">
        <v>88</v>
      </c>
      <c r="F211" s="23">
        <v>4.0000000000000001E-3</v>
      </c>
      <c r="G211" s="166" t="s">
        <v>143</v>
      </c>
      <c r="H211" s="23">
        <v>6.0000000000000001E-3</v>
      </c>
      <c r="I211" s="23">
        <v>7.000000000000001E-3</v>
      </c>
      <c r="J211" s="166" t="s">
        <v>88</v>
      </c>
      <c r="K211" s="151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163">
        <v>1</v>
      </c>
    </row>
    <row r="212" spans="1:65">
      <c r="A212" s="28"/>
      <c r="B212" s="19">
        <v>1</v>
      </c>
      <c r="C212" s="9">
        <v>3</v>
      </c>
      <c r="D212" s="23">
        <v>4.0000000000000001E-3</v>
      </c>
      <c r="E212" s="166" t="s">
        <v>88</v>
      </c>
      <c r="F212" s="23" t="s">
        <v>171</v>
      </c>
      <c r="G212" s="166" t="s">
        <v>143</v>
      </c>
      <c r="H212" s="23">
        <v>6.0000000000000001E-3</v>
      </c>
      <c r="I212" s="23">
        <v>6.7999999999999996E-3</v>
      </c>
      <c r="J212" s="166" t="s">
        <v>88</v>
      </c>
      <c r="K212" s="151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163">
        <v>16</v>
      </c>
    </row>
    <row r="213" spans="1:65">
      <c r="A213" s="28"/>
      <c r="B213" s="19">
        <v>1</v>
      </c>
      <c r="C213" s="9">
        <v>4</v>
      </c>
      <c r="D213" s="23">
        <v>4.0000000000000001E-3</v>
      </c>
      <c r="E213" s="166" t="s">
        <v>88</v>
      </c>
      <c r="F213" s="23" t="s">
        <v>171</v>
      </c>
      <c r="G213" s="166" t="s">
        <v>143</v>
      </c>
      <c r="H213" s="23">
        <v>6.0000000000000001E-3</v>
      </c>
      <c r="I213" s="23">
        <v>7.000000000000001E-3</v>
      </c>
      <c r="J213" s="166" t="s">
        <v>88</v>
      </c>
      <c r="K213" s="151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  <c r="BI213" s="152"/>
      <c r="BJ213" s="152"/>
      <c r="BK213" s="152"/>
      <c r="BL213" s="152"/>
      <c r="BM213" s="163">
        <v>4.6750000000000003E-3</v>
      </c>
    </row>
    <row r="214" spans="1:65">
      <c r="A214" s="28"/>
      <c r="B214" s="19">
        <v>1</v>
      </c>
      <c r="C214" s="9">
        <v>5</v>
      </c>
      <c r="D214" s="23">
        <v>5.0000000000000001E-3</v>
      </c>
      <c r="E214" s="166" t="s">
        <v>88</v>
      </c>
      <c r="F214" s="23">
        <v>2E-3</v>
      </c>
      <c r="G214" s="166" t="s">
        <v>143</v>
      </c>
      <c r="H214" s="23">
        <v>5.0000000000000001E-3</v>
      </c>
      <c r="I214" s="23">
        <v>7.1999999999999998E-3</v>
      </c>
      <c r="J214" s="166" t="s">
        <v>88</v>
      </c>
      <c r="K214" s="151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  <c r="BI214" s="152"/>
      <c r="BJ214" s="152"/>
      <c r="BK214" s="152"/>
      <c r="BL214" s="152"/>
      <c r="BM214" s="163">
        <v>7</v>
      </c>
    </row>
    <row r="215" spans="1:65">
      <c r="A215" s="28"/>
      <c r="B215" s="20" t="s">
        <v>163</v>
      </c>
      <c r="C215" s="12"/>
      <c r="D215" s="164">
        <v>4.2000000000000006E-3</v>
      </c>
      <c r="E215" s="164" t="s">
        <v>303</v>
      </c>
      <c r="F215" s="164">
        <v>2.6666666666666666E-3</v>
      </c>
      <c r="G215" s="164" t="s">
        <v>303</v>
      </c>
      <c r="H215" s="164">
        <v>5.5999999999999999E-3</v>
      </c>
      <c r="I215" s="164">
        <v>6.9000000000000008E-3</v>
      </c>
      <c r="J215" s="164" t="s">
        <v>303</v>
      </c>
      <c r="K215" s="151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  <c r="BI215" s="152"/>
      <c r="BJ215" s="152"/>
      <c r="BK215" s="152"/>
      <c r="BL215" s="152"/>
      <c r="BM215" s="54"/>
    </row>
    <row r="216" spans="1:65">
      <c r="A216" s="28"/>
      <c r="B216" s="3" t="s">
        <v>164</v>
      </c>
      <c r="C216" s="27"/>
      <c r="D216" s="23">
        <v>4.0000000000000001E-3</v>
      </c>
      <c r="E216" s="23" t="s">
        <v>303</v>
      </c>
      <c r="F216" s="23">
        <v>2E-3</v>
      </c>
      <c r="G216" s="23" t="s">
        <v>303</v>
      </c>
      <c r="H216" s="23">
        <v>6.0000000000000001E-3</v>
      </c>
      <c r="I216" s="23">
        <v>7.000000000000001E-3</v>
      </c>
      <c r="J216" s="23" t="s">
        <v>303</v>
      </c>
      <c r="K216" s="151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  <c r="BI216" s="152"/>
      <c r="BJ216" s="152"/>
      <c r="BK216" s="152"/>
      <c r="BL216" s="152"/>
      <c r="BM216" s="54"/>
    </row>
    <row r="217" spans="1:65">
      <c r="A217" s="28"/>
      <c r="B217" s="3" t="s">
        <v>165</v>
      </c>
      <c r="C217" s="27"/>
      <c r="D217" s="23">
        <v>4.4721359549995795E-4</v>
      </c>
      <c r="E217" s="23" t="s">
        <v>303</v>
      </c>
      <c r="F217" s="23">
        <v>1.1547005383792516E-3</v>
      </c>
      <c r="G217" s="23" t="s">
        <v>303</v>
      </c>
      <c r="H217" s="23">
        <v>5.4772255750516611E-4</v>
      </c>
      <c r="I217" s="23">
        <v>2.6457513110645937E-4</v>
      </c>
      <c r="J217" s="23" t="s">
        <v>303</v>
      </c>
      <c r="K217" s="151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  <c r="BI217" s="152"/>
      <c r="BJ217" s="152"/>
      <c r="BK217" s="152"/>
      <c r="BL217" s="152"/>
      <c r="BM217" s="54"/>
    </row>
    <row r="218" spans="1:65">
      <c r="A218" s="28"/>
      <c r="B218" s="3" t="s">
        <v>64</v>
      </c>
      <c r="C218" s="27"/>
      <c r="D218" s="13">
        <v>0.10647942749998997</v>
      </c>
      <c r="E218" s="13" t="s">
        <v>303</v>
      </c>
      <c r="F218" s="13">
        <v>0.43301270189221935</v>
      </c>
      <c r="G218" s="13" t="s">
        <v>303</v>
      </c>
      <c r="H218" s="13">
        <v>9.7807599554493946E-2</v>
      </c>
      <c r="I218" s="13">
        <v>3.8344221899486858E-2</v>
      </c>
      <c r="J218" s="13" t="s">
        <v>303</v>
      </c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3" t="s">
        <v>166</v>
      </c>
      <c r="C219" s="27"/>
      <c r="D219" s="13">
        <v>-0.10160427807486627</v>
      </c>
      <c r="E219" s="13" t="s">
        <v>303</v>
      </c>
      <c r="F219" s="13">
        <v>-0.42959001782531203</v>
      </c>
      <c r="G219" s="13" t="s">
        <v>303</v>
      </c>
      <c r="H219" s="13">
        <v>0.19786096256684482</v>
      </c>
      <c r="I219" s="13">
        <v>0.47593582887700547</v>
      </c>
      <c r="J219" s="13" t="s">
        <v>303</v>
      </c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8"/>
      <c r="B220" s="44" t="s">
        <v>167</v>
      </c>
      <c r="C220" s="45"/>
      <c r="D220" s="43">
        <v>0.67</v>
      </c>
      <c r="E220" s="43">
        <v>0</v>
      </c>
      <c r="F220" s="43">
        <v>2.5299999999999998</v>
      </c>
      <c r="G220" s="43">
        <v>4.21</v>
      </c>
      <c r="H220" s="43">
        <v>0.51</v>
      </c>
      <c r="I220" s="43">
        <v>1.6</v>
      </c>
      <c r="J220" s="43">
        <v>0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B221" s="29"/>
      <c r="C221" s="20"/>
      <c r="D221" s="20"/>
      <c r="E221" s="20"/>
      <c r="F221" s="20"/>
      <c r="G221" s="20"/>
      <c r="H221" s="20"/>
      <c r="I221" s="20"/>
      <c r="J221" s="20"/>
      <c r="BM221" s="53"/>
    </row>
    <row r="222" spans="1:65" ht="15">
      <c r="B222" s="8" t="s">
        <v>381</v>
      </c>
      <c r="BM222" s="26" t="s">
        <v>44</v>
      </c>
    </row>
    <row r="223" spans="1:65" ht="15">
      <c r="A223" s="24" t="s">
        <v>140</v>
      </c>
      <c r="B223" s="18" t="s">
        <v>92</v>
      </c>
      <c r="C223" s="15" t="s">
        <v>93</v>
      </c>
      <c r="D223" s="16" t="s">
        <v>151</v>
      </c>
      <c r="E223" s="17" t="s">
        <v>151</v>
      </c>
      <c r="F223" s="17" t="s">
        <v>151</v>
      </c>
      <c r="G223" s="17" t="s">
        <v>151</v>
      </c>
      <c r="H223" s="9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 t="s">
        <v>152</v>
      </c>
      <c r="C224" s="9" t="s">
        <v>152</v>
      </c>
      <c r="D224" s="93" t="s">
        <v>153</v>
      </c>
      <c r="E224" s="94" t="s">
        <v>154</v>
      </c>
      <c r="F224" s="94" t="s">
        <v>156</v>
      </c>
      <c r="G224" s="94" t="s">
        <v>162</v>
      </c>
      <c r="H224" s="9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s">
        <v>3</v>
      </c>
    </row>
    <row r="225" spans="1:65">
      <c r="A225" s="28"/>
      <c r="B225" s="19"/>
      <c r="C225" s="9"/>
      <c r="D225" s="10" t="s">
        <v>80</v>
      </c>
      <c r="E225" s="11" t="s">
        <v>80</v>
      </c>
      <c r="F225" s="11" t="s">
        <v>80</v>
      </c>
      <c r="G225" s="11" t="s">
        <v>80</v>
      </c>
      <c r="H225" s="9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</v>
      </c>
    </row>
    <row r="226" spans="1:65">
      <c r="A226" s="28"/>
      <c r="B226" s="19"/>
      <c r="C226" s="9"/>
      <c r="D226" s="25"/>
      <c r="E226" s="25"/>
      <c r="F226" s="25"/>
      <c r="G226" s="25"/>
      <c r="H226" s="9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0</v>
      </c>
    </row>
    <row r="227" spans="1:65">
      <c r="A227" s="28"/>
      <c r="B227" s="18">
        <v>1</v>
      </c>
      <c r="C227" s="14">
        <v>1</v>
      </c>
      <c r="D227" s="153">
        <v>10</v>
      </c>
      <c r="E227" s="153" t="s">
        <v>74</v>
      </c>
      <c r="F227" s="153" t="s">
        <v>168</v>
      </c>
      <c r="G227" s="153" t="s">
        <v>74</v>
      </c>
      <c r="H227" s="155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  <c r="AA227" s="156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6"/>
      <c r="AU227" s="156"/>
      <c r="AV227" s="156"/>
      <c r="AW227" s="156"/>
      <c r="AX227" s="156"/>
      <c r="AY227" s="156"/>
      <c r="AZ227" s="156"/>
      <c r="BA227" s="156"/>
      <c r="BB227" s="156"/>
      <c r="BC227" s="156"/>
      <c r="BD227" s="156"/>
      <c r="BE227" s="156"/>
      <c r="BF227" s="156"/>
      <c r="BG227" s="156"/>
      <c r="BH227" s="156"/>
      <c r="BI227" s="156"/>
      <c r="BJ227" s="156"/>
      <c r="BK227" s="156"/>
      <c r="BL227" s="156"/>
      <c r="BM227" s="157">
        <v>1</v>
      </c>
    </row>
    <row r="228" spans="1:65">
      <c r="A228" s="28"/>
      <c r="B228" s="19">
        <v>1</v>
      </c>
      <c r="C228" s="9">
        <v>2</v>
      </c>
      <c r="D228" s="158">
        <v>10</v>
      </c>
      <c r="E228" s="158" t="s">
        <v>74</v>
      </c>
      <c r="F228" s="158" t="s">
        <v>168</v>
      </c>
      <c r="G228" s="158" t="s">
        <v>74</v>
      </c>
      <c r="H228" s="155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56"/>
      <c r="AA228" s="156"/>
      <c r="AB228" s="156"/>
      <c r="AC228" s="156"/>
      <c r="AD228" s="156"/>
      <c r="AE228" s="156"/>
      <c r="AF228" s="156"/>
      <c r="AG228" s="156"/>
      <c r="AH228" s="156"/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6"/>
      <c r="AU228" s="156"/>
      <c r="AV228" s="156"/>
      <c r="AW228" s="156"/>
      <c r="AX228" s="156"/>
      <c r="AY228" s="156"/>
      <c r="AZ228" s="156"/>
      <c r="BA228" s="156"/>
      <c r="BB228" s="156"/>
      <c r="BC228" s="156"/>
      <c r="BD228" s="156"/>
      <c r="BE228" s="156"/>
      <c r="BF228" s="156"/>
      <c r="BG228" s="156"/>
      <c r="BH228" s="156"/>
      <c r="BI228" s="156"/>
      <c r="BJ228" s="156"/>
      <c r="BK228" s="156"/>
      <c r="BL228" s="156"/>
      <c r="BM228" s="157" t="e">
        <v>#N/A</v>
      </c>
    </row>
    <row r="229" spans="1:65">
      <c r="A229" s="28"/>
      <c r="B229" s="19">
        <v>1</v>
      </c>
      <c r="C229" s="9">
        <v>3</v>
      </c>
      <c r="D229" s="158" t="s">
        <v>75</v>
      </c>
      <c r="E229" s="158" t="s">
        <v>74</v>
      </c>
      <c r="F229" s="158" t="s">
        <v>168</v>
      </c>
      <c r="G229" s="158" t="s">
        <v>74</v>
      </c>
      <c r="H229" s="155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/>
      <c r="AG229" s="156"/>
      <c r="AH229" s="156"/>
      <c r="AI229" s="156"/>
      <c r="AJ229" s="156"/>
      <c r="AK229" s="156"/>
      <c r="AL229" s="156"/>
      <c r="AM229" s="156"/>
      <c r="AN229" s="156"/>
      <c r="AO229" s="156"/>
      <c r="AP229" s="156"/>
      <c r="AQ229" s="156"/>
      <c r="AR229" s="156"/>
      <c r="AS229" s="156"/>
      <c r="AT229" s="156"/>
      <c r="AU229" s="156"/>
      <c r="AV229" s="156"/>
      <c r="AW229" s="156"/>
      <c r="AX229" s="156"/>
      <c r="AY229" s="156"/>
      <c r="AZ229" s="156"/>
      <c r="BA229" s="156"/>
      <c r="BB229" s="156"/>
      <c r="BC229" s="156"/>
      <c r="BD229" s="156"/>
      <c r="BE229" s="156"/>
      <c r="BF229" s="156"/>
      <c r="BG229" s="156"/>
      <c r="BH229" s="156"/>
      <c r="BI229" s="156"/>
      <c r="BJ229" s="156"/>
      <c r="BK229" s="156"/>
      <c r="BL229" s="156"/>
      <c r="BM229" s="157">
        <v>16</v>
      </c>
    </row>
    <row r="230" spans="1:65">
      <c r="A230" s="28"/>
      <c r="B230" s="19">
        <v>1</v>
      </c>
      <c r="C230" s="9">
        <v>4</v>
      </c>
      <c r="D230" s="158" t="s">
        <v>75</v>
      </c>
      <c r="E230" s="158" t="s">
        <v>74</v>
      </c>
      <c r="F230" s="158" t="s">
        <v>168</v>
      </c>
      <c r="G230" s="158" t="s">
        <v>74</v>
      </c>
      <c r="H230" s="155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  <c r="Z230" s="156"/>
      <c r="AA230" s="156"/>
      <c r="AB230" s="156"/>
      <c r="AC230" s="156"/>
      <c r="AD230" s="156"/>
      <c r="AE230" s="156"/>
      <c r="AF230" s="156"/>
      <c r="AG230" s="156"/>
      <c r="AH230" s="156"/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  <c r="AS230" s="156"/>
      <c r="AT230" s="156"/>
      <c r="AU230" s="156"/>
      <c r="AV230" s="156"/>
      <c r="AW230" s="156"/>
      <c r="AX230" s="156"/>
      <c r="AY230" s="156"/>
      <c r="AZ230" s="156"/>
      <c r="BA230" s="156"/>
      <c r="BB230" s="156"/>
      <c r="BC230" s="156"/>
      <c r="BD230" s="156"/>
      <c r="BE230" s="156"/>
      <c r="BF230" s="156"/>
      <c r="BG230" s="156"/>
      <c r="BH230" s="156"/>
      <c r="BI230" s="156"/>
      <c r="BJ230" s="156"/>
      <c r="BK230" s="156"/>
      <c r="BL230" s="156"/>
      <c r="BM230" s="157" t="s">
        <v>74</v>
      </c>
    </row>
    <row r="231" spans="1:65">
      <c r="A231" s="28"/>
      <c r="B231" s="19">
        <v>1</v>
      </c>
      <c r="C231" s="9">
        <v>5</v>
      </c>
      <c r="D231" s="158" t="s">
        <v>75</v>
      </c>
      <c r="E231" s="158" t="s">
        <v>74</v>
      </c>
      <c r="F231" s="158" t="s">
        <v>168</v>
      </c>
      <c r="G231" s="158" t="s">
        <v>74</v>
      </c>
      <c r="H231" s="155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  <c r="AA231" s="156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6"/>
      <c r="AU231" s="156"/>
      <c r="AV231" s="156"/>
      <c r="AW231" s="156"/>
      <c r="AX231" s="156"/>
      <c r="AY231" s="156"/>
      <c r="AZ231" s="156"/>
      <c r="BA231" s="156"/>
      <c r="BB231" s="156"/>
      <c r="BC231" s="156"/>
      <c r="BD231" s="156"/>
      <c r="BE231" s="156"/>
      <c r="BF231" s="156"/>
      <c r="BG231" s="156"/>
      <c r="BH231" s="156"/>
      <c r="BI231" s="156"/>
      <c r="BJ231" s="156"/>
      <c r="BK231" s="156"/>
      <c r="BL231" s="156"/>
      <c r="BM231" s="157">
        <v>17</v>
      </c>
    </row>
    <row r="232" spans="1:65">
      <c r="A232" s="28"/>
      <c r="B232" s="20" t="s">
        <v>163</v>
      </c>
      <c r="C232" s="12"/>
      <c r="D232" s="160">
        <v>10</v>
      </c>
      <c r="E232" s="160" t="s">
        <v>303</v>
      </c>
      <c r="F232" s="160" t="s">
        <v>303</v>
      </c>
      <c r="G232" s="160" t="s">
        <v>303</v>
      </c>
      <c r="H232" s="155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56"/>
      <c r="Y232" s="156"/>
      <c r="Z232" s="156"/>
      <c r="AA232" s="156"/>
      <c r="AB232" s="156"/>
      <c r="AC232" s="156"/>
      <c r="AD232" s="156"/>
      <c r="AE232" s="156"/>
      <c r="AF232" s="156"/>
      <c r="AG232" s="156"/>
      <c r="AH232" s="156"/>
      <c r="AI232" s="156"/>
      <c r="AJ232" s="156"/>
      <c r="AK232" s="156"/>
      <c r="AL232" s="156"/>
      <c r="AM232" s="156"/>
      <c r="AN232" s="156"/>
      <c r="AO232" s="156"/>
      <c r="AP232" s="156"/>
      <c r="AQ232" s="156"/>
      <c r="AR232" s="156"/>
      <c r="AS232" s="156"/>
      <c r="AT232" s="156"/>
      <c r="AU232" s="156"/>
      <c r="AV232" s="156"/>
      <c r="AW232" s="156"/>
      <c r="AX232" s="156"/>
      <c r="AY232" s="156"/>
      <c r="AZ232" s="156"/>
      <c r="BA232" s="156"/>
      <c r="BB232" s="156"/>
      <c r="BC232" s="156"/>
      <c r="BD232" s="156"/>
      <c r="BE232" s="156"/>
      <c r="BF232" s="156"/>
      <c r="BG232" s="156"/>
      <c r="BH232" s="156"/>
      <c r="BI232" s="156"/>
      <c r="BJ232" s="156"/>
      <c r="BK232" s="156"/>
      <c r="BL232" s="156"/>
      <c r="BM232" s="161"/>
    </row>
    <row r="233" spans="1:65">
      <c r="A233" s="28"/>
      <c r="B233" s="3" t="s">
        <v>164</v>
      </c>
      <c r="C233" s="27"/>
      <c r="D233" s="158">
        <v>10</v>
      </c>
      <c r="E233" s="158" t="s">
        <v>303</v>
      </c>
      <c r="F233" s="158" t="s">
        <v>303</v>
      </c>
      <c r="G233" s="158" t="s">
        <v>303</v>
      </c>
      <c r="H233" s="155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  <c r="AS233" s="156"/>
      <c r="AT233" s="156"/>
      <c r="AU233" s="156"/>
      <c r="AV233" s="156"/>
      <c r="AW233" s="156"/>
      <c r="AX233" s="156"/>
      <c r="AY233" s="156"/>
      <c r="AZ233" s="156"/>
      <c r="BA233" s="156"/>
      <c r="BB233" s="156"/>
      <c r="BC233" s="156"/>
      <c r="BD233" s="156"/>
      <c r="BE233" s="156"/>
      <c r="BF233" s="156"/>
      <c r="BG233" s="156"/>
      <c r="BH233" s="156"/>
      <c r="BI233" s="156"/>
      <c r="BJ233" s="156"/>
      <c r="BK233" s="156"/>
      <c r="BL233" s="156"/>
      <c r="BM233" s="161"/>
    </row>
    <row r="234" spans="1:65">
      <c r="A234" s="28"/>
      <c r="B234" s="3" t="s">
        <v>165</v>
      </c>
      <c r="C234" s="27"/>
      <c r="D234" s="158">
        <v>0</v>
      </c>
      <c r="E234" s="158" t="s">
        <v>303</v>
      </c>
      <c r="F234" s="158" t="s">
        <v>303</v>
      </c>
      <c r="G234" s="158" t="s">
        <v>303</v>
      </c>
      <c r="H234" s="155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156"/>
      <c r="Y234" s="156"/>
      <c r="Z234" s="156"/>
      <c r="AA234" s="156"/>
      <c r="AB234" s="156"/>
      <c r="AC234" s="156"/>
      <c r="AD234" s="156"/>
      <c r="AE234" s="156"/>
      <c r="AF234" s="156"/>
      <c r="AG234" s="156"/>
      <c r="AH234" s="156"/>
      <c r="AI234" s="156"/>
      <c r="AJ234" s="156"/>
      <c r="AK234" s="156"/>
      <c r="AL234" s="156"/>
      <c r="AM234" s="156"/>
      <c r="AN234" s="156"/>
      <c r="AO234" s="156"/>
      <c r="AP234" s="156"/>
      <c r="AQ234" s="156"/>
      <c r="AR234" s="156"/>
      <c r="AS234" s="156"/>
      <c r="AT234" s="156"/>
      <c r="AU234" s="156"/>
      <c r="AV234" s="156"/>
      <c r="AW234" s="156"/>
      <c r="AX234" s="156"/>
      <c r="AY234" s="156"/>
      <c r="AZ234" s="156"/>
      <c r="BA234" s="156"/>
      <c r="BB234" s="156"/>
      <c r="BC234" s="156"/>
      <c r="BD234" s="156"/>
      <c r="BE234" s="156"/>
      <c r="BF234" s="156"/>
      <c r="BG234" s="156"/>
      <c r="BH234" s="156"/>
      <c r="BI234" s="156"/>
      <c r="BJ234" s="156"/>
      <c r="BK234" s="156"/>
      <c r="BL234" s="156"/>
      <c r="BM234" s="161"/>
    </row>
    <row r="235" spans="1:65">
      <c r="A235" s="28"/>
      <c r="B235" s="3" t="s">
        <v>64</v>
      </c>
      <c r="C235" s="27"/>
      <c r="D235" s="13">
        <v>0</v>
      </c>
      <c r="E235" s="13" t="s">
        <v>303</v>
      </c>
      <c r="F235" s="13" t="s">
        <v>303</v>
      </c>
      <c r="G235" s="13" t="s">
        <v>303</v>
      </c>
      <c r="H235" s="95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166</v>
      </c>
      <c r="C236" s="27"/>
      <c r="D236" s="13" t="s">
        <v>303</v>
      </c>
      <c r="E236" s="13" t="s">
        <v>303</v>
      </c>
      <c r="F236" s="13" t="s">
        <v>303</v>
      </c>
      <c r="G236" s="13" t="s">
        <v>303</v>
      </c>
      <c r="H236" s="95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44" t="s">
        <v>167</v>
      </c>
      <c r="C237" s="45"/>
      <c r="D237" s="43">
        <v>1.35</v>
      </c>
      <c r="E237" s="43">
        <v>0</v>
      </c>
      <c r="F237" s="43">
        <v>1.57</v>
      </c>
      <c r="G237" s="43">
        <v>0</v>
      </c>
      <c r="H237" s="95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29"/>
      <c r="C238" s="20"/>
      <c r="D238" s="20"/>
      <c r="E238" s="20"/>
      <c r="F238" s="20"/>
      <c r="G238" s="20"/>
      <c r="BM238" s="53"/>
    </row>
    <row r="239" spans="1:65" ht="19.5">
      <c r="B239" s="8" t="s">
        <v>382</v>
      </c>
      <c r="BM239" s="26" t="s">
        <v>44</v>
      </c>
    </row>
    <row r="240" spans="1:65" ht="19.5">
      <c r="A240" s="24" t="s">
        <v>183</v>
      </c>
      <c r="B240" s="18" t="s">
        <v>92</v>
      </c>
      <c r="C240" s="15" t="s">
        <v>93</v>
      </c>
      <c r="D240" s="16" t="s">
        <v>151</v>
      </c>
      <c r="E240" s="17" t="s">
        <v>151</v>
      </c>
      <c r="F240" s="17" t="s">
        <v>151</v>
      </c>
      <c r="G240" s="17" t="s">
        <v>151</v>
      </c>
      <c r="H240" s="17" t="s">
        <v>151</v>
      </c>
      <c r="I240" s="17" t="s">
        <v>151</v>
      </c>
      <c r="J240" s="17" t="s">
        <v>151</v>
      </c>
      <c r="K240" s="17" t="s">
        <v>151</v>
      </c>
      <c r="L240" s="17" t="s">
        <v>151</v>
      </c>
      <c r="M240" s="17" t="s">
        <v>151</v>
      </c>
      <c r="N240" s="95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152</v>
      </c>
      <c r="C241" s="9" t="s">
        <v>152</v>
      </c>
      <c r="D241" s="93" t="s">
        <v>153</v>
      </c>
      <c r="E241" s="94" t="s">
        <v>154</v>
      </c>
      <c r="F241" s="94" t="s">
        <v>155</v>
      </c>
      <c r="G241" s="94" t="s">
        <v>156</v>
      </c>
      <c r="H241" s="94" t="s">
        <v>157</v>
      </c>
      <c r="I241" s="94" t="s">
        <v>158</v>
      </c>
      <c r="J241" s="94" t="s">
        <v>159</v>
      </c>
      <c r="K241" s="94" t="s">
        <v>160</v>
      </c>
      <c r="L241" s="94" t="s">
        <v>161</v>
      </c>
      <c r="M241" s="94" t="s">
        <v>162</v>
      </c>
      <c r="N241" s="95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1</v>
      </c>
    </row>
    <row r="242" spans="1:65">
      <c r="A242" s="28"/>
      <c r="B242" s="19"/>
      <c r="C242" s="9"/>
      <c r="D242" s="10" t="s">
        <v>80</v>
      </c>
      <c r="E242" s="11" t="s">
        <v>80</v>
      </c>
      <c r="F242" s="11" t="s">
        <v>80</v>
      </c>
      <c r="G242" s="11" t="s">
        <v>80</v>
      </c>
      <c r="H242" s="11" t="s">
        <v>80</v>
      </c>
      <c r="I242" s="11" t="s">
        <v>80</v>
      </c>
      <c r="J242" s="11" t="s">
        <v>80</v>
      </c>
      <c r="K242" s="11" t="s">
        <v>80</v>
      </c>
      <c r="L242" s="11" t="s">
        <v>80</v>
      </c>
      <c r="M242" s="11" t="s">
        <v>80</v>
      </c>
      <c r="N242" s="95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3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95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</v>
      </c>
    </row>
    <row r="244" spans="1:65">
      <c r="A244" s="28"/>
      <c r="B244" s="18">
        <v>1</v>
      </c>
      <c r="C244" s="14">
        <v>1</v>
      </c>
      <c r="D244" s="165" t="s">
        <v>170</v>
      </c>
      <c r="E244" s="165">
        <v>0.01</v>
      </c>
      <c r="F244" s="165" t="s">
        <v>88</v>
      </c>
      <c r="G244" s="165" t="s">
        <v>143</v>
      </c>
      <c r="H244" s="162">
        <v>2.99E-3</v>
      </c>
      <c r="I244" s="162">
        <v>3.0000000000000001E-3</v>
      </c>
      <c r="J244" s="162">
        <v>3.5999999999999999E-3</v>
      </c>
      <c r="K244" s="162">
        <v>3.0000000000000001E-3</v>
      </c>
      <c r="L244" s="162">
        <v>3.5999999999999999E-3</v>
      </c>
      <c r="M244" s="165" t="s">
        <v>88</v>
      </c>
      <c r="N244" s="151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63">
        <v>1</v>
      </c>
    </row>
    <row r="245" spans="1:65">
      <c r="A245" s="28"/>
      <c r="B245" s="19">
        <v>1</v>
      </c>
      <c r="C245" s="9">
        <v>2</v>
      </c>
      <c r="D245" s="166">
        <v>1E-3</v>
      </c>
      <c r="E245" s="166" t="s">
        <v>88</v>
      </c>
      <c r="F245" s="166" t="s">
        <v>88</v>
      </c>
      <c r="G245" s="166" t="s">
        <v>143</v>
      </c>
      <c r="H245" s="23">
        <v>2.6700000000000001E-3</v>
      </c>
      <c r="I245" s="23">
        <v>3.0000000000000001E-3</v>
      </c>
      <c r="J245" s="23">
        <v>4.4000000000000003E-3</v>
      </c>
      <c r="K245" s="23">
        <v>3.1999999999999997E-3</v>
      </c>
      <c r="L245" s="23">
        <v>4.0000000000000001E-3</v>
      </c>
      <c r="M245" s="166" t="s">
        <v>88</v>
      </c>
      <c r="N245" s="151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63">
        <v>12</v>
      </c>
    </row>
    <row r="246" spans="1:65">
      <c r="A246" s="28"/>
      <c r="B246" s="19">
        <v>1</v>
      </c>
      <c r="C246" s="9">
        <v>3</v>
      </c>
      <c r="D246" s="166">
        <v>1E-3</v>
      </c>
      <c r="E246" s="166" t="s">
        <v>88</v>
      </c>
      <c r="F246" s="166" t="s">
        <v>88</v>
      </c>
      <c r="G246" s="166" t="s">
        <v>143</v>
      </c>
      <c r="H246" s="23">
        <v>3.0700000000000002E-3</v>
      </c>
      <c r="I246" s="23">
        <v>3.0000000000000001E-3</v>
      </c>
      <c r="J246" s="23">
        <v>3.7000000000000006E-3</v>
      </c>
      <c r="K246" s="23">
        <v>3.1000000000000003E-3</v>
      </c>
      <c r="L246" s="23">
        <v>4.0000000000000001E-3</v>
      </c>
      <c r="M246" s="166" t="s">
        <v>88</v>
      </c>
      <c r="N246" s="151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63">
        <v>16</v>
      </c>
    </row>
    <row r="247" spans="1:65">
      <c r="A247" s="28"/>
      <c r="B247" s="19">
        <v>1</v>
      </c>
      <c r="C247" s="9">
        <v>4</v>
      </c>
      <c r="D247" s="166" t="s">
        <v>170</v>
      </c>
      <c r="E247" s="166" t="s">
        <v>88</v>
      </c>
      <c r="F247" s="166" t="s">
        <v>88</v>
      </c>
      <c r="G247" s="166" t="s">
        <v>143</v>
      </c>
      <c r="H247" s="23">
        <v>2.99E-3</v>
      </c>
      <c r="I247" s="23">
        <v>3.0000000000000001E-3</v>
      </c>
      <c r="J247" s="23">
        <v>3.5999999999999999E-3</v>
      </c>
      <c r="K247" s="23">
        <v>3.0000000000000001E-3</v>
      </c>
      <c r="L247" s="23">
        <v>4.4000000000000003E-3</v>
      </c>
      <c r="M247" s="166" t="s">
        <v>88</v>
      </c>
      <c r="N247" s="151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63">
        <v>3.3804E-3</v>
      </c>
    </row>
    <row r="248" spans="1:65">
      <c r="A248" s="28"/>
      <c r="B248" s="19">
        <v>1</v>
      </c>
      <c r="C248" s="9">
        <v>5</v>
      </c>
      <c r="D248" s="166" t="s">
        <v>170</v>
      </c>
      <c r="E248" s="166" t="s">
        <v>88</v>
      </c>
      <c r="F248" s="166" t="s">
        <v>88</v>
      </c>
      <c r="G248" s="166" t="s">
        <v>143</v>
      </c>
      <c r="H248" s="23">
        <v>2.6900000000000001E-3</v>
      </c>
      <c r="I248" s="23">
        <v>3.0000000000000001E-3</v>
      </c>
      <c r="J248" s="23">
        <v>4.3E-3</v>
      </c>
      <c r="K248" s="23">
        <v>3.1000000000000003E-3</v>
      </c>
      <c r="L248" s="23">
        <v>4.1000000000000003E-3</v>
      </c>
      <c r="M248" s="166" t="s">
        <v>88</v>
      </c>
      <c r="N248" s="151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63">
        <v>18</v>
      </c>
    </row>
    <row r="249" spans="1:65">
      <c r="A249" s="28"/>
      <c r="B249" s="20" t="s">
        <v>163</v>
      </c>
      <c r="C249" s="12"/>
      <c r="D249" s="164">
        <v>1E-3</v>
      </c>
      <c r="E249" s="164">
        <v>0.01</v>
      </c>
      <c r="F249" s="164" t="s">
        <v>303</v>
      </c>
      <c r="G249" s="164" t="s">
        <v>303</v>
      </c>
      <c r="H249" s="164">
        <v>2.882E-3</v>
      </c>
      <c r="I249" s="164">
        <v>3.0000000000000001E-3</v>
      </c>
      <c r="J249" s="164">
        <v>3.9199999999999999E-3</v>
      </c>
      <c r="K249" s="164">
        <v>3.0799999999999998E-3</v>
      </c>
      <c r="L249" s="164">
        <v>4.0200000000000001E-3</v>
      </c>
      <c r="M249" s="164" t="s">
        <v>303</v>
      </c>
      <c r="N249" s="151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54"/>
    </row>
    <row r="250" spans="1:65">
      <c r="A250" s="28"/>
      <c r="B250" s="3" t="s">
        <v>164</v>
      </c>
      <c r="C250" s="27"/>
      <c r="D250" s="23">
        <v>1E-3</v>
      </c>
      <c r="E250" s="23">
        <v>0.01</v>
      </c>
      <c r="F250" s="23" t="s">
        <v>303</v>
      </c>
      <c r="G250" s="23" t="s">
        <v>303</v>
      </c>
      <c r="H250" s="23">
        <v>2.99E-3</v>
      </c>
      <c r="I250" s="23">
        <v>3.0000000000000001E-3</v>
      </c>
      <c r="J250" s="23">
        <v>3.7000000000000006E-3</v>
      </c>
      <c r="K250" s="23">
        <v>3.1000000000000003E-3</v>
      </c>
      <c r="L250" s="23">
        <v>4.0000000000000001E-3</v>
      </c>
      <c r="M250" s="23" t="s">
        <v>303</v>
      </c>
      <c r="N250" s="151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54"/>
    </row>
    <row r="251" spans="1:65">
      <c r="A251" s="28"/>
      <c r="B251" s="3" t="s">
        <v>165</v>
      </c>
      <c r="C251" s="27"/>
      <c r="D251" s="23">
        <v>0</v>
      </c>
      <c r="E251" s="23" t="s">
        <v>303</v>
      </c>
      <c r="F251" s="23" t="s">
        <v>303</v>
      </c>
      <c r="G251" s="23" t="s">
        <v>303</v>
      </c>
      <c r="H251" s="23">
        <v>1.8740330840195967E-4</v>
      </c>
      <c r="I251" s="23">
        <v>0</v>
      </c>
      <c r="J251" s="23">
        <v>3.9623225512317904E-4</v>
      </c>
      <c r="K251" s="23">
        <v>8.3666002653407464E-5</v>
      </c>
      <c r="L251" s="23">
        <v>2.8635642126552722E-4</v>
      </c>
      <c r="M251" s="23" t="s">
        <v>303</v>
      </c>
      <c r="N251" s="151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  <c r="BI251" s="152"/>
      <c r="BJ251" s="152"/>
      <c r="BK251" s="152"/>
      <c r="BL251" s="152"/>
      <c r="BM251" s="54"/>
    </row>
    <row r="252" spans="1:65">
      <c r="A252" s="28"/>
      <c r="B252" s="3" t="s">
        <v>64</v>
      </c>
      <c r="C252" s="27"/>
      <c r="D252" s="13">
        <v>0</v>
      </c>
      <c r="E252" s="13" t="s">
        <v>303</v>
      </c>
      <c r="F252" s="13" t="s">
        <v>303</v>
      </c>
      <c r="G252" s="13" t="s">
        <v>303</v>
      </c>
      <c r="H252" s="13">
        <v>6.5025436641901344E-2</v>
      </c>
      <c r="I252" s="13">
        <v>0</v>
      </c>
      <c r="J252" s="13">
        <v>0.10107965691917833</v>
      </c>
      <c r="K252" s="13">
        <v>2.7164286575781644E-2</v>
      </c>
      <c r="L252" s="13">
        <v>7.1232940613315227E-2</v>
      </c>
      <c r="M252" s="13" t="s">
        <v>303</v>
      </c>
      <c r="N252" s="95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166</v>
      </c>
      <c r="C253" s="27"/>
      <c r="D253" s="13">
        <v>-0.7041770204709501</v>
      </c>
      <c r="E253" s="13">
        <v>1.9582297952904981</v>
      </c>
      <c r="F253" s="13" t="s">
        <v>303</v>
      </c>
      <c r="G253" s="13" t="s">
        <v>303</v>
      </c>
      <c r="H253" s="13">
        <v>-0.14743817299727846</v>
      </c>
      <c r="I253" s="13">
        <v>-0.11253106141285052</v>
      </c>
      <c r="J253" s="13">
        <v>0.15962607975387533</v>
      </c>
      <c r="K253" s="13">
        <v>-8.8865223050526576E-2</v>
      </c>
      <c r="L253" s="13">
        <v>0.18920837770678034</v>
      </c>
      <c r="M253" s="13" t="s">
        <v>303</v>
      </c>
      <c r="N253" s="95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167</v>
      </c>
      <c r="C254" s="45"/>
      <c r="D254" s="43">
        <v>2.14</v>
      </c>
      <c r="E254" s="43">
        <v>1.33</v>
      </c>
      <c r="F254" s="43">
        <v>0.67</v>
      </c>
      <c r="G254" s="43">
        <v>3.95</v>
      </c>
      <c r="H254" s="43">
        <v>0.71</v>
      </c>
      <c r="I254" s="43">
        <v>0.64</v>
      </c>
      <c r="J254" s="43">
        <v>0.03</v>
      </c>
      <c r="K254" s="43">
        <v>0.57999999999999996</v>
      </c>
      <c r="L254" s="43">
        <v>0.03</v>
      </c>
      <c r="M254" s="43">
        <v>0.67</v>
      </c>
      <c r="N254" s="95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 t="s">
        <v>172</v>
      </c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BM255" s="53"/>
    </row>
    <row r="256" spans="1:65">
      <c r="BM256" s="53"/>
    </row>
    <row r="257" spans="1:65" ht="19.5">
      <c r="B257" s="8" t="s">
        <v>383</v>
      </c>
      <c r="BM257" s="26" t="s">
        <v>44</v>
      </c>
    </row>
    <row r="258" spans="1:65" ht="19.5">
      <c r="A258" s="24" t="s">
        <v>184</v>
      </c>
      <c r="B258" s="18" t="s">
        <v>92</v>
      </c>
      <c r="C258" s="15" t="s">
        <v>93</v>
      </c>
      <c r="D258" s="16" t="s">
        <v>151</v>
      </c>
      <c r="E258" s="17" t="s">
        <v>151</v>
      </c>
      <c r="F258" s="17" t="s">
        <v>151</v>
      </c>
      <c r="G258" s="17" t="s">
        <v>151</v>
      </c>
      <c r="H258" s="17" t="s">
        <v>151</v>
      </c>
      <c r="I258" s="17" t="s">
        <v>151</v>
      </c>
      <c r="J258" s="17" t="s">
        <v>151</v>
      </c>
      <c r="K258" s="17" t="s">
        <v>151</v>
      </c>
      <c r="L258" s="17" t="s">
        <v>151</v>
      </c>
      <c r="M258" s="95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152</v>
      </c>
      <c r="C259" s="9" t="s">
        <v>152</v>
      </c>
      <c r="D259" s="93" t="s">
        <v>153</v>
      </c>
      <c r="E259" s="94" t="s">
        <v>154</v>
      </c>
      <c r="F259" s="94" t="s">
        <v>155</v>
      </c>
      <c r="G259" s="94" t="s">
        <v>156</v>
      </c>
      <c r="H259" s="94" t="s">
        <v>157</v>
      </c>
      <c r="I259" s="94" t="s">
        <v>158</v>
      </c>
      <c r="J259" s="94" t="s">
        <v>159</v>
      </c>
      <c r="K259" s="94" t="s">
        <v>160</v>
      </c>
      <c r="L259" s="94" t="s">
        <v>162</v>
      </c>
      <c r="M259" s="95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80</v>
      </c>
      <c r="E260" s="11" t="s">
        <v>80</v>
      </c>
      <c r="F260" s="11" t="s">
        <v>80</v>
      </c>
      <c r="G260" s="11" t="s">
        <v>80</v>
      </c>
      <c r="H260" s="11" t="s">
        <v>80</v>
      </c>
      <c r="I260" s="11" t="s">
        <v>80</v>
      </c>
      <c r="J260" s="11" t="s">
        <v>80</v>
      </c>
      <c r="K260" s="11" t="s">
        <v>80</v>
      </c>
      <c r="L260" s="11" t="s">
        <v>80</v>
      </c>
      <c r="M260" s="95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95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8">
        <v>1</v>
      </c>
      <c r="C262" s="14">
        <v>1</v>
      </c>
      <c r="D262" s="170" t="s">
        <v>75</v>
      </c>
      <c r="E262" s="171" t="s">
        <v>74</v>
      </c>
      <c r="F262" s="170" t="s">
        <v>83</v>
      </c>
      <c r="G262" s="171" t="s">
        <v>168</v>
      </c>
      <c r="H262" s="170">
        <v>6.1</v>
      </c>
      <c r="I262" s="170">
        <v>7</v>
      </c>
      <c r="J262" s="170">
        <v>14</v>
      </c>
      <c r="K262" s="172">
        <v>5</v>
      </c>
      <c r="L262" s="171" t="s">
        <v>74</v>
      </c>
      <c r="M262" s="173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  <c r="AA262" s="174"/>
      <c r="AB262" s="174"/>
      <c r="AC262" s="174"/>
      <c r="AD262" s="174"/>
      <c r="AE262" s="174"/>
      <c r="AF262" s="174"/>
      <c r="AG262" s="174"/>
      <c r="AH262" s="174"/>
      <c r="AI262" s="174"/>
      <c r="AJ262" s="174"/>
      <c r="AK262" s="174"/>
      <c r="AL262" s="174"/>
      <c r="AM262" s="174"/>
      <c r="AN262" s="174"/>
      <c r="AO262" s="174"/>
      <c r="AP262" s="174"/>
      <c r="AQ262" s="174"/>
      <c r="AR262" s="174"/>
      <c r="AS262" s="174"/>
      <c r="AT262" s="174"/>
      <c r="AU262" s="174"/>
      <c r="AV262" s="174"/>
      <c r="AW262" s="174"/>
      <c r="AX262" s="174"/>
      <c r="AY262" s="174"/>
      <c r="AZ262" s="174"/>
      <c r="BA262" s="174"/>
      <c r="BB262" s="174"/>
      <c r="BC262" s="174"/>
      <c r="BD262" s="174"/>
      <c r="BE262" s="174"/>
      <c r="BF262" s="174"/>
      <c r="BG262" s="174"/>
      <c r="BH262" s="174"/>
      <c r="BI262" s="174"/>
      <c r="BJ262" s="174"/>
      <c r="BK262" s="174"/>
      <c r="BL262" s="174"/>
      <c r="BM262" s="175">
        <v>1</v>
      </c>
    </row>
    <row r="263" spans="1:65">
      <c r="A263" s="28"/>
      <c r="B263" s="19">
        <v>1</v>
      </c>
      <c r="C263" s="9">
        <v>2</v>
      </c>
      <c r="D263" s="176" t="s">
        <v>75</v>
      </c>
      <c r="E263" s="177" t="s">
        <v>74</v>
      </c>
      <c r="F263" s="176" t="s">
        <v>83</v>
      </c>
      <c r="G263" s="177" t="s">
        <v>168</v>
      </c>
      <c r="H263" s="176">
        <v>9.7999999999999989</v>
      </c>
      <c r="I263" s="176">
        <v>10</v>
      </c>
      <c r="J263" s="176">
        <v>13</v>
      </c>
      <c r="K263" s="176">
        <v>8</v>
      </c>
      <c r="L263" s="177" t="s">
        <v>74</v>
      </c>
      <c r="M263" s="173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74"/>
      <c r="AS263" s="174"/>
      <c r="AT263" s="174"/>
      <c r="AU263" s="174"/>
      <c r="AV263" s="174"/>
      <c r="AW263" s="174"/>
      <c r="AX263" s="174"/>
      <c r="AY263" s="174"/>
      <c r="AZ263" s="174"/>
      <c r="BA263" s="174"/>
      <c r="BB263" s="174"/>
      <c r="BC263" s="174"/>
      <c r="BD263" s="174"/>
      <c r="BE263" s="174"/>
      <c r="BF263" s="174"/>
      <c r="BG263" s="174"/>
      <c r="BH263" s="174"/>
      <c r="BI263" s="174"/>
      <c r="BJ263" s="174"/>
      <c r="BK263" s="174"/>
      <c r="BL263" s="174"/>
      <c r="BM263" s="175" t="e">
        <v>#N/A</v>
      </c>
    </row>
    <row r="264" spans="1:65">
      <c r="A264" s="28"/>
      <c r="B264" s="19">
        <v>1</v>
      </c>
      <c r="C264" s="9">
        <v>3</v>
      </c>
      <c r="D264" s="176" t="s">
        <v>75</v>
      </c>
      <c r="E264" s="177" t="s">
        <v>74</v>
      </c>
      <c r="F264" s="176" t="s">
        <v>83</v>
      </c>
      <c r="G264" s="177" t="s">
        <v>168</v>
      </c>
      <c r="H264" s="176">
        <v>10.3</v>
      </c>
      <c r="I264" s="176">
        <v>8</v>
      </c>
      <c r="J264" s="176">
        <v>9</v>
      </c>
      <c r="K264" s="176">
        <v>7</v>
      </c>
      <c r="L264" s="177" t="s">
        <v>74</v>
      </c>
      <c r="M264" s="173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  <c r="AA264" s="174"/>
      <c r="AB264" s="174"/>
      <c r="AC264" s="174"/>
      <c r="AD264" s="174"/>
      <c r="AE264" s="174"/>
      <c r="AF264" s="174"/>
      <c r="AG264" s="174"/>
      <c r="AH264" s="174"/>
      <c r="AI264" s="174"/>
      <c r="AJ264" s="174"/>
      <c r="AK264" s="174"/>
      <c r="AL264" s="174"/>
      <c r="AM264" s="174"/>
      <c r="AN264" s="174"/>
      <c r="AO264" s="174"/>
      <c r="AP264" s="174"/>
      <c r="AQ264" s="174"/>
      <c r="AR264" s="174"/>
      <c r="AS264" s="174"/>
      <c r="AT264" s="174"/>
      <c r="AU264" s="174"/>
      <c r="AV264" s="174"/>
      <c r="AW264" s="174"/>
      <c r="AX264" s="174"/>
      <c r="AY264" s="174"/>
      <c r="AZ264" s="174"/>
      <c r="BA264" s="174"/>
      <c r="BB264" s="174"/>
      <c r="BC264" s="174"/>
      <c r="BD264" s="174"/>
      <c r="BE264" s="174"/>
      <c r="BF264" s="174"/>
      <c r="BG264" s="174"/>
      <c r="BH264" s="174"/>
      <c r="BI264" s="174"/>
      <c r="BJ264" s="174"/>
      <c r="BK264" s="174"/>
      <c r="BL264" s="174"/>
      <c r="BM264" s="175">
        <v>16</v>
      </c>
    </row>
    <row r="265" spans="1:65">
      <c r="A265" s="28"/>
      <c r="B265" s="19">
        <v>1</v>
      </c>
      <c r="C265" s="9">
        <v>4</v>
      </c>
      <c r="D265" s="176" t="s">
        <v>75</v>
      </c>
      <c r="E265" s="177" t="s">
        <v>74</v>
      </c>
      <c r="F265" s="176" t="s">
        <v>83</v>
      </c>
      <c r="G265" s="177" t="s">
        <v>168</v>
      </c>
      <c r="H265" s="176">
        <v>1.6</v>
      </c>
      <c r="I265" s="176">
        <v>5.9999999999999991</v>
      </c>
      <c r="J265" s="176">
        <v>9</v>
      </c>
      <c r="K265" s="176">
        <v>8</v>
      </c>
      <c r="L265" s="177" t="s">
        <v>74</v>
      </c>
      <c r="M265" s="173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174"/>
      <c r="AG265" s="174"/>
      <c r="AH265" s="174"/>
      <c r="AI265" s="174"/>
      <c r="AJ265" s="174"/>
      <c r="AK265" s="174"/>
      <c r="AL265" s="174"/>
      <c r="AM265" s="174"/>
      <c r="AN265" s="174"/>
      <c r="AO265" s="174"/>
      <c r="AP265" s="174"/>
      <c r="AQ265" s="174"/>
      <c r="AR265" s="174"/>
      <c r="AS265" s="174"/>
      <c r="AT265" s="174"/>
      <c r="AU265" s="174"/>
      <c r="AV265" s="174"/>
      <c r="AW265" s="174"/>
      <c r="AX265" s="174"/>
      <c r="AY265" s="174"/>
      <c r="AZ265" s="174"/>
      <c r="BA265" s="174"/>
      <c r="BB265" s="174"/>
      <c r="BC265" s="174"/>
      <c r="BD265" s="174"/>
      <c r="BE265" s="174"/>
      <c r="BF265" s="174"/>
      <c r="BG265" s="174"/>
      <c r="BH265" s="174"/>
      <c r="BI265" s="174"/>
      <c r="BJ265" s="174"/>
      <c r="BK265" s="174"/>
      <c r="BL265" s="174"/>
      <c r="BM265" s="175" t="s">
        <v>75</v>
      </c>
    </row>
    <row r="266" spans="1:65">
      <c r="A266" s="28"/>
      <c r="B266" s="19">
        <v>1</v>
      </c>
      <c r="C266" s="9">
        <v>5</v>
      </c>
      <c r="D266" s="176" t="s">
        <v>75</v>
      </c>
      <c r="E266" s="177" t="s">
        <v>74</v>
      </c>
      <c r="F266" s="176" t="s">
        <v>83</v>
      </c>
      <c r="G266" s="177" t="s">
        <v>168</v>
      </c>
      <c r="H266" s="176">
        <v>4.5999999999999996</v>
      </c>
      <c r="I266" s="176">
        <v>9</v>
      </c>
      <c r="J266" s="176">
        <v>14</v>
      </c>
      <c r="K266" s="176">
        <v>8</v>
      </c>
      <c r="L266" s="177" t="s">
        <v>74</v>
      </c>
      <c r="M266" s="173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  <c r="AA266" s="174"/>
      <c r="AB266" s="174"/>
      <c r="AC266" s="174"/>
      <c r="AD266" s="174"/>
      <c r="AE266" s="174"/>
      <c r="AF266" s="174"/>
      <c r="AG266" s="174"/>
      <c r="AH266" s="174"/>
      <c r="AI266" s="174"/>
      <c r="AJ266" s="174"/>
      <c r="AK266" s="174"/>
      <c r="AL266" s="174"/>
      <c r="AM266" s="174"/>
      <c r="AN266" s="174"/>
      <c r="AO266" s="174"/>
      <c r="AP266" s="174"/>
      <c r="AQ266" s="174"/>
      <c r="AR266" s="174"/>
      <c r="AS266" s="174"/>
      <c r="AT266" s="174"/>
      <c r="AU266" s="174"/>
      <c r="AV266" s="174"/>
      <c r="AW266" s="174"/>
      <c r="AX266" s="174"/>
      <c r="AY266" s="174"/>
      <c r="AZ266" s="174"/>
      <c r="BA266" s="174"/>
      <c r="BB266" s="174"/>
      <c r="BC266" s="174"/>
      <c r="BD266" s="174"/>
      <c r="BE266" s="174"/>
      <c r="BF266" s="174"/>
      <c r="BG266" s="174"/>
      <c r="BH266" s="174"/>
      <c r="BI266" s="174"/>
      <c r="BJ266" s="174"/>
      <c r="BK266" s="174"/>
      <c r="BL266" s="174"/>
      <c r="BM266" s="175">
        <v>19</v>
      </c>
    </row>
    <row r="267" spans="1:65">
      <c r="A267" s="28"/>
      <c r="B267" s="20" t="s">
        <v>163</v>
      </c>
      <c r="C267" s="12"/>
      <c r="D267" s="178" t="s">
        <v>303</v>
      </c>
      <c r="E267" s="178" t="s">
        <v>303</v>
      </c>
      <c r="F267" s="178" t="s">
        <v>303</v>
      </c>
      <c r="G267" s="178" t="s">
        <v>303</v>
      </c>
      <c r="H267" s="178">
        <v>6.4799999999999995</v>
      </c>
      <c r="I267" s="178">
        <v>8</v>
      </c>
      <c r="J267" s="178">
        <v>11.8</v>
      </c>
      <c r="K267" s="178">
        <v>7.2</v>
      </c>
      <c r="L267" s="178" t="s">
        <v>303</v>
      </c>
      <c r="M267" s="173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4"/>
      <c r="AD267" s="174"/>
      <c r="AE267" s="174"/>
      <c r="AF267" s="174"/>
      <c r="AG267" s="174"/>
      <c r="AH267" s="174"/>
      <c r="AI267" s="174"/>
      <c r="AJ267" s="174"/>
      <c r="AK267" s="174"/>
      <c r="AL267" s="174"/>
      <c r="AM267" s="174"/>
      <c r="AN267" s="174"/>
      <c r="AO267" s="174"/>
      <c r="AP267" s="174"/>
      <c r="AQ267" s="174"/>
      <c r="AR267" s="174"/>
      <c r="AS267" s="174"/>
      <c r="AT267" s="174"/>
      <c r="AU267" s="174"/>
      <c r="AV267" s="174"/>
      <c r="AW267" s="174"/>
      <c r="AX267" s="174"/>
      <c r="AY267" s="174"/>
      <c r="AZ267" s="174"/>
      <c r="BA267" s="174"/>
      <c r="BB267" s="174"/>
      <c r="BC267" s="174"/>
      <c r="BD267" s="174"/>
      <c r="BE267" s="174"/>
      <c r="BF267" s="174"/>
      <c r="BG267" s="174"/>
      <c r="BH267" s="174"/>
      <c r="BI267" s="174"/>
      <c r="BJ267" s="174"/>
      <c r="BK267" s="174"/>
      <c r="BL267" s="174"/>
      <c r="BM267" s="179"/>
    </row>
    <row r="268" spans="1:65">
      <c r="A268" s="28"/>
      <c r="B268" s="3" t="s">
        <v>164</v>
      </c>
      <c r="C268" s="27"/>
      <c r="D268" s="176" t="s">
        <v>303</v>
      </c>
      <c r="E268" s="176" t="s">
        <v>303</v>
      </c>
      <c r="F268" s="176" t="s">
        <v>303</v>
      </c>
      <c r="G268" s="176" t="s">
        <v>303</v>
      </c>
      <c r="H268" s="176">
        <v>6.1</v>
      </c>
      <c r="I268" s="176">
        <v>8</v>
      </c>
      <c r="J268" s="176">
        <v>13</v>
      </c>
      <c r="K268" s="176">
        <v>8</v>
      </c>
      <c r="L268" s="176" t="s">
        <v>303</v>
      </c>
      <c r="M268" s="173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  <c r="AA268" s="174"/>
      <c r="AB268" s="174"/>
      <c r="AC268" s="174"/>
      <c r="AD268" s="174"/>
      <c r="AE268" s="174"/>
      <c r="AF268" s="174"/>
      <c r="AG268" s="174"/>
      <c r="AH268" s="174"/>
      <c r="AI268" s="174"/>
      <c r="AJ268" s="174"/>
      <c r="AK268" s="174"/>
      <c r="AL268" s="174"/>
      <c r="AM268" s="174"/>
      <c r="AN268" s="174"/>
      <c r="AO268" s="174"/>
      <c r="AP268" s="174"/>
      <c r="AQ268" s="174"/>
      <c r="AR268" s="174"/>
      <c r="AS268" s="174"/>
      <c r="AT268" s="174"/>
      <c r="AU268" s="174"/>
      <c r="AV268" s="174"/>
      <c r="AW268" s="174"/>
      <c r="AX268" s="174"/>
      <c r="AY268" s="174"/>
      <c r="AZ268" s="174"/>
      <c r="BA268" s="174"/>
      <c r="BB268" s="174"/>
      <c r="BC268" s="174"/>
      <c r="BD268" s="174"/>
      <c r="BE268" s="174"/>
      <c r="BF268" s="174"/>
      <c r="BG268" s="174"/>
      <c r="BH268" s="174"/>
      <c r="BI268" s="174"/>
      <c r="BJ268" s="174"/>
      <c r="BK268" s="174"/>
      <c r="BL268" s="174"/>
      <c r="BM268" s="179"/>
    </row>
    <row r="269" spans="1:65">
      <c r="A269" s="28"/>
      <c r="B269" s="3" t="s">
        <v>165</v>
      </c>
      <c r="C269" s="27"/>
      <c r="D269" s="176" t="s">
        <v>303</v>
      </c>
      <c r="E269" s="176" t="s">
        <v>303</v>
      </c>
      <c r="F269" s="176" t="s">
        <v>303</v>
      </c>
      <c r="G269" s="176" t="s">
        <v>303</v>
      </c>
      <c r="H269" s="176">
        <v>3.6437617924337462</v>
      </c>
      <c r="I269" s="176">
        <v>1.5811388300841898</v>
      </c>
      <c r="J269" s="176">
        <v>2.5884358211089546</v>
      </c>
      <c r="K269" s="176">
        <v>1.3038404810405309</v>
      </c>
      <c r="L269" s="176" t="s">
        <v>303</v>
      </c>
      <c r="M269" s="173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174"/>
      <c r="AG269" s="174"/>
      <c r="AH269" s="174"/>
      <c r="AI269" s="174"/>
      <c r="AJ269" s="174"/>
      <c r="AK269" s="174"/>
      <c r="AL269" s="174"/>
      <c r="AM269" s="174"/>
      <c r="AN269" s="174"/>
      <c r="AO269" s="174"/>
      <c r="AP269" s="174"/>
      <c r="AQ269" s="174"/>
      <c r="AR269" s="174"/>
      <c r="AS269" s="174"/>
      <c r="AT269" s="174"/>
      <c r="AU269" s="174"/>
      <c r="AV269" s="174"/>
      <c r="AW269" s="174"/>
      <c r="AX269" s="174"/>
      <c r="AY269" s="174"/>
      <c r="AZ269" s="174"/>
      <c r="BA269" s="174"/>
      <c r="BB269" s="174"/>
      <c r="BC269" s="174"/>
      <c r="BD269" s="174"/>
      <c r="BE269" s="174"/>
      <c r="BF269" s="174"/>
      <c r="BG269" s="174"/>
      <c r="BH269" s="174"/>
      <c r="BI269" s="174"/>
      <c r="BJ269" s="174"/>
      <c r="BK269" s="174"/>
      <c r="BL269" s="174"/>
      <c r="BM269" s="179"/>
    </row>
    <row r="270" spans="1:65">
      <c r="A270" s="28"/>
      <c r="B270" s="3" t="s">
        <v>64</v>
      </c>
      <c r="C270" s="27"/>
      <c r="D270" s="13" t="s">
        <v>303</v>
      </c>
      <c r="E270" s="13" t="s">
        <v>303</v>
      </c>
      <c r="F270" s="13" t="s">
        <v>303</v>
      </c>
      <c r="G270" s="13" t="s">
        <v>303</v>
      </c>
      <c r="H270" s="13">
        <v>0.56230891858545473</v>
      </c>
      <c r="I270" s="13">
        <v>0.19764235376052372</v>
      </c>
      <c r="J270" s="13">
        <v>0.21935896789058937</v>
      </c>
      <c r="K270" s="13">
        <v>0.18108895570007372</v>
      </c>
      <c r="L270" s="13" t="s">
        <v>303</v>
      </c>
      <c r="M270" s="95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166</v>
      </c>
      <c r="C271" s="27"/>
      <c r="D271" s="13" t="s">
        <v>303</v>
      </c>
      <c r="E271" s="13" t="s">
        <v>303</v>
      </c>
      <c r="F271" s="13" t="s">
        <v>303</v>
      </c>
      <c r="G271" s="13" t="s">
        <v>303</v>
      </c>
      <c r="H271" s="13" t="s">
        <v>303</v>
      </c>
      <c r="I271" s="13" t="s">
        <v>303</v>
      </c>
      <c r="J271" s="13" t="s">
        <v>303</v>
      </c>
      <c r="K271" s="13" t="s">
        <v>303</v>
      </c>
      <c r="L271" s="13" t="s">
        <v>303</v>
      </c>
      <c r="M271" s="95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167</v>
      </c>
      <c r="C272" s="45"/>
      <c r="D272" s="43">
        <v>0.67</v>
      </c>
      <c r="E272" s="43">
        <v>3.79</v>
      </c>
      <c r="F272" s="43">
        <v>1.31</v>
      </c>
      <c r="G272" s="43">
        <v>8.75</v>
      </c>
      <c r="H272" s="43">
        <v>0.53</v>
      </c>
      <c r="I272" s="43">
        <v>0.38</v>
      </c>
      <c r="J272" s="43">
        <v>0</v>
      </c>
      <c r="K272" s="43">
        <v>0.46</v>
      </c>
      <c r="L272" s="43">
        <v>3.79</v>
      </c>
      <c r="M272" s="95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BM273" s="53"/>
    </row>
    <row r="274" spans="1:65" ht="15">
      <c r="B274" s="8" t="s">
        <v>384</v>
      </c>
      <c r="BM274" s="26" t="s">
        <v>186</v>
      </c>
    </row>
    <row r="275" spans="1:65" ht="15">
      <c r="A275" s="24" t="s">
        <v>133</v>
      </c>
      <c r="B275" s="18" t="s">
        <v>92</v>
      </c>
      <c r="C275" s="15" t="s">
        <v>93</v>
      </c>
      <c r="D275" s="16" t="s">
        <v>151</v>
      </c>
      <c r="E275" s="17" t="s">
        <v>151</v>
      </c>
      <c r="F275" s="17" t="s">
        <v>151</v>
      </c>
      <c r="G275" s="17" t="s">
        <v>151</v>
      </c>
      <c r="H275" s="17" t="s">
        <v>151</v>
      </c>
      <c r="I275" s="17" t="s">
        <v>151</v>
      </c>
      <c r="J275" s="17" t="s">
        <v>151</v>
      </c>
      <c r="K275" s="17" t="s">
        <v>151</v>
      </c>
      <c r="L275" s="17" t="s">
        <v>151</v>
      </c>
      <c r="M275" s="95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152</v>
      </c>
      <c r="C276" s="9" t="s">
        <v>152</v>
      </c>
      <c r="D276" s="93" t="s">
        <v>153</v>
      </c>
      <c r="E276" s="94" t="s">
        <v>154</v>
      </c>
      <c r="F276" s="94" t="s">
        <v>156</v>
      </c>
      <c r="G276" s="94" t="s">
        <v>157</v>
      </c>
      <c r="H276" s="94" t="s">
        <v>158</v>
      </c>
      <c r="I276" s="94" t="s">
        <v>159</v>
      </c>
      <c r="J276" s="94" t="s">
        <v>160</v>
      </c>
      <c r="K276" s="94" t="s">
        <v>161</v>
      </c>
      <c r="L276" s="94" t="s">
        <v>162</v>
      </c>
      <c r="M276" s="95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80</v>
      </c>
      <c r="E277" s="11" t="s">
        <v>80</v>
      </c>
      <c r="F277" s="11" t="s">
        <v>80</v>
      </c>
      <c r="G277" s="11" t="s">
        <v>80</v>
      </c>
      <c r="H277" s="11" t="s">
        <v>80</v>
      </c>
      <c r="I277" s="11" t="s">
        <v>80</v>
      </c>
      <c r="J277" s="11" t="s">
        <v>80</v>
      </c>
      <c r="K277" s="11" t="s">
        <v>80</v>
      </c>
      <c r="L277" s="11" t="s">
        <v>80</v>
      </c>
      <c r="M277" s="95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/>
      <c r="C278" s="9"/>
      <c r="D278" s="25"/>
      <c r="E278" s="25"/>
      <c r="F278" s="25"/>
      <c r="G278" s="25"/>
      <c r="H278" s="25"/>
      <c r="I278" s="25"/>
      <c r="J278" s="25"/>
      <c r="K278" s="25"/>
      <c r="L278" s="25"/>
      <c r="M278" s="95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8">
        <v>1</v>
      </c>
      <c r="C279" s="14">
        <v>1</v>
      </c>
      <c r="D279" s="171" t="s">
        <v>134</v>
      </c>
      <c r="E279" s="171" t="s">
        <v>173</v>
      </c>
      <c r="F279" s="171" t="s">
        <v>168</v>
      </c>
      <c r="G279" s="170">
        <v>1.7</v>
      </c>
      <c r="H279" s="171">
        <v>5.9999999999999991</v>
      </c>
      <c r="I279" s="170">
        <v>2</v>
      </c>
      <c r="J279" s="170">
        <v>1</v>
      </c>
      <c r="K279" s="171">
        <v>10</v>
      </c>
      <c r="L279" s="171" t="s">
        <v>173</v>
      </c>
      <c r="M279" s="173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174"/>
      <c r="AG279" s="174"/>
      <c r="AH279" s="174"/>
      <c r="AI279" s="174"/>
      <c r="AJ279" s="174"/>
      <c r="AK279" s="174"/>
      <c r="AL279" s="174"/>
      <c r="AM279" s="174"/>
      <c r="AN279" s="174"/>
      <c r="AO279" s="174"/>
      <c r="AP279" s="174"/>
      <c r="AQ279" s="174"/>
      <c r="AR279" s="174"/>
      <c r="AS279" s="174"/>
      <c r="AT279" s="174"/>
      <c r="AU279" s="174"/>
      <c r="AV279" s="174"/>
      <c r="AW279" s="174"/>
      <c r="AX279" s="174"/>
      <c r="AY279" s="174"/>
      <c r="AZ279" s="174"/>
      <c r="BA279" s="174"/>
      <c r="BB279" s="174"/>
      <c r="BC279" s="174"/>
      <c r="BD279" s="174"/>
      <c r="BE279" s="174"/>
      <c r="BF279" s="174"/>
      <c r="BG279" s="174"/>
      <c r="BH279" s="174"/>
      <c r="BI279" s="174"/>
      <c r="BJ279" s="174"/>
      <c r="BK279" s="174"/>
      <c r="BL279" s="174"/>
      <c r="BM279" s="175">
        <v>1</v>
      </c>
    </row>
    <row r="280" spans="1:65">
      <c r="A280" s="28"/>
      <c r="B280" s="19">
        <v>1</v>
      </c>
      <c r="C280" s="9">
        <v>2</v>
      </c>
      <c r="D280" s="177" t="s">
        <v>134</v>
      </c>
      <c r="E280" s="177" t="s">
        <v>173</v>
      </c>
      <c r="F280" s="177" t="s">
        <v>168</v>
      </c>
      <c r="G280" s="176"/>
      <c r="H280" s="177">
        <v>5.9999999999999991</v>
      </c>
      <c r="I280" s="176">
        <v>2</v>
      </c>
      <c r="J280" s="176">
        <v>2</v>
      </c>
      <c r="K280" s="177">
        <v>9</v>
      </c>
      <c r="L280" s="177" t="s">
        <v>173</v>
      </c>
      <c r="M280" s="173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  <c r="AA280" s="174"/>
      <c r="AB280" s="174"/>
      <c r="AC280" s="174"/>
      <c r="AD280" s="174"/>
      <c r="AE280" s="174"/>
      <c r="AF280" s="174"/>
      <c r="AG280" s="174"/>
      <c r="AH280" s="174"/>
      <c r="AI280" s="174"/>
      <c r="AJ280" s="174"/>
      <c r="AK280" s="174"/>
      <c r="AL280" s="174"/>
      <c r="AM280" s="174"/>
      <c r="AN280" s="174"/>
      <c r="AO280" s="174"/>
      <c r="AP280" s="174"/>
      <c r="AQ280" s="174"/>
      <c r="AR280" s="174"/>
      <c r="AS280" s="174"/>
      <c r="AT280" s="174"/>
      <c r="AU280" s="174"/>
      <c r="AV280" s="174"/>
      <c r="AW280" s="174"/>
      <c r="AX280" s="174"/>
      <c r="AY280" s="174"/>
      <c r="AZ280" s="174"/>
      <c r="BA280" s="174"/>
      <c r="BB280" s="174"/>
      <c r="BC280" s="174"/>
      <c r="BD280" s="174"/>
      <c r="BE280" s="174"/>
      <c r="BF280" s="174"/>
      <c r="BG280" s="174"/>
      <c r="BH280" s="174"/>
      <c r="BI280" s="174"/>
      <c r="BJ280" s="174"/>
      <c r="BK280" s="174"/>
      <c r="BL280" s="174"/>
      <c r="BM280" s="175">
        <v>2</v>
      </c>
    </row>
    <row r="281" spans="1:65">
      <c r="A281" s="28"/>
      <c r="B281" s="19">
        <v>1</v>
      </c>
      <c r="C281" s="9">
        <v>3</v>
      </c>
      <c r="D281" s="177" t="s">
        <v>134</v>
      </c>
      <c r="E281" s="177" t="s">
        <v>173</v>
      </c>
      <c r="F281" s="177" t="s">
        <v>168</v>
      </c>
      <c r="G281" s="176">
        <v>0.9</v>
      </c>
      <c r="H281" s="177">
        <v>5.9999999999999991</v>
      </c>
      <c r="I281" s="176">
        <v>2</v>
      </c>
      <c r="J281" s="176">
        <v>2</v>
      </c>
      <c r="K281" s="177">
        <v>8</v>
      </c>
      <c r="L281" s="177" t="s">
        <v>173</v>
      </c>
      <c r="M281" s="173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174"/>
      <c r="AG281" s="174"/>
      <c r="AH281" s="174"/>
      <c r="AI281" s="174"/>
      <c r="AJ281" s="174"/>
      <c r="AK281" s="174"/>
      <c r="AL281" s="174"/>
      <c r="AM281" s="174"/>
      <c r="AN281" s="174"/>
      <c r="AO281" s="174"/>
      <c r="AP281" s="174"/>
      <c r="AQ281" s="174"/>
      <c r="AR281" s="174"/>
      <c r="AS281" s="174"/>
      <c r="AT281" s="174"/>
      <c r="AU281" s="174"/>
      <c r="AV281" s="174"/>
      <c r="AW281" s="174"/>
      <c r="AX281" s="174"/>
      <c r="AY281" s="174"/>
      <c r="AZ281" s="174"/>
      <c r="BA281" s="174"/>
      <c r="BB281" s="174"/>
      <c r="BC281" s="174"/>
      <c r="BD281" s="174"/>
      <c r="BE281" s="174"/>
      <c r="BF281" s="174"/>
      <c r="BG281" s="174"/>
      <c r="BH281" s="174"/>
      <c r="BI281" s="174"/>
      <c r="BJ281" s="174"/>
      <c r="BK281" s="174"/>
      <c r="BL281" s="174"/>
      <c r="BM281" s="175">
        <v>16</v>
      </c>
    </row>
    <row r="282" spans="1:65">
      <c r="A282" s="28"/>
      <c r="B282" s="19">
        <v>1</v>
      </c>
      <c r="C282" s="9">
        <v>4</v>
      </c>
      <c r="D282" s="177" t="s">
        <v>134</v>
      </c>
      <c r="E282" s="177" t="s">
        <v>173</v>
      </c>
      <c r="F282" s="177" t="s">
        <v>168</v>
      </c>
      <c r="G282" s="176">
        <v>0.6</v>
      </c>
      <c r="H282" s="177">
        <v>5.9999999999999991</v>
      </c>
      <c r="I282" s="176">
        <v>2</v>
      </c>
      <c r="J282" s="176">
        <v>1</v>
      </c>
      <c r="K282" s="177">
        <v>10</v>
      </c>
      <c r="L282" s="177" t="s">
        <v>173</v>
      </c>
      <c r="M282" s="173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  <c r="AA282" s="174"/>
      <c r="AB282" s="174"/>
      <c r="AC282" s="174"/>
      <c r="AD282" s="174"/>
      <c r="AE282" s="174"/>
      <c r="AF282" s="174"/>
      <c r="AG282" s="174"/>
      <c r="AH282" s="174"/>
      <c r="AI282" s="174"/>
      <c r="AJ282" s="174"/>
      <c r="AK282" s="174"/>
      <c r="AL282" s="174"/>
      <c r="AM282" s="174"/>
      <c r="AN282" s="174"/>
      <c r="AO282" s="174"/>
      <c r="AP282" s="174"/>
      <c r="AQ282" s="174"/>
      <c r="AR282" s="174"/>
      <c r="AS282" s="174"/>
      <c r="AT282" s="174"/>
      <c r="AU282" s="174"/>
      <c r="AV282" s="174"/>
      <c r="AW282" s="174"/>
      <c r="AX282" s="174"/>
      <c r="AY282" s="174"/>
      <c r="AZ282" s="174"/>
      <c r="BA282" s="174"/>
      <c r="BB282" s="174"/>
      <c r="BC282" s="174"/>
      <c r="BD282" s="174"/>
      <c r="BE282" s="174"/>
      <c r="BF282" s="174"/>
      <c r="BG282" s="174"/>
      <c r="BH282" s="174"/>
      <c r="BI282" s="174"/>
      <c r="BJ282" s="174"/>
      <c r="BK282" s="174"/>
      <c r="BL282" s="174"/>
      <c r="BM282" s="175" t="s">
        <v>134</v>
      </c>
    </row>
    <row r="283" spans="1:65">
      <c r="A283" s="28"/>
      <c r="B283" s="19">
        <v>1</v>
      </c>
      <c r="C283" s="9">
        <v>5</v>
      </c>
      <c r="D283" s="177" t="s">
        <v>134</v>
      </c>
      <c r="E283" s="177" t="s">
        <v>173</v>
      </c>
      <c r="F283" s="177" t="s">
        <v>168</v>
      </c>
      <c r="G283" s="176">
        <v>1.2999999999999998</v>
      </c>
      <c r="H283" s="177">
        <v>7</v>
      </c>
      <c r="I283" s="176">
        <v>2</v>
      </c>
      <c r="J283" s="176">
        <v>2</v>
      </c>
      <c r="K283" s="177">
        <v>10</v>
      </c>
      <c r="L283" s="177" t="s">
        <v>173</v>
      </c>
      <c r="M283" s="173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74"/>
      <c r="AS283" s="174"/>
      <c r="AT283" s="174"/>
      <c r="AU283" s="174"/>
      <c r="AV283" s="174"/>
      <c r="AW283" s="174"/>
      <c r="AX283" s="174"/>
      <c r="AY283" s="174"/>
      <c r="AZ283" s="174"/>
      <c r="BA283" s="174"/>
      <c r="BB283" s="174"/>
      <c r="BC283" s="174"/>
      <c r="BD283" s="174"/>
      <c r="BE283" s="174"/>
      <c r="BF283" s="174"/>
      <c r="BG283" s="174"/>
      <c r="BH283" s="174"/>
      <c r="BI283" s="174"/>
      <c r="BJ283" s="174"/>
      <c r="BK283" s="174"/>
      <c r="BL283" s="174"/>
      <c r="BM283" s="175">
        <v>8</v>
      </c>
    </row>
    <row r="284" spans="1:65">
      <c r="A284" s="28"/>
      <c r="B284" s="20" t="s">
        <v>163</v>
      </c>
      <c r="C284" s="12"/>
      <c r="D284" s="178" t="s">
        <v>303</v>
      </c>
      <c r="E284" s="178" t="s">
        <v>303</v>
      </c>
      <c r="F284" s="178" t="s">
        <v>303</v>
      </c>
      <c r="G284" s="178">
        <v>1.125</v>
      </c>
      <c r="H284" s="178">
        <v>6.1999999999999993</v>
      </c>
      <c r="I284" s="178">
        <v>2</v>
      </c>
      <c r="J284" s="178">
        <v>1.6</v>
      </c>
      <c r="K284" s="178">
        <v>9.4</v>
      </c>
      <c r="L284" s="178" t="s">
        <v>303</v>
      </c>
      <c r="M284" s="173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4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4"/>
      <c r="AT284" s="174"/>
      <c r="AU284" s="174"/>
      <c r="AV284" s="174"/>
      <c r="AW284" s="174"/>
      <c r="AX284" s="174"/>
      <c r="AY284" s="174"/>
      <c r="AZ284" s="174"/>
      <c r="BA284" s="174"/>
      <c r="BB284" s="174"/>
      <c r="BC284" s="174"/>
      <c r="BD284" s="174"/>
      <c r="BE284" s="174"/>
      <c r="BF284" s="174"/>
      <c r="BG284" s="174"/>
      <c r="BH284" s="174"/>
      <c r="BI284" s="174"/>
      <c r="BJ284" s="174"/>
      <c r="BK284" s="174"/>
      <c r="BL284" s="174"/>
      <c r="BM284" s="179"/>
    </row>
    <row r="285" spans="1:65">
      <c r="A285" s="28"/>
      <c r="B285" s="3" t="s">
        <v>164</v>
      </c>
      <c r="C285" s="27"/>
      <c r="D285" s="176" t="s">
        <v>303</v>
      </c>
      <c r="E285" s="176" t="s">
        <v>303</v>
      </c>
      <c r="F285" s="176" t="s">
        <v>303</v>
      </c>
      <c r="G285" s="176">
        <v>1.0999999999999999</v>
      </c>
      <c r="H285" s="176">
        <v>5.9999999999999991</v>
      </c>
      <c r="I285" s="176">
        <v>2</v>
      </c>
      <c r="J285" s="176">
        <v>2</v>
      </c>
      <c r="K285" s="176">
        <v>10</v>
      </c>
      <c r="L285" s="176" t="s">
        <v>303</v>
      </c>
      <c r="M285" s="173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4"/>
      <c r="AD285" s="174"/>
      <c r="AE285" s="174"/>
      <c r="AF285" s="174"/>
      <c r="AG285" s="174"/>
      <c r="AH285" s="174"/>
      <c r="AI285" s="174"/>
      <c r="AJ285" s="174"/>
      <c r="AK285" s="174"/>
      <c r="AL285" s="174"/>
      <c r="AM285" s="174"/>
      <c r="AN285" s="174"/>
      <c r="AO285" s="174"/>
      <c r="AP285" s="174"/>
      <c r="AQ285" s="174"/>
      <c r="AR285" s="174"/>
      <c r="AS285" s="174"/>
      <c r="AT285" s="174"/>
      <c r="AU285" s="174"/>
      <c r="AV285" s="174"/>
      <c r="AW285" s="174"/>
      <c r="AX285" s="174"/>
      <c r="AY285" s="174"/>
      <c r="AZ285" s="174"/>
      <c r="BA285" s="174"/>
      <c r="BB285" s="174"/>
      <c r="BC285" s="174"/>
      <c r="BD285" s="174"/>
      <c r="BE285" s="174"/>
      <c r="BF285" s="174"/>
      <c r="BG285" s="174"/>
      <c r="BH285" s="174"/>
      <c r="BI285" s="174"/>
      <c r="BJ285" s="174"/>
      <c r="BK285" s="174"/>
      <c r="BL285" s="174"/>
      <c r="BM285" s="179"/>
    </row>
    <row r="286" spans="1:65">
      <c r="A286" s="28"/>
      <c r="B286" s="3" t="s">
        <v>165</v>
      </c>
      <c r="C286" s="27"/>
      <c r="D286" s="176" t="s">
        <v>303</v>
      </c>
      <c r="E286" s="176" t="s">
        <v>303</v>
      </c>
      <c r="F286" s="176" t="s">
        <v>303</v>
      </c>
      <c r="G286" s="176">
        <v>0.47871355387816877</v>
      </c>
      <c r="H286" s="176">
        <v>0.44721359549995832</v>
      </c>
      <c r="I286" s="176">
        <v>0</v>
      </c>
      <c r="J286" s="176">
        <v>0.54772255750516596</v>
      </c>
      <c r="K286" s="176">
        <v>0.89442719099991586</v>
      </c>
      <c r="L286" s="176" t="s">
        <v>303</v>
      </c>
      <c r="M286" s="173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  <c r="AA286" s="174"/>
      <c r="AB286" s="174"/>
      <c r="AC286" s="174"/>
      <c r="AD286" s="174"/>
      <c r="AE286" s="174"/>
      <c r="AF286" s="174"/>
      <c r="AG286" s="174"/>
      <c r="AH286" s="174"/>
      <c r="AI286" s="174"/>
      <c r="AJ286" s="174"/>
      <c r="AK286" s="174"/>
      <c r="AL286" s="174"/>
      <c r="AM286" s="174"/>
      <c r="AN286" s="174"/>
      <c r="AO286" s="174"/>
      <c r="AP286" s="174"/>
      <c r="AQ286" s="174"/>
      <c r="AR286" s="174"/>
      <c r="AS286" s="174"/>
      <c r="AT286" s="174"/>
      <c r="AU286" s="174"/>
      <c r="AV286" s="174"/>
      <c r="AW286" s="174"/>
      <c r="AX286" s="174"/>
      <c r="AY286" s="174"/>
      <c r="AZ286" s="174"/>
      <c r="BA286" s="174"/>
      <c r="BB286" s="174"/>
      <c r="BC286" s="174"/>
      <c r="BD286" s="174"/>
      <c r="BE286" s="174"/>
      <c r="BF286" s="174"/>
      <c r="BG286" s="174"/>
      <c r="BH286" s="174"/>
      <c r="BI286" s="174"/>
      <c r="BJ286" s="174"/>
      <c r="BK286" s="174"/>
      <c r="BL286" s="174"/>
      <c r="BM286" s="179"/>
    </row>
    <row r="287" spans="1:65">
      <c r="A287" s="28"/>
      <c r="B287" s="3" t="s">
        <v>64</v>
      </c>
      <c r="C287" s="27"/>
      <c r="D287" s="13" t="s">
        <v>303</v>
      </c>
      <c r="E287" s="13" t="s">
        <v>303</v>
      </c>
      <c r="F287" s="13" t="s">
        <v>303</v>
      </c>
      <c r="G287" s="13">
        <v>0.42552315900281668</v>
      </c>
      <c r="H287" s="13">
        <v>7.2131225080638448E-2</v>
      </c>
      <c r="I287" s="13">
        <v>0</v>
      </c>
      <c r="J287" s="13">
        <v>0.34232659844072871</v>
      </c>
      <c r="K287" s="13">
        <v>9.5151828829778282E-2</v>
      </c>
      <c r="L287" s="13" t="s">
        <v>303</v>
      </c>
      <c r="M287" s="95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166</v>
      </c>
      <c r="C288" s="27"/>
      <c r="D288" s="13" t="s">
        <v>303</v>
      </c>
      <c r="E288" s="13" t="s">
        <v>303</v>
      </c>
      <c r="F288" s="13" t="s">
        <v>303</v>
      </c>
      <c r="G288" s="13" t="s">
        <v>303</v>
      </c>
      <c r="H288" s="13" t="s">
        <v>303</v>
      </c>
      <c r="I288" s="13" t="s">
        <v>303</v>
      </c>
      <c r="J288" s="13" t="s">
        <v>303</v>
      </c>
      <c r="K288" s="13" t="s">
        <v>303</v>
      </c>
      <c r="L288" s="13" t="s">
        <v>303</v>
      </c>
      <c r="M288" s="95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167</v>
      </c>
      <c r="C289" s="45"/>
      <c r="D289" s="43">
        <v>0</v>
      </c>
      <c r="E289" s="43">
        <v>8.17</v>
      </c>
      <c r="F289" s="43">
        <v>13.68</v>
      </c>
      <c r="G289" s="43">
        <v>0.74</v>
      </c>
      <c r="H289" s="43">
        <v>0</v>
      </c>
      <c r="I289" s="43">
        <v>0.62</v>
      </c>
      <c r="J289" s="43">
        <v>0.67</v>
      </c>
      <c r="K289" s="43">
        <v>0.46</v>
      </c>
      <c r="L289" s="43">
        <v>8.17</v>
      </c>
      <c r="M289" s="95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BM290" s="53"/>
    </row>
    <row r="291" spans="1:65" ht="19.5">
      <c r="B291" s="8" t="s">
        <v>385</v>
      </c>
      <c r="BM291" s="26" t="s">
        <v>44</v>
      </c>
    </row>
    <row r="292" spans="1:65" ht="19.5">
      <c r="A292" s="24" t="s">
        <v>185</v>
      </c>
      <c r="B292" s="18" t="s">
        <v>92</v>
      </c>
      <c r="C292" s="15" t="s">
        <v>93</v>
      </c>
      <c r="D292" s="16" t="s">
        <v>151</v>
      </c>
      <c r="E292" s="17" t="s">
        <v>151</v>
      </c>
      <c r="F292" s="17" t="s">
        <v>151</v>
      </c>
      <c r="G292" s="17" t="s">
        <v>151</v>
      </c>
      <c r="H292" s="17" t="s">
        <v>151</v>
      </c>
      <c r="I292" s="17" t="s">
        <v>151</v>
      </c>
      <c r="J292" s="9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152</v>
      </c>
      <c r="C293" s="9" t="s">
        <v>152</v>
      </c>
      <c r="D293" s="93" t="s">
        <v>153</v>
      </c>
      <c r="E293" s="94" t="s">
        <v>154</v>
      </c>
      <c r="F293" s="94" t="s">
        <v>155</v>
      </c>
      <c r="G293" s="94" t="s">
        <v>156</v>
      </c>
      <c r="H293" s="94" t="s">
        <v>157</v>
      </c>
      <c r="I293" s="94" t="s">
        <v>162</v>
      </c>
      <c r="J293" s="9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80</v>
      </c>
      <c r="E294" s="11" t="s">
        <v>80</v>
      </c>
      <c r="F294" s="11" t="s">
        <v>80</v>
      </c>
      <c r="G294" s="11" t="s">
        <v>80</v>
      </c>
      <c r="H294" s="11" t="s">
        <v>80</v>
      </c>
      <c r="I294" s="11" t="s">
        <v>80</v>
      </c>
      <c r="J294" s="9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9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0</v>
      </c>
    </row>
    <row r="296" spans="1:65">
      <c r="A296" s="28"/>
      <c r="B296" s="18">
        <v>1</v>
      </c>
      <c r="C296" s="14">
        <v>1</v>
      </c>
      <c r="D296" s="153">
        <v>10</v>
      </c>
      <c r="E296" s="153" t="s">
        <v>74</v>
      </c>
      <c r="F296" s="153" t="s">
        <v>74</v>
      </c>
      <c r="G296" s="154" t="s">
        <v>174</v>
      </c>
      <c r="H296" s="153">
        <v>1.1000000000000001</v>
      </c>
      <c r="I296" s="153" t="s">
        <v>74</v>
      </c>
      <c r="J296" s="155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  <c r="Z296" s="156"/>
      <c r="AA296" s="156"/>
      <c r="AB296" s="156"/>
      <c r="AC296" s="156"/>
      <c r="AD296" s="156"/>
      <c r="AE296" s="156"/>
      <c r="AF296" s="156"/>
      <c r="AG296" s="156"/>
      <c r="AH296" s="156"/>
      <c r="AI296" s="156"/>
      <c r="AJ296" s="156"/>
      <c r="AK296" s="156"/>
      <c r="AL296" s="156"/>
      <c r="AM296" s="156"/>
      <c r="AN296" s="156"/>
      <c r="AO296" s="156"/>
      <c r="AP296" s="156"/>
      <c r="AQ296" s="156"/>
      <c r="AR296" s="156"/>
      <c r="AS296" s="156"/>
      <c r="AT296" s="156"/>
      <c r="AU296" s="156"/>
      <c r="AV296" s="156"/>
      <c r="AW296" s="156"/>
      <c r="AX296" s="156"/>
      <c r="AY296" s="156"/>
      <c r="AZ296" s="156"/>
      <c r="BA296" s="156"/>
      <c r="BB296" s="156"/>
      <c r="BC296" s="156"/>
      <c r="BD296" s="156"/>
      <c r="BE296" s="156"/>
      <c r="BF296" s="156"/>
      <c r="BG296" s="156"/>
      <c r="BH296" s="156"/>
      <c r="BI296" s="156"/>
      <c r="BJ296" s="156"/>
      <c r="BK296" s="156"/>
      <c r="BL296" s="156"/>
      <c r="BM296" s="157">
        <v>1</v>
      </c>
    </row>
    <row r="297" spans="1:65">
      <c r="A297" s="28"/>
      <c r="B297" s="19">
        <v>1</v>
      </c>
      <c r="C297" s="9">
        <v>2</v>
      </c>
      <c r="D297" s="158">
        <v>10</v>
      </c>
      <c r="E297" s="158" t="s">
        <v>74</v>
      </c>
      <c r="F297" s="158" t="s">
        <v>74</v>
      </c>
      <c r="G297" s="159" t="s">
        <v>174</v>
      </c>
      <c r="H297" s="158">
        <v>0.8</v>
      </c>
      <c r="I297" s="158" t="s">
        <v>74</v>
      </c>
      <c r="J297" s="155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56"/>
      <c r="Y297" s="156"/>
      <c r="Z297" s="156"/>
      <c r="AA297" s="156"/>
      <c r="AB297" s="156"/>
      <c r="AC297" s="156"/>
      <c r="AD297" s="156"/>
      <c r="AE297" s="156"/>
      <c r="AF297" s="156"/>
      <c r="AG297" s="156"/>
      <c r="AH297" s="156"/>
      <c r="AI297" s="156"/>
      <c r="AJ297" s="156"/>
      <c r="AK297" s="156"/>
      <c r="AL297" s="156"/>
      <c r="AM297" s="156"/>
      <c r="AN297" s="156"/>
      <c r="AO297" s="156"/>
      <c r="AP297" s="156"/>
      <c r="AQ297" s="156"/>
      <c r="AR297" s="156"/>
      <c r="AS297" s="156"/>
      <c r="AT297" s="156"/>
      <c r="AU297" s="156"/>
      <c r="AV297" s="156"/>
      <c r="AW297" s="156"/>
      <c r="AX297" s="156"/>
      <c r="AY297" s="156"/>
      <c r="AZ297" s="156"/>
      <c r="BA297" s="156"/>
      <c r="BB297" s="156"/>
      <c r="BC297" s="156"/>
      <c r="BD297" s="156"/>
      <c r="BE297" s="156"/>
      <c r="BF297" s="156"/>
      <c r="BG297" s="156"/>
      <c r="BH297" s="156"/>
      <c r="BI297" s="156"/>
      <c r="BJ297" s="156"/>
      <c r="BK297" s="156"/>
      <c r="BL297" s="156"/>
      <c r="BM297" s="157" t="e">
        <v>#N/A</v>
      </c>
    </row>
    <row r="298" spans="1:65">
      <c r="A298" s="28"/>
      <c r="B298" s="19">
        <v>1</v>
      </c>
      <c r="C298" s="9">
        <v>3</v>
      </c>
      <c r="D298" s="158" t="s">
        <v>75</v>
      </c>
      <c r="E298" s="158" t="s">
        <v>74</v>
      </c>
      <c r="F298" s="158" t="s">
        <v>74</v>
      </c>
      <c r="G298" s="159" t="s">
        <v>174</v>
      </c>
      <c r="H298" s="158">
        <v>0.9</v>
      </c>
      <c r="I298" s="158" t="s">
        <v>74</v>
      </c>
      <c r="J298" s="155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  <c r="Z298" s="156"/>
      <c r="AA298" s="156"/>
      <c r="AB298" s="156"/>
      <c r="AC298" s="156"/>
      <c r="AD298" s="156"/>
      <c r="AE298" s="156"/>
      <c r="AF298" s="156"/>
      <c r="AG298" s="156"/>
      <c r="AH298" s="156"/>
      <c r="AI298" s="156"/>
      <c r="AJ298" s="156"/>
      <c r="AK298" s="156"/>
      <c r="AL298" s="156"/>
      <c r="AM298" s="156"/>
      <c r="AN298" s="156"/>
      <c r="AO298" s="156"/>
      <c r="AP298" s="156"/>
      <c r="AQ298" s="156"/>
      <c r="AR298" s="156"/>
      <c r="AS298" s="156"/>
      <c r="AT298" s="156"/>
      <c r="AU298" s="156"/>
      <c r="AV298" s="156"/>
      <c r="AW298" s="156"/>
      <c r="AX298" s="156"/>
      <c r="AY298" s="156"/>
      <c r="AZ298" s="156"/>
      <c r="BA298" s="156"/>
      <c r="BB298" s="156"/>
      <c r="BC298" s="156"/>
      <c r="BD298" s="156"/>
      <c r="BE298" s="156"/>
      <c r="BF298" s="156"/>
      <c r="BG298" s="156"/>
      <c r="BH298" s="156"/>
      <c r="BI298" s="156"/>
      <c r="BJ298" s="156"/>
      <c r="BK298" s="156"/>
      <c r="BL298" s="156"/>
      <c r="BM298" s="157">
        <v>16</v>
      </c>
    </row>
    <row r="299" spans="1:65">
      <c r="A299" s="28"/>
      <c r="B299" s="19">
        <v>1</v>
      </c>
      <c r="C299" s="9">
        <v>4</v>
      </c>
      <c r="D299" s="158" t="s">
        <v>75</v>
      </c>
      <c r="E299" s="158" t="s">
        <v>74</v>
      </c>
      <c r="F299" s="158" t="s">
        <v>74</v>
      </c>
      <c r="G299" s="159" t="s">
        <v>174</v>
      </c>
      <c r="H299" s="158">
        <v>0.8</v>
      </c>
      <c r="I299" s="158" t="s">
        <v>74</v>
      </c>
      <c r="J299" s="155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56"/>
      <c r="Y299" s="156"/>
      <c r="Z299" s="156"/>
      <c r="AA299" s="156"/>
      <c r="AB299" s="156"/>
      <c r="AC299" s="156"/>
      <c r="AD299" s="156"/>
      <c r="AE299" s="156"/>
      <c r="AF299" s="156"/>
      <c r="AG299" s="156"/>
      <c r="AH299" s="156"/>
      <c r="AI299" s="156"/>
      <c r="AJ299" s="156"/>
      <c r="AK299" s="156"/>
      <c r="AL299" s="156"/>
      <c r="AM299" s="156"/>
      <c r="AN299" s="156"/>
      <c r="AO299" s="156"/>
      <c r="AP299" s="156"/>
      <c r="AQ299" s="156"/>
      <c r="AR299" s="156"/>
      <c r="AS299" s="156"/>
      <c r="AT299" s="156"/>
      <c r="AU299" s="156"/>
      <c r="AV299" s="156"/>
      <c r="AW299" s="156"/>
      <c r="AX299" s="156"/>
      <c r="AY299" s="156"/>
      <c r="AZ299" s="156"/>
      <c r="BA299" s="156"/>
      <c r="BB299" s="156"/>
      <c r="BC299" s="156"/>
      <c r="BD299" s="156"/>
      <c r="BE299" s="156"/>
      <c r="BF299" s="156"/>
      <c r="BG299" s="156"/>
      <c r="BH299" s="156"/>
      <c r="BI299" s="156"/>
      <c r="BJ299" s="156"/>
      <c r="BK299" s="156"/>
      <c r="BL299" s="156"/>
      <c r="BM299" s="157" t="s">
        <v>74</v>
      </c>
    </row>
    <row r="300" spans="1:65">
      <c r="A300" s="28"/>
      <c r="B300" s="19">
        <v>1</v>
      </c>
      <c r="C300" s="9">
        <v>5</v>
      </c>
      <c r="D300" s="158" t="s">
        <v>75</v>
      </c>
      <c r="E300" s="158" t="s">
        <v>74</v>
      </c>
      <c r="F300" s="158" t="s">
        <v>74</v>
      </c>
      <c r="G300" s="159" t="s">
        <v>174</v>
      </c>
      <c r="H300" s="158">
        <v>1.1000000000000001</v>
      </c>
      <c r="I300" s="158" t="s">
        <v>74</v>
      </c>
      <c r="J300" s="155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56"/>
      <c r="Y300" s="156"/>
      <c r="Z300" s="156"/>
      <c r="AA300" s="156"/>
      <c r="AB300" s="156"/>
      <c r="AC300" s="156"/>
      <c r="AD300" s="156"/>
      <c r="AE300" s="156"/>
      <c r="AF300" s="156"/>
      <c r="AG300" s="156"/>
      <c r="AH300" s="156"/>
      <c r="AI300" s="156"/>
      <c r="AJ300" s="156"/>
      <c r="AK300" s="156"/>
      <c r="AL300" s="156"/>
      <c r="AM300" s="156"/>
      <c r="AN300" s="156"/>
      <c r="AO300" s="156"/>
      <c r="AP300" s="156"/>
      <c r="AQ300" s="156"/>
      <c r="AR300" s="156"/>
      <c r="AS300" s="156"/>
      <c r="AT300" s="156"/>
      <c r="AU300" s="156"/>
      <c r="AV300" s="156"/>
      <c r="AW300" s="156"/>
      <c r="AX300" s="156"/>
      <c r="AY300" s="156"/>
      <c r="AZ300" s="156"/>
      <c r="BA300" s="156"/>
      <c r="BB300" s="156"/>
      <c r="BC300" s="156"/>
      <c r="BD300" s="156"/>
      <c r="BE300" s="156"/>
      <c r="BF300" s="156"/>
      <c r="BG300" s="156"/>
      <c r="BH300" s="156"/>
      <c r="BI300" s="156"/>
      <c r="BJ300" s="156"/>
      <c r="BK300" s="156"/>
      <c r="BL300" s="156"/>
      <c r="BM300" s="157">
        <v>20</v>
      </c>
    </row>
    <row r="301" spans="1:65">
      <c r="A301" s="28"/>
      <c r="B301" s="20" t="s">
        <v>163</v>
      </c>
      <c r="C301" s="12"/>
      <c r="D301" s="160">
        <v>10</v>
      </c>
      <c r="E301" s="160" t="s">
        <v>303</v>
      </c>
      <c r="F301" s="160" t="s">
        <v>303</v>
      </c>
      <c r="G301" s="160" t="s">
        <v>303</v>
      </c>
      <c r="H301" s="160">
        <v>0.94000000000000017</v>
      </c>
      <c r="I301" s="160" t="s">
        <v>303</v>
      </c>
      <c r="J301" s="155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  <c r="Z301" s="156"/>
      <c r="AA301" s="156"/>
      <c r="AB301" s="156"/>
      <c r="AC301" s="156"/>
      <c r="AD301" s="156"/>
      <c r="AE301" s="156"/>
      <c r="AF301" s="156"/>
      <c r="AG301" s="156"/>
      <c r="AH301" s="156"/>
      <c r="AI301" s="156"/>
      <c r="AJ301" s="156"/>
      <c r="AK301" s="156"/>
      <c r="AL301" s="156"/>
      <c r="AM301" s="156"/>
      <c r="AN301" s="156"/>
      <c r="AO301" s="156"/>
      <c r="AP301" s="156"/>
      <c r="AQ301" s="156"/>
      <c r="AR301" s="156"/>
      <c r="AS301" s="156"/>
      <c r="AT301" s="156"/>
      <c r="AU301" s="156"/>
      <c r="AV301" s="156"/>
      <c r="AW301" s="156"/>
      <c r="AX301" s="156"/>
      <c r="AY301" s="156"/>
      <c r="AZ301" s="156"/>
      <c r="BA301" s="156"/>
      <c r="BB301" s="156"/>
      <c r="BC301" s="156"/>
      <c r="BD301" s="156"/>
      <c r="BE301" s="156"/>
      <c r="BF301" s="156"/>
      <c r="BG301" s="156"/>
      <c r="BH301" s="156"/>
      <c r="BI301" s="156"/>
      <c r="BJ301" s="156"/>
      <c r="BK301" s="156"/>
      <c r="BL301" s="156"/>
      <c r="BM301" s="161"/>
    </row>
    <row r="302" spans="1:65">
      <c r="A302" s="28"/>
      <c r="B302" s="3" t="s">
        <v>164</v>
      </c>
      <c r="C302" s="27"/>
      <c r="D302" s="158">
        <v>10</v>
      </c>
      <c r="E302" s="158" t="s">
        <v>303</v>
      </c>
      <c r="F302" s="158" t="s">
        <v>303</v>
      </c>
      <c r="G302" s="158" t="s">
        <v>303</v>
      </c>
      <c r="H302" s="158">
        <v>0.9</v>
      </c>
      <c r="I302" s="158" t="s">
        <v>303</v>
      </c>
      <c r="J302" s="155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56"/>
      <c r="Y302" s="156"/>
      <c r="Z302" s="156"/>
      <c r="AA302" s="156"/>
      <c r="AB302" s="156"/>
      <c r="AC302" s="156"/>
      <c r="AD302" s="156"/>
      <c r="AE302" s="156"/>
      <c r="AF302" s="156"/>
      <c r="AG302" s="156"/>
      <c r="AH302" s="156"/>
      <c r="AI302" s="156"/>
      <c r="AJ302" s="156"/>
      <c r="AK302" s="156"/>
      <c r="AL302" s="156"/>
      <c r="AM302" s="156"/>
      <c r="AN302" s="156"/>
      <c r="AO302" s="156"/>
      <c r="AP302" s="156"/>
      <c r="AQ302" s="156"/>
      <c r="AR302" s="156"/>
      <c r="AS302" s="156"/>
      <c r="AT302" s="156"/>
      <c r="AU302" s="156"/>
      <c r="AV302" s="156"/>
      <c r="AW302" s="156"/>
      <c r="AX302" s="156"/>
      <c r="AY302" s="156"/>
      <c r="AZ302" s="156"/>
      <c r="BA302" s="156"/>
      <c r="BB302" s="156"/>
      <c r="BC302" s="156"/>
      <c r="BD302" s="156"/>
      <c r="BE302" s="156"/>
      <c r="BF302" s="156"/>
      <c r="BG302" s="156"/>
      <c r="BH302" s="156"/>
      <c r="BI302" s="156"/>
      <c r="BJ302" s="156"/>
      <c r="BK302" s="156"/>
      <c r="BL302" s="156"/>
      <c r="BM302" s="161"/>
    </row>
    <row r="303" spans="1:65">
      <c r="A303" s="28"/>
      <c r="B303" s="3" t="s">
        <v>165</v>
      </c>
      <c r="C303" s="27"/>
      <c r="D303" s="158">
        <v>0</v>
      </c>
      <c r="E303" s="158" t="s">
        <v>303</v>
      </c>
      <c r="F303" s="158" t="s">
        <v>303</v>
      </c>
      <c r="G303" s="158" t="s">
        <v>303</v>
      </c>
      <c r="H303" s="158">
        <v>0.15165750888102997</v>
      </c>
      <c r="I303" s="158" t="s">
        <v>303</v>
      </c>
      <c r="J303" s="155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56"/>
      <c r="Y303" s="156"/>
      <c r="Z303" s="156"/>
      <c r="AA303" s="156"/>
      <c r="AB303" s="156"/>
      <c r="AC303" s="156"/>
      <c r="AD303" s="156"/>
      <c r="AE303" s="156"/>
      <c r="AF303" s="156"/>
      <c r="AG303" s="156"/>
      <c r="AH303" s="156"/>
      <c r="AI303" s="156"/>
      <c r="AJ303" s="156"/>
      <c r="AK303" s="156"/>
      <c r="AL303" s="156"/>
      <c r="AM303" s="156"/>
      <c r="AN303" s="156"/>
      <c r="AO303" s="156"/>
      <c r="AP303" s="156"/>
      <c r="AQ303" s="156"/>
      <c r="AR303" s="156"/>
      <c r="AS303" s="156"/>
      <c r="AT303" s="156"/>
      <c r="AU303" s="156"/>
      <c r="AV303" s="156"/>
      <c r="AW303" s="156"/>
      <c r="AX303" s="156"/>
      <c r="AY303" s="156"/>
      <c r="AZ303" s="156"/>
      <c r="BA303" s="156"/>
      <c r="BB303" s="156"/>
      <c r="BC303" s="156"/>
      <c r="BD303" s="156"/>
      <c r="BE303" s="156"/>
      <c r="BF303" s="156"/>
      <c r="BG303" s="156"/>
      <c r="BH303" s="156"/>
      <c r="BI303" s="156"/>
      <c r="BJ303" s="156"/>
      <c r="BK303" s="156"/>
      <c r="BL303" s="156"/>
      <c r="BM303" s="161"/>
    </row>
    <row r="304" spans="1:65">
      <c r="A304" s="28"/>
      <c r="B304" s="3" t="s">
        <v>64</v>
      </c>
      <c r="C304" s="27"/>
      <c r="D304" s="13">
        <v>0</v>
      </c>
      <c r="E304" s="13" t="s">
        <v>303</v>
      </c>
      <c r="F304" s="13" t="s">
        <v>303</v>
      </c>
      <c r="G304" s="13" t="s">
        <v>303</v>
      </c>
      <c r="H304" s="13">
        <v>0.16133777540535099</v>
      </c>
      <c r="I304" s="13" t="s">
        <v>303</v>
      </c>
      <c r="J304" s="9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166</v>
      </c>
      <c r="C305" s="27"/>
      <c r="D305" s="13" t="s">
        <v>303</v>
      </c>
      <c r="E305" s="13" t="s">
        <v>303</v>
      </c>
      <c r="F305" s="13" t="s">
        <v>303</v>
      </c>
      <c r="G305" s="13" t="s">
        <v>303</v>
      </c>
      <c r="H305" s="13" t="s">
        <v>303</v>
      </c>
      <c r="I305" s="13" t="s">
        <v>303</v>
      </c>
      <c r="J305" s="9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167</v>
      </c>
      <c r="C306" s="45"/>
      <c r="D306" s="43">
        <v>1.35</v>
      </c>
      <c r="E306" s="43">
        <v>0</v>
      </c>
      <c r="F306" s="43">
        <v>0</v>
      </c>
      <c r="G306" s="43">
        <v>6.27</v>
      </c>
      <c r="H306" s="43">
        <v>1.54</v>
      </c>
      <c r="I306" s="43">
        <v>0</v>
      </c>
      <c r="J306" s="9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E307" s="20"/>
      <c r="F307" s="20"/>
      <c r="G307" s="20"/>
      <c r="H307" s="20"/>
      <c r="I307" s="20"/>
      <c r="BM307" s="53"/>
    </row>
    <row r="308" spans="1:65">
      <c r="BM308" s="53"/>
    </row>
    <row r="309" spans="1:65">
      <c r="BM309" s="53"/>
    </row>
    <row r="310" spans="1:65">
      <c r="BM310" s="53"/>
    </row>
    <row r="311" spans="1:65">
      <c r="BM311" s="53"/>
    </row>
    <row r="312" spans="1:65">
      <c r="BM312" s="53"/>
    </row>
    <row r="313" spans="1:65">
      <c r="BM313" s="53"/>
    </row>
    <row r="314" spans="1:65">
      <c r="BM314" s="53"/>
    </row>
    <row r="315" spans="1:65">
      <c r="BM315" s="53"/>
    </row>
    <row r="316" spans="1:65">
      <c r="BM316" s="53"/>
    </row>
    <row r="317" spans="1:65">
      <c r="BM317" s="53"/>
    </row>
    <row r="318" spans="1:65">
      <c r="BM318" s="53"/>
    </row>
    <row r="319" spans="1:65">
      <c r="BM319" s="53"/>
    </row>
    <row r="320" spans="1:65">
      <c r="BM320" s="53"/>
    </row>
    <row r="321" spans="65:65">
      <c r="BM321" s="53"/>
    </row>
    <row r="322" spans="65:65">
      <c r="BM322" s="53"/>
    </row>
    <row r="323" spans="65:65">
      <c r="BM323" s="53"/>
    </row>
    <row r="324" spans="65:65">
      <c r="BM324" s="53"/>
    </row>
    <row r="325" spans="65:65">
      <c r="BM325" s="53"/>
    </row>
    <row r="326" spans="65:65">
      <c r="BM326" s="53"/>
    </row>
    <row r="327" spans="65:65">
      <c r="BM327" s="53"/>
    </row>
    <row r="328" spans="65:65">
      <c r="BM328" s="53"/>
    </row>
    <row r="329" spans="65:65">
      <c r="BM329" s="53"/>
    </row>
    <row r="330" spans="65:65">
      <c r="BM330" s="53"/>
    </row>
    <row r="331" spans="65:65">
      <c r="BM331" s="53"/>
    </row>
    <row r="332" spans="65:65">
      <c r="BM332" s="53"/>
    </row>
    <row r="333" spans="65:65">
      <c r="BM333" s="53"/>
    </row>
    <row r="334" spans="65:65">
      <c r="BM334" s="53"/>
    </row>
    <row r="335" spans="65:65">
      <c r="BM335" s="53"/>
    </row>
    <row r="336" spans="65:65">
      <c r="BM336" s="53"/>
    </row>
    <row r="337" spans="65:65">
      <c r="BM337" s="53"/>
    </row>
    <row r="338" spans="65:65">
      <c r="BM338" s="53"/>
    </row>
    <row r="339" spans="65:65">
      <c r="BM339" s="53"/>
    </row>
    <row r="340" spans="65:65">
      <c r="BM340" s="53"/>
    </row>
    <row r="341" spans="65:65">
      <c r="BM341" s="53"/>
    </row>
    <row r="342" spans="65:65">
      <c r="BM342" s="53"/>
    </row>
    <row r="343" spans="65:65">
      <c r="BM343" s="53"/>
    </row>
    <row r="344" spans="65:65">
      <c r="BM344" s="53"/>
    </row>
    <row r="345" spans="65:65">
      <c r="BM345" s="53"/>
    </row>
    <row r="346" spans="65:65">
      <c r="BM346" s="53"/>
    </row>
    <row r="347" spans="65:65">
      <c r="BM347" s="53"/>
    </row>
    <row r="348" spans="65:65">
      <c r="BM348" s="53"/>
    </row>
    <row r="349" spans="65:65">
      <c r="BM349" s="53"/>
    </row>
    <row r="350" spans="65:65">
      <c r="BM350" s="53"/>
    </row>
    <row r="351" spans="65:65">
      <c r="BM351" s="53"/>
    </row>
    <row r="352" spans="65:65">
      <c r="BM352" s="53"/>
    </row>
    <row r="353" spans="65:65">
      <c r="BM353" s="53"/>
    </row>
    <row r="354" spans="65:65">
      <c r="BM354" s="53"/>
    </row>
    <row r="355" spans="65:65">
      <c r="BM355" s="53"/>
    </row>
    <row r="356" spans="65:65">
      <c r="BM356" s="53"/>
    </row>
    <row r="357" spans="65:65">
      <c r="BM357" s="54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5"/>
    </row>
    <row r="390" spans="65:65">
      <c r="BM390" s="55"/>
    </row>
    <row r="391" spans="65:65">
      <c r="BM391" s="55"/>
    </row>
  </sheetData>
  <dataConsolidate/>
  <conditionalFormatting sqref="B6:M10 B23:H27 B40:M44 B57:L61 B74:M78 B91:I95 B108:M112 B125:H129 B142:K146 B159:M163 B176:L180 B193:M197 B210:J214 B227:G231 B244:M248 B262:L266 B279:L283 B296:I300">
    <cfRule type="expression" dxfId="21" priority="54">
      <formula>AND($B6&lt;&gt;$B5,NOT(ISBLANK(INDIRECT(Anlyt_LabRefThisCol))))</formula>
    </cfRule>
  </conditionalFormatting>
  <conditionalFormatting sqref="C2:M16 C19:H33 C36:M50 C53:L67 C70:M84 C87:I101 C104:M118 C121:H135 C138:K152 C155:M169 C172:L186 C189:M203 C206:J220 C223:G237 C240:M254 C258:L272 C275:L289 C292:I306">
    <cfRule type="expression" dxfId="20" priority="52" stopIfTrue="1">
      <formula>AND(ISBLANK(INDIRECT(Anlyt_LabRefLastCol)),ISBLANK(INDIRECT(Anlyt_LabRefThisCol)))</formula>
    </cfRule>
    <cfRule type="expression" dxfId="19" priority="5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FC91-36C3-4027-9AD4-74B75C508AD7}">
  <sheetPr codeName="Sheet6"/>
  <dimension ref="A1:BN103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312</v>
      </c>
      <c r="BM1" s="26" t="s">
        <v>186</v>
      </c>
    </row>
    <row r="2" spans="1:66" ht="15">
      <c r="A2" s="24" t="s">
        <v>4</v>
      </c>
      <c r="B2" s="18" t="s">
        <v>92</v>
      </c>
      <c r="C2" s="15" t="s">
        <v>93</v>
      </c>
      <c r="D2" s="16" t="s">
        <v>151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152</v>
      </c>
      <c r="C3" s="9" t="s">
        <v>152</v>
      </c>
      <c r="D3" s="93" t="s">
        <v>187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79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5" t="s">
        <v>136</v>
      </c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63">
        <v>1</v>
      </c>
    </row>
    <row r="7" spans="1:66">
      <c r="A7" s="28"/>
      <c r="B7" s="19">
        <v>1</v>
      </c>
      <c r="C7" s="9">
        <v>2</v>
      </c>
      <c r="D7" s="166" t="s">
        <v>136</v>
      </c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63">
        <v>4</v>
      </c>
    </row>
    <row r="8" spans="1:66">
      <c r="A8" s="28"/>
      <c r="B8" s="19">
        <v>1</v>
      </c>
      <c r="C8" s="9">
        <v>3</v>
      </c>
      <c r="D8" s="166" t="s">
        <v>136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63">
        <v>16</v>
      </c>
    </row>
    <row r="9" spans="1:66">
      <c r="A9" s="28"/>
      <c r="B9" s="19">
        <v>1</v>
      </c>
      <c r="C9" s="9">
        <v>4</v>
      </c>
      <c r="D9" s="166" t="s">
        <v>136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63" t="s">
        <v>136</v>
      </c>
      <c r="BN9" s="26"/>
    </row>
    <row r="10" spans="1:66">
      <c r="A10" s="28"/>
      <c r="B10" s="19">
        <v>1</v>
      </c>
      <c r="C10" s="9">
        <v>5</v>
      </c>
      <c r="D10" s="166" t="s">
        <v>136</v>
      </c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63">
        <v>10</v>
      </c>
    </row>
    <row r="11" spans="1:66">
      <c r="A11" s="28"/>
      <c r="B11" s="20" t="s">
        <v>163</v>
      </c>
      <c r="C11" s="12"/>
      <c r="D11" s="164" t="s">
        <v>303</v>
      </c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54"/>
    </row>
    <row r="12" spans="1:66">
      <c r="A12" s="28"/>
      <c r="B12" s="3" t="s">
        <v>164</v>
      </c>
      <c r="C12" s="27"/>
      <c r="D12" s="23" t="s">
        <v>303</v>
      </c>
      <c r="E12" s="151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54"/>
    </row>
    <row r="13" spans="1:66">
      <c r="A13" s="28"/>
      <c r="B13" s="3" t="s">
        <v>165</v>
      </c>
      <c r="C13" s="27"/>
      <c r="D13" s="23" t="s">
        <v>303</v>
      </c>
      <c r="E13" s="151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4"/>
    </row>
    <row r="14" spans="1:66">
      <c r="A14" s="28"/>
      <c r="B14" s="3" t="s">
        <v>64</v>
      </c>
      <c r="C14" s="27"/>
      <c r="D14" s="13" t="s">
        <v>303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166</v>
      </c>
      <c r="C15" s="27"/>
      <c r="D15" s="13" t="s">
        <v>303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44" t="s">
        <v>167</v>
      </c>
      <c r="C16" s="45"/>
      <c r="D16" s="43" t="s">
        <v>188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B17" s="29"/>
      <c r="C17" s="20"/>
      <c r="D17" s="20"/>
      <c r="BM17" s="53"/>
    </row>
    <row r="18" spans="1:65" ht="15">
      <c r="B18" s="8" t="s">
        <v>313</v>
      </c>
      <c r="BM18" s="26" t="s">
        <v>186</v>
      </c>
    </row>
    <row r="19" spans="1:65" ht="15">
      <c r="A19" s="24" t="s">
        <v>7</v>
      </c>
      <c r="B19" s="18" t="s">
        <v>92</v>
      </c>
      <c r="C19" s="15" t="s">
        <v>93</v>
      </c>
      <c r="D19" s="16" t="s">
        <v>151</v>
      </c>
      <c r="E19" s="9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1</v>
      </c>
    </row>
    <row r="20" spans="1:65">
      <c r="A20" s="28"/>
      <c r="B20" s="19" t="s">
        <v>152</v>
      </c>
      <c r="C20" s="9" t="s">
        <v>152</v>
      </c>
      <c r="D20" s="93" t="s">
        <v>187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 t="s">
        <v>3</v>
      </c>
    </row>
    <row r="21" spans="1:65">
      <c r="A21" s="28"/>
      <c r="B21" s="19"/>
      <c r="C21" s="9"/>
      <c r="D21" s="10" t="s">
        <v>79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2</v>
      </c>
    </row>
    <row r="22" spans="1:65">
      <c r="A22" s="28"/>
      <c r="B22" s="19"/>
      <c r="C22" s="9"/>
      <c r="D22" s="25"/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8">
        <v>1</v>
      </c>
      <c r="C23" s="14">
        <v>1</v>
      </c>
      <c r="D23" s="89" t="s">
        <v>86</v>
      </c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9">
        <v>1</v>
      </c>
      <c r="C24" s="9">
        <v>2</v>
      </c>
      <c r="D24" s="90" t="s">
        <v>86</v>
      </c>
      <c r="E24" s="9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5</v>
      </c>
    </row>
    <row r="25" spans="1:65">
      <c r="A25" s="28"/>
      <c r="B25" s="19">
        <v>1</v>
      </c>
      <c r="C25" s="9">
        <v>3</v>
      </c>
      <c r="D25" s="90" t="s">
        <v>86</v>
      </c>
      <c r="E25" s="9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16</v>
      </c>
    </row>
    <row r="26" spans="1:65">
      <c r="A26" s="28"/>
      <c r="B26" s="19">
        <v>1</v>
      </c>
      <c r="C26" s="9">
        <v>4</v>
      </c>
      <c r="D26" s="90" t="s">
        <v>86</v>
      </c>
      <c r="E26" s="9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s">
        <v>86</v>
      </c>
    </row>
    <row r="27" spans="1:65">
      <c r="A27" s="28"/>
      <c r="B27" s="19">
        <v>1</v>
      </c>
      <c r="C27" s="9">
        <v>5</v>
      </c>
      <c r="D27" s="90" t="s">
        <v>86</v>
      </c>
      <c r="E27" s="9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11</v>
      </c>
    </row>
    <row r="28" spans="1:65">
      <c r="A28" s="28"/>
      <c r="B28" s="20" t="s">
        <v>163</v>
      </c>
      <c r="C28" s="12"/>
      <c r="D28" s="22" t="s">
        <v>303</v>
      </c>
      <c r="E28" s="9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8"/>
      <c r="B29" s="3" t="s">
        <v>164</v>
      </c>
      <c r="C29" s="27"/>
      <c r="D29" s="11" t="s">
        <v>303</v>
      </c>
      <c r="E29" s="9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3" t="s">
        <v>165</v>
      </c>
      <c r="C30" s="27"/>
      <c r="D30" s="23" t="s">
        <v>303</v>
      </c>
      <c r="E30" s="9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64</v>
      </c>
      <c r="C31" s="27"/>
      <c r="D31" s="13" t="s">
        <v>303</v>
      </c>
      <c r="E31" s="9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166</v>
      </c>
      <c r="C32" s="27"/>
      <c r="D32" s="13" t="s">
        <v>303</v>
      </c>
      <c r="E32" s="9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44" t="s">
        <v>167</v>
      </c>
      <c r="C33" s="45"/>
      <c r="D33" s="43" t="s">
        <v>188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B34" s="29"/>
      <c r="C34" s="20"/>
      <c r="D34" s="20"/>
      <c r="BM34" s="53"/>
    </row>
    <row r="35" spans="1:65" ht="15">
      <c r="B35" s="8" t="s">
        <v>314</v>
      </c>
      <c r="BM35" s="26" t="s">
        <v>44</v>
      </c>
    </row>
    <row r="36" spans="1:65" ht="15">
      <c r="A36" s="24" t="s">
        <v>89</v>
      </c>
      <c r="B36" s="18" t="s">
        <v>92</v>
      </c>
      <c r="C36" s="15" t="s">
        <v>93</v>
      </c>
      <c r="D36" s="16" t="s">
        <v>151</v>
      </c>
      <c r="E36" s="17" t="s">
        <v>151</v>
      </c>
      <c r="F36" s="17" t="s">
        <v>151</v>
      </c>
      <c r="G36" s="17" t="s">
        <v>151</v>
      </c>
      <c r="H36" s="17" t="s">
        <v>151</v>
      </c>
      <c r="I36" s="17" t="s">
        <v>151</v>
      </c>
      <c r="J36" s="9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1</v>
      </c>
    </row>
    <row r="37" spans="1:65">
      <c r="A37" s="28"/>
      <c r="B37" s="19" t="s">
        <v>152</v>
      </c>
      <c r="C37" s="9" t="s">
        <v>152</v>
      </c>
      <c r="D37" s="93" t="s">
        <v>187</v>
      </c>
      <c r="E37" s="94" t="s">
        <v>189</v>
      </c>
      <c r="F37" s="94" t="s">
        <v>190</v>
      </c>
      <c r="G37" s="94" t="s">
        <v>191</v>
      </c>
      <c r="H37" s="94" t="s">
        <v>192</v>
      </c>
      <c r="I37" s="94" t="s">
        <v>193</v>
      </c>
      <c r="J37" s="9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 t="s">
        <v>3</v>
      </c>
    </row>
    <row r="38" spans="1:65">
      <c r="A38" s="28"/>
      <c r="B38" s="19"/>
      <c r="C38" s="9"/>
      <c r="D38" s="10" t="s">
        <v>79</v>
      </c>
      <c r="E38" s="11" t="s">
        <v>194</v>
      </c>
      <c r="F38" s="11" t="s">
        <v>77</v>
      </c>
      <c r="G38" s="11" t="s">
        <v>77</v>
      </c>
      <c r="H38" s="11" t="s">
        <v>77</v>
      </c>
      <c r="I38" s="11" t="s">
        <v>77</v>
      </c>
      <c r="J38" s="9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2</v>
      </c>
    </row>
    <row r="39" spans="1:65">
      <c r="A39" s="28"/>
      <c r="B39" s="19"/>
      <c r="C39" s="9"/>
      <c r="D39" s="25"/>
      <c r="E39" s="25"/>
      <c r="F39" s="25"/>
      <c r="G39" s="25"/>
      <c r="H39" s="25"/>
      <c r="I39" s="25"/>
      <c r="J39" s="9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2</v>
      </c>
    </row>
    <row r="40" spans="1:65">
      <c r="A40" s="28"/>
      <c r="B40" s="18">
        <v>1</v>
      </c>
      <c r="C40" s="14">
        <v>1</v>
      </c>
      <c r="D40" s="89">
        <v>4.5</v>
      </c>
      <c r="E40" s="21">
        <v>0.56000000000000005</v>
      </c>
      <c r="F40" s="21">
        <v>0.67</v>
      </c>
      <c r="G40" s="89" t="s">
        <v>195</v>
      </c>
      <c r="H40" s="89" t="s">
        <v>196</v>
      </c>
      <c r="I40" s="21" t="s">
        <v>197</v>
      </c>
      <c r="J40" s="9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>
        <v>1</v>
      </c>
      <c r="C41" s="9">
        <v>2</v>
      </c>
      <c r="D41" s="90">
        <v>6.7</v>
      </c>
      <c r="E41" s="11">
        <v>0.56000000000000005</v>
      </c>
      <c r="F41" s="11" t="s">
        <v>197</v>
      </c>
      <c r="G41" s="90" t="s">
        <v>195</v>
      </c>
      <c r="H41" s="90" t="s">
        <v>196</v>
      </c>
      <c r="I41" s="11" t="s">
        <v>197</v>
      </c>
      <c r="J41" s="9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9">
        <v>1</v>
      </c>
      <c r="C42" s="9">
        <v>3</v>
      </c>
      <c r="D42" s="90">
        <v>4.5</v>
      </c>
      <c r="E42" s="11">
        <v>0.56000000000000005</v>
      </c>
      <c r="F42" s="11">
        <v>0.56000000000000005</v>
      </c>
      <c r="G42" s="90" t="s">
        <v>195</v>
      </c>
      <c r="H42" s="90" t="s">
        <v>196</v>
      </c>
      <c r="I42" s="11" t="s">
        <v>197</v>
      </c>
      <c r="J42" s="9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16</v>
      </c>
    </row>
    <row r="43" spans="1:65">
      <c r="A43" s="28"/>
      <c r="B43" s="19">
        <v>1</v>
      </c>
      <c r="C43" s="9">
        <v>4</v>
      </c>
      <c r="D43" s="90">
        <v>5.6</v>
      </c>
      <c r="E43" s="11">
        <v>0.56000000000000005</v>
      </c>
      <c r="F43" s="11" t="s">
        <v>197</v>
      </c>
      <c r="G43" s="90" t="s">
        <v>195</v>
      </c>
      <c r="H43" s="90" t="s">
        <v>196</v>
      </c>
      <c r="I43" s="11">
        <v>0.56000000000000005</v>
      </c>
      <c r="J43" s="9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s">
        <v>84</v>
      </c>
    </row>
    <row r="44" spans="1:65">
      <c r="A44" s="28"/>
      <c r="B44" s="19">
        <v>1</v>
      </c>
      <c r="C44" s="9">
        <v>5</v>
      </c>
      <c r="D44" s="90">
        <v>6.7</v>
      </c>
      <c r="E44" s="11">
        <v>0.56000000000000005</v>
      </c>
      <c r="F44" s="11" t="s">
        <v>197</v>
      </c>
      <c r="G44" s="90" t="s">
        <v>195</v>
      </c>
      <c r="H44" s="90" t="s">
        <v>196</v>
      </c>
      <c r="I44" s="91">
        <v>2.12</v>
      </c>
      <c r="J44" s="9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22</v>
      </c>
    </row>
    <row r="45" spans="1:65">
      <c r="A45" s="28"/>
      <c r="B45" s="20" t="s">
        <v>163</v>
      </c>
      <c r="C45" s="12"/>
      <c r="D45" s="22">
        <v>5.6</v>
      </c>
      <c r="E45" s="22">
        <v>0.56000000000000005</v>
      </c>
      <c r="F45" s="22">
        <v>0.61499999999999999</v>
      </c>
      <c r="G45" s="22" t="s">
        <v>303</v>
      </c>
      <c r="H45" s="22" t="s">
        <v>303</v>
      </c>
      <c r="I45" s="22">
        <v>1.34</v>
      </c>
      <c r="J45" s="9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3"/>
    </row>
    <row r="46" spans="1:65">
      <c r="A46" s="28"/>
      <c r="B46" s="3" t="s">
        <v>164</v>
      </c>
      <c r="C46" s="27"/>
      <c r="D46" s="11">
        <v>5.6</v>
      </c>
      <c r="E46" s="11">
        <v>0.56000000000000005</v>
      </c>
      <c r="F46" s="11">
        <v>0.61499999999999999</v>
      </c>
      <c r="G46" s="11" t="s">
        <v>303</v>
      </c>
      <c r="H46" s="11" t="s">
        <v>303</v>
      </c>
      <c r="I46" s="11">
        <v>1.34</v>
      </c>
      <c r="J46" s="9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3"/>
    </row>
    <row r="47" spans="1:65">
      <c r="A47" s="28"/>
      <c r="B47" s="3" t="s">
        <v>165</v>
      </c>
      <c r="C47" s="27"/>
      <c r="D47" s="23">
        <v>1.1000000000000036</v>
      </c>
      <c r="E47" s="23">
        <v>0</v>
      </c>
      <c r="F47" s="23">
        <v>7.7781745930520216E-2</v>
      </c>
      <c r="G47" s="23" t="s">
        <v>303</v>
      </c>
      <c r="H47" s="23" t="s">
        <v>303</v>
      </c>
      <c r="I47" s="23">
        <v>1.1030865786510142</v>
      </c>
      <c r="J47" s="9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3" t="s">
        <v>64</v>
      </c>
      <c r="C48" s="27"/>
      <c r="D48" s="13">
        <v>0.19642857142857209</v>
      </c>
      <c r="E48" s="13">
        <v>0</v>
      </c>
      <c r="F48" s="13">
        <v>0.12647438362686214</v>
      </c>
      <c r="G48" s="13" t="s">
        <v>303</v>
      </c>
      <c r="H48" s="13" t="s">
        <v>303</v>
      </c>
      <c r="I48" s="13">
        <v>0.82319893929180166</v>
      </c>
      <c r="J48" s="9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166</v>
      </c>
      <c r="C49" s="27"/>
      <c r="D49" s="13" t="s">
        <v>303</v>
      </c>
      <c r="E49" s="13" t="s">
        <v>303</v>
      </c>
      <c r="F49" s="13" t="s">
        <v>303</v>
      </c>
      <c r="G49" s="13" t="s">
        <v>303</v>
      </c>
      <c r="H49" s="13" t="s">
        <v>303</v>
      </c>
      <c r="I49" s="13" t="s">
        <v>303</v>
      </c>
      <c r="J49" s="9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44" t="s">
        <v>167</v>
      </c>
      <c r="C50" s="45"/>
      <c r="D50" s="43" t="s">
        <v>188</v>
      </c>
      <c r="E50" s="43">
        <v>0</v>
      </c>
      <c r="F50" s="43">
        <v>0.67</v>
      </c>
      <c r="G50" s="43">
        <v>0</v>
      </c>
      <c r="H50" s="43">
        <v>23.34</v>
      </c>
      <c r="I50" s="43">
        <v>0.67</v>
      </c>
      <c r="J50" s="9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B51" s="29" t="s">
        <v>198</v>
      </c>
      <c r="C51" s="20"/>
      <c r="D51" s="20"/>
      <c r="E51" s="20"/>
      <c r="F51" s="20"/>
      <c r="G51" s="20"/>
      <c r="H51" s="20"/>
      <c r="I51" s="20"/>
      <c r="BM51" s="53"/>
    </row>
    <row r="52" spans="1:65">
      <c r="BM52" s="53"/>
    </row>
    <row r="53" spans="1:65" ht="15">
      <c r="B53" s="8" t="s">
        <v>315</v>
      </c>
      <c r="BM53" s="26" t="s">
        <v>44</v>
      </c>
    </row>
    <row r="54" spans="1:65" ht="15">
      <c r="A54" s="24" t="s">
        <v>141</v>
      </c>
      <c r="B54" s="18" t="s">
        <v>92</v>
      </c>
      <c r="C54" s="15" t="s">
        <v>93</v>
      </c>
      <c r="D54" s="16" t="s">
        <v>151</v>
      </c>
      <c r="E54" s="17" t="s">
        <v>151</v>
      </c>
      <c r="F54" s="17" t="s">
        <v>151</v>
      </c>
      <c r="G54" s="17" t="s">
        <v>151</v>
      </c>
      <c r="H54" s="17" t="s">
        <v>151</v>
      </c>
      <c r="I54" s="17" t="s">
        <v>151</v>
      </c>
      <c r="J54" s="17" t="s">
        <v>151</v>
      </c>
      <c r="K54" s="9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6">
        <v>1</v>
      </c>
    </row>
    <row r="55" spans="1:65">
      <c r="A55" s="28"/>
      <c r="B55" s="19" t="s">
        <v>152</v>
      </c>
      <c r="C55" s="9" t="s">
        <v>152</v>
      </c>
      <c r="D55" s="93" t="s">
        <v>187</v>
      </c>
      <c r="E55" s="94" t="s">
        <v>189</v>
      </c>
      <c r="F55" s="94" t="s">
        <v>190</v>
      </c>
      <c r="G55" s="94" t="s">
        <v>199</v>
      </c>
      <c r="H55" s="94" t="s">
        <v>191</v>
      </c>
      <c r="I55" s="94" t="s">
        <v>200</v>
      </c>
      <c r="J55" s="94" t="s">
        <v>193</v>
      </c>
      <c r="K55" s="9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6" t="s">
        <v>3</v>
      </c>
    </row>
    <row r="56" spans="1:65">
      <c r="A56" s="28"/>
      <c r="B56" s="19"/>
      <c r="C56" s="9"/>
      <c r="D56" s="10" t="s">
        <v>79</v>
      </c>
      <c r="E56" s="11" t="s">
        <v>194</v>
      </c>
      <c r="F56" s="11" t="s">
        <v>77</v>
      </c>
      <c r="G56" s="11" t="s">
        <v>77</v>
      </c>
      <c r="H56" s="11" t="s">
        <v>77</v>
      </c>
      <c r="I56" s="11" t="s">
        <v>77</v>
      </c>
      <c r="J56" s="11" t="s">
        <v>77</v>
      </c>
      <c r="K56" s="9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2</v>
      </c>
    </row>
    <row r="57" spans="1:65">
      <c r="A57" s="28"/>
      <c r="B57" s="19"/>
      <c r="C57" s="9"/>
      <c r="D57" s="25"/>
      <c r="E57" s="25"/>
      <c r="F57" s="25"/>
      <c r="G57" s="25"/>
      <c r="H57" s="25"/>
      <c r="I57" s="25"/>
      <c r="J57" s="25"/>
      <c r="K57" s="9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2</v>
      </c>
    </row>
    <row r="58" spans="1:65">
      <c r="A58" s="28"/>
      <c r="B58" s="18">
        <v>1</v>
      </c>
      <c r="C58" s="14">
        <v>1</v>
      </c>
      <c r="D58" s="89" t="s">
        <v>201</v>
      </c>
      <c r="E58" s="21">
        <v>3.33</v>
      </c>
      <c r="F58" s="21">
        <v>2.8</v>
      </c>
      <c r="G58" s="21">
        <v>3.05</v>
      </c>
      <c r="H58" s="89">
        <v>11.1</v>
      </c>
      <c r="I58" s="21">
        <v>2.8</v>
      </c>
      <c r="J58" s="21">
        <v>2.8</v>
      </c>
      <c r="K58" s="9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>
        <v>1</v>
      </c>
      <c r="C59" s="9">
        <v>2</v>
      </c>
      <c r="D59" s="90" t="s">
        <v>201</v>
      </c>
      <c r="E59" s="11">
        <v>3.33</v>
      </c>
      <c r="F59" s="11">
        <v>2.8</v>
      </c>
      <c r="G59" s="11">
        <v>2.78</v>
      </c>
      <c r="H59" s="90">
        <v>8.3000000000000007</v>
      </c>
      <c r="I59" s="11" t="s">
        <v>201</v>
      </c>
      <c r="J59" s="11">
        <v>2.8</v>
      </c>
      <c r="K59" s="9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e">
        <v>#N/A</v>
      </c>
    </row>
    <row r="60" spans="1:65">
      <c r="A60" s="28"/>
      <c r="B60" s="19">
        <v>1</v>
      </c>
      <c r="C60" s="9">
        <v>3</v>
      </c>
      <c r="D60" s="90" t="s">
        <v>201</v>
      </c>
      <c r="E60" s="11">
        <v>3.33</v>
      </c>
      <c r="F60" s="11">
        <v>2.8</v>
      </c>
      <c r="G60" s="11">
        <v>2.5</v>
      </c>
      <c r="H60" s="90" t="s">
        <v>201</v>
      </c>
      <c r="I60" s="11">
        <v>2.8</v>
      </c>
      <c r="J60" s="11">
        <v>2.8</v>
      </c>
      <c r="K60" s="95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16</v>
      </c>
    </row>
    <row r="61" spans="1:65">
      <c r="A61" s="28"/>
      <c r="B61" s="19">
        <v>1</v>
      </c>
      <c r="C61" s="9">
        <v>4</v>
      </c>
      <c r="D61" s="90" t="s">
        <v>201</v>
      </c>
      <c r="E61" s="11">
        <v>3.33</v>
      </c>
      <c r="F61" s="11">
        <v>2.8</v>
      </c>
      <c r="G61" s="11">
        <v>3.05</v>
      </c>
      <c r="H61" s="90">
        <v>5.6</v>
      </c>
      <c r="I61" s="11" t="s">
        <v>201</v>
      </c>
      <c r="J61" s="11">
        <v>2.8</v>
      </c>
      <c r="K61" s="9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2.7702483999999998</v>
      </c>
    </row>
    <row r="62" spans="1:65">
      <c r="A62" s="28"/>
      <c r="B62" s="19">
        <v>1</v>
      </c>
      <c r="C62" s="9">
        <v>5</v>
      </c>
      <c r="D62" s="90" t="s">
        <v>201</v>
      </c>
      <c r="E62" s="11">
        <v>3.33</v>
      </c>
      <c r="F62" s="11">
        <v>2.8</v>
      </c>
      <c r="G62" s="11">
        <v>3.05</v>
      </c>
      <c r="H62" s="90">
        <v>5.6</v>
      </c>
      <c r="I62" s="11"/>
      <c r="J62" s="91">
        <v>5.6</v>
      </c>
      <c r="K62" s="9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23</v>
      </c>
    </row>
    <row r="63" spans="1:65">
      <c r="A63" s="28"/>
      <c r="B63" s="20" t="s">
        <v>163</v>
      </c>
      <c r="C63" s="12"/>
      <c r="D63" s="22" t="s">
        <v>303</v>
      </c>
      <c r="E63" s="22">
        <v>3.3299999999999996</v>
      </c>
      <c r="F63" s="22">
        <v>2.8</v>
      </c>
      <c r="G63" s="22">
        <v>2.8860000000000001</v>
      </c>
      <c r="H63" s="22">
        <v>7.65</v>
      </c>
      <c r="I63" s="22">
        <v>2.8</v>
      </c>
      <c r="J63" s="22">
        <v>3.3599999999999994</v>
      </c>
      <c r="K63" s="9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3"/>
    </row>
    <row r="64" spans="1:65">
      <c r="A64" s="28"/>
      <c r="B64" s="3" t="s">
        <v>164</v>
      </c>
      <c r="C64" s="27"/>
      <c r="D64" s="11" t="s">
        <v>303</v>
      </c>
      <c r="E64" s="11">
        <v>3.33</v>
      </c>
      <c r="F64" s="11">
        <v>2.8</v>
      </c>
      <c r="G64" s="11">
        <v>3.05</v>
      </c>
      <c r="H64" s="11">
        <v>6.95</v>
      </c>
      <c r="I64" s="11">
        <v>2.8</v>
      </c>
      <c r="J64" s="11">
        <v>2.8</v>
      </c>
      <c r="K64" s="9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3"/>
    </row>
    <row r="65" spans="1:65">
      <c r="A65" s="28"/>
      <c r="B65" s="3" t="s">
        <v>165</v>
      </c>
      <c r="C65" s="27"/>
      <c r="D65" s="23" t="s">
        <v>303</v>
      </c>
      <c r="E65" s="23">
        <v>4.9650683064945462E-16</v>
      </c>
      <c r="F65" s="23">
        <v>0</v>
      </c>
      <c r="G65" s="23">
        <v>0.24541801074900751</v>
      </c>
      <c r="H65" s="23">
        <v>2.6286878856189806</v>
      </c>
      <c r="I65" s="23">
        <v>0</v>
      </c>
      <c r="J65" s="23">
        <v>1.2521980673998836</v>
      </c>
      <c r="K65" s="9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3" t="s">
        <v>64</v>
      </c>
      <c r="C66" s="27"/>
      <c r="D66" s="13" t="s">
        <v>303</v>
      </c>
      <c r="E66" s="13">
        <v>1.4910115034518158E-16</v>
      </c>
      <c r="F66" s="13">
        <v>0</v>
      </c>
      <c r="G66" s="13">
        <v>8.5037425761956859E-2</v>
      </c>
      <c r="H66" s="13">
        <v>0.34361933145346152</v>
      </c>
      <c r="I66" s="13">
        <v>0</v>
      </c>
      <c r="J66" s="13">
        <v>0.37267799624996539</v>
      </c>
      <c r="K66" s="9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166</v>
      </c>
      <c r="C67" s="27"/>
      <c r="D67" s="13" t="s">
        <v>303</v>
      </c>
      <c r="E67" s="13">
        <v>0.20205827029807133</v>
      </c>
      <c r="F67" s="13">
        <v>1.0739686737117227E-2</v>
      </c>
      <c r="G67" s="13">
        <v>4.1783834258328767E-2</v>
      </c>
      <c r="H67" s="13">
        <v>1.7614852155496239</v>
      </c>
      <c r="I67" s="13">
        <v>1.0739686737117227E-2</v>
      </c>
      <c r="J67" s="13">
        <v>0.21288762408454054</v>
      </c>
      <c r="K67" s="9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44" t="s">
        <v>167</v>
      </c>
      <c r="C68" s="45"/>
      <c r="D68" s="43">
        <v>2.2799999999999998</v>
      </c>
      <c r="E68" s="43">
        <v>0.67</v>
      </c>
      <c r="F68" s="43">
        <v>0.17</v>
      </c>
      <c r="G68" s="43">
        <v>0</v>
      </c>
      <c r="H68" s="43">
        <v>5.31</v>
      </c>
      <c r="I68" s="43">
        <v>1.22</v>
      </c>
      <c r="J68" s="43">
        <v>0.67</v>
      </c>
      <c r="K68" s="9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B69" s="29"/>
      <c r="C69" s="20"/>
      <c r="D69" s="20"/>
      <c r="E69" s="20"/>
      <c r="F69" s="20"/>
      <c r="G69" s="20"/>
      <c r="H69" s="20"/>
      <c r="I69" s="20"/>
      <c r="J69" s="20"/>
      <c r="BM69" s="53"/>
    </row>
    <row r="70" spans="1:65" ht="15">
      <c r="B70" s="8" t="s">
        <v>316</v>
      </c>
      <c r="BM70" s="26" t="s">
        <v>186</v>
      </c>
    </row>
    <row r="71" spans="1:65" ht="15">
      <c r="A71" s="24" t="s">
        <v>14</v>
      </c>
      <c r="B71" s="18" t="s">
        <v>92</v>
      </c>
      <c r="C71" s="15" t="s">
        <v>93</v>
      </c>
      <c r="D71" s="16" t="s">
        <v>151</v>
      </c>
      <c r="E71" s="17" t="s">
        <v>151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6">
        <v>1</v>
      </c>
    </row>
    <row r="72" spans="1:65">
      <c r="A72" s="28"/>
      <c r="B72" s="19" t="s">
        <v>152</v>
      </c>
      <c r="C72" s="9" t="s">
        <v>152</v>
      </c>
      <c r="D72" s="93" t="s">
        <v>187</v>
      </c>
      <c r="E72" s="94" t="s">
        <v>192</v>
      </c>
      <c r="F72" s="9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 t="s">
        <v>3</v>
      </c>
    </row>
    <row r="73" spans="1:65">
      <c r="A73" s="28"/>
      <c r="B73" s="19"/>
      <c r="C73" s="9"/>
      <c r="D73" s="10" t="s">
        <v>79</v>
      </c>
      <c r="E73" s="11" t="s">
        <v>77</v>
      </c>
      <c r="F73" s="9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>
        <v>2</v>
      </c>
    </row>
    <row r="74" spans="1:65">
      <c r="A74" s="28"/>
      <c r="B74" s="19"/>
      <c r="C74" s="9"/>
      <c r="D74" s="25"/>
      <c r="E74" s="25"/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2</v>
      </c>
    </row>
    <row r="75" spans="1:65">
      <c r="A75" s="28"/>
      <c r="B75" s="18">
        <v>1</v>
      </c>
      <c r="C75" s="14">
        <v>1</v>
      </c>
      <c r="D75" s="89" t="s">
        <v>137</v>
      </c>
      <c r="E75" s="92">
        <v>12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>
        <v>1</v>
      </c>
      <c r="C76" s="9">
        <v>2</v>
      </c>
      <c r="D76" s="90" t="s">
        <v>137</v>
      </c>
      <c r="E76" s="11" t="s">
        <v>202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6</v>
      </c>
    </row>
    <row r="77" spans="1:65">
      <c r="A77" s="28"/>
      <c r="B77" s="19">
        <v>1</v>
      </c>
      <c r="C77" s="9">
        <v>3</v>
      </c>
      <c r="D77" s="90" t="s">
        <v>137</v>
      </c>
      <c r="E77" s="11" t="s">
        <v>202</v>
      </c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16</v>
      </c>
    </row>
    <row r="78" spans="1:65">
      <c r="A78" s="28"/>
      <c r="B78" s="19">
        <v>1</v>
      </c>
      <c r="C78" s="9">
        <v>4</v>
      </c>
      <c r="D78" s="90" t="s">
        <v>137</v>
      </c>
      <c r="E78" s="11" t="s">
        <v>202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 t="s">
        <v>137</v>
      </c>
    </row>
    <row r="79" spans="1:65">
      <c r="A79" s="28"/>
      <c r="B79" s="19">
        <v>1</v>
      </c>
      <c r="C79" s="9">
        <v>5</v>
      </c>
      <c r="D79" s="90" t="s">
        <v>137</v>
      </c>
      <c r="E79" s="11" t="s">
        <v>202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12</v>
      </c>
    </row>
    <row r="80" spans="1:65">
      <c r="A80" s="28"/>
      <c r="B80" s="20" t="s">
        <v>163</v>
      </c>
      <c r="C80" s="12"/>
      <c r="D80" s="22" t="s">
        <v>303</v>
      </c>
      <c r="E80" s="22">
        <v>12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53"/>
    </row>
    <row r="81" spans="1:65">
      <c r="A81" s="28"/>
      <c r="B81" s="3" t="s">
        <v>164</v>
      </c>
      <c r="C81" s="27"/>
      <c r="D81" s="11" t="s">
        <v>303</v>
      </c>
      <c r="E81" s="11">
        <v>12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8"/>
      <c r="B82" s="3" t="s">
        <v>165</v>
      </c>
      <c r="C82" s="27"/>
      <c r="D82" s="23" t="s">
        <v>303</v>
      </c>
      <c r="E82" s="23" t="s">
        <v>303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8"/>
      <c r="B83" s="3" t="s">
        <v>64</v>
      </c>
      <c r="C83" s="27"/>
      <c r="D83" s="13" t="s">
        <v>303</v>
      </c>
      <c r="E83" s="13" t="s">
        <v>303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3" t="s">
        <v>166</v>
      </c>
      <c r="C84" s="27"/>
      <c r="D84" s="13" t="s">
        <v>303</v>
      </c>
      <c r="E84" s="13" t="s">
        <v>303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44" t="s">
        <v>167</v>
      </c>
      <c r="C85" s="45"/>
      <c r="D85" s="43">
        <v>0.67</v>
      </c>
      <c r="E85" s="43">
        <v>0.67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B86" s="29"/>
      <c r="C86" s="20"/>
      <c r="D86" s="20"/>
      <c r="E86" s="20"/>
      <c r="BM86" s="53"/>
    </row>
    <row r="87" spans="1:65" ht="15">
      <c r="B87" s="8" t="s">
        <v>317</v>
      </c>
      <c r="BM87" s="26" t="s">
        <v>186</v>
      </c>
    </row>
    <row r="88" spans="1:65" ht="15">
      <c r="A88" s="24" t="s">
        <v>82</v>
      </c>
      <c r="B88" s="18" t="s">
        <v>92</v>
      </c>
      <c r="C88" s="15" t="s">
        <v>93</v>
      </c>
      <c r="D88" s="16" t="s">
        <v>151</v>
      </c>
      <c r="E88" s="17" t="s">
        <v>151</v>
      </c>
      <c r="F88" s="17" t="s">
        <v>151</v>
      </c>
      <c r="G88" s="9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1</v>
      </c>
    </row>
    <row r="89" spans="1:65">
      <c r="A89" s="28"/>
      <c r="B89" s="19" t="s">
        <v>152</v>
      </c>
      <c r="C89" s="9" t="s">
        <v>152</v>
      </c>
      <c r="D89" s="93" t="s">
        <v>161</v>
      </c>
      <c r="E89" s="94" t="s">
        <v>187</v>
      </c>
      <c r="F89" s="94" t="s">
        <v>192</v>
      </c>
      <c r="G89" s="9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 t="s">
        <v>1</v>
      </c>
    </row>
    <row r="90" spans="1:65">
      <c r="A90" s="28"/>
      <c r="B90" s="19"/>
      <c r="C90" s="9"/>
      <c r="D90" s="10" t="s">
        <v>78</v>
      </c>
      <c r="E90" s="11" t="s">
        <v>79</v>
      </c>
      <c r="F90" s="11" t="s">
        <v>78</v>
      </c>
      <c r="G90" s="9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3</v>
      </c>
    </row>
    <row r="91" spans="1:65">
      <c r="A91" s="28"/>
      <c r="B91" s="19"/>
      <c r="C91" s="9"/>
      <c r="D91" s="25"/>
      <c r="E91" s="25"/>
      <c r="F91" s="25"/>
      <c r="G91" s="9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6">
        <v>3</v>
      </c>
    </row>
    <row r="92" spans="1:65">
      <c r="A92" s="28"/>
      <c r="B92" s="18">
        <v>1</v>
      </c>
      <c r="C92" s="14">
        <v>1</v>
      </c>
      <c r="D92" s="162">
        <v>3.7999999999999999E-2</v>
      </c>
      <c r="E92" s="162">
        <v>0.05</v>
      </c>
      <c r="F92" s="162">
        <v>8.4000000000000005E-2</v>
      </c>
      <c r="G92" s="151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2"/>
      <c r="BM92" s="163">
        <v>1</v>
      </c>
    </row>
    <row r="93" spans="1:65">
      <c r="A93" s="28"/>
      <c r="B93" s="19">
        <v>1</v>
      </c>
      <c r="C93" s="9">
        <v>2</v>
      </c>
      <c r="D93" s="23">
        <v>3.5000000000000003E-2</v>
      </c>
      <c r="E93" s="169">
        <v>0.09</v>
      </c>
      <c r="F93" s="23">
        <v>8.4000000000000005E-2</v>
      </c>
      <c r="G93" s="151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  <c r="BL93" s="152"/>
      <c r="BM93" s="163">
        <v>7</v>
      </c>
    </row>
    <row r="94" spans="1:65">
      <c r="A94" s="28"/>
      <c r="B94" s="19">
        <v>1</v>
      </c>
      <c r="C94" s="9">
        <v>3</v>
      </c>
      <c r="D94" s="23">
        <v>3.6999999999999998E-2</v>
      </c>
      <c r="E94" s="23">
        <v>0.04</v>
      </c>
      <c r="F94" s="23">
        <v>8.4000000000000005E-2</v>
      </c>
      <c r="G94" s="151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63">
        <v>16</v>
      </c>
    </row>
    <row r="95" spans="1:65">
      <c r="A95" s="28"/>
      <c r="B95" s="19">
        <v>1</v>
      </c>
      <c r="C95" s="9">
        <v>4</v>
      </c>
      <c r="D95" s="23">
        <v>3.5000000000000003E-2</v>
      </c>
      <c r="E95" s="23">
        <v>0.05</v>
      </c>
      <c r="F95" s="23">
        <v>8.4000000000000005E-2</v>
      </c>
      <c r="G95" s="151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63">
        <v>5.6084000000000002E-2</v>
      </c>
    </row>
    <row r="96" spans="1:65">
      <c r="A96" s="28"/>
      <c r="B96" s="19">
        <v>1</v>
      </c>
      <c r="C96" s="9">
        <v>5</v>
      </c>
      <c r="D96" s="23">
        <v>3.9E-2</v>
      </c>
      <c r="E96" s="23">
        <v>0.05</v>
      </c>
      <c r="F96" s="23">
        <v>8.4000000000000005E-2</v>
      </c>
      <c r="G96" s="151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63">
        <v>13</v>
      </c>
    </row>
    <row r="97" spans="1:65">
      <c r="A97" s="28"/>
      <c r="B97" s="20" t="s">
        <v>163</v>
      </c>
      <c r="C97" s="12"/>
      <c r="D97" s="164">
        <v>3.6800000000000006E-2</v>
      </c>
      <c r="E97" s="164">
        <v>5.6000000000000008E-2</v>
      </c>
      <c r="F97" s="164">
        <v>8.4000000000000005E-2</v>
      </c>
      <c r="G97" s="151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54"/>
    </row>
    <row r="98" spans="1:65">
      <c r="A98" s="28"/>
      <c r="B98" s="3" t="s">
        <v>164</v>
      </c>
      <c r="C98" s="27"/>
      <c r="D98" s="23">
        <v>3.6999999999999998E-2</v>
      </c>
      <c r="E98" s="23">
        <v>0.05</v>
      </c>
      <c r="F98" s="23">
        <v>8.4000000000000005E-2</v>
      </c>
      <c r="G98" s="151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54"/>
    </row>
    <row r="99" spans="1:65">
      <c r="A99" s="28"/>
      <c r="B99" s="3" t="s">
        <v>165</v>
      </c>
      <c r="C99" s="27"/>
      <c r="D99" s="23">
        <v>1.7888543819998299E-3</v>
      </c>
      <c r="E99" s="23">
        <v>1.9493588689617911E-2</v>
      </c>
      <c r="F99" s="23">
        <v>0</v>
      </c>
      <c r="G99" s="151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54"/>
    </row>
    <row r="100" spans="1:65">
      <c r="A100" s="28"/>
      <c r="B100" s="3" t="s">
        <v>64</v>
      </c>
      <c r="C100" s="27"/>
      <c r="D100" s="13">
        <v>4.8610173423908415E-2</v>
      </c>
      <c r="E100" s="13">
        <v>0.34809979802889118</v>
      </c>
      <c r="F100" s="13">
        <v>0</v>
      </c>
      <c r="G100" s="9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3"/>
    </row>
    <row r="101" spans="1:65">
      <c r="A101" s="28"/>
      <c r="B101" s="3" t="s">
        <v>166</v>
      </c>
      <c r="C101" s="27"/>
      <c r="D101" s="13">
        <v>-0.34384138078596382</v>
      </c>
      <c r="E101" s="13">
        <v>-1.4977533699449541E-3</v>
      </c>
      <c r="F101" s="13">
        <v>0.49775336994508246</v>
      </c>
      <c r="G101" s="9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44" t="s">
        <v>167</v>
      </c>
      <c r="C102" s="45"/>
      <c r="D102" s="43">
        <v>0.67</v>
      </c>
      <c r="E102" s="43">
        <v>0</v>
      </c>
      <c r="F102" s="43">
        <v>0.98</v>
      </c>
      <c r="G102" s="9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B103" s="29"/>
      <c r="C103" s="20"/>
      <c r="D103" s="20"/>
      <c r="E103" s="20"/>
      <c r="F103" s="20"/>
      <c r="BM103" s="53"/>
    </row>
    <row r="104" spans="1:65" ht="15">
      <c r="B104" s="8" t="s">
        <v>318</v>
      </c>
      <c r="BM104" s="26" t="s">
        <v>186</v>
      </c>
    </row>
    <row r="105" spans="1:65" ht="15">
      <c r="A105" s="24" t="s">
        <v>17</v>
      </c>
      <c r="B105" s="18" t="s">
        <v>92</v>
      </c>
      <c r="C105" s="15" t="s">
        <v>93</v>
      </c>
      <c r="D105" s="16" t="s">
        <v>151</v>
      </c>
      <c r="E105" s="17" t="s">
        <v>151</v>
      </c>
      <c r="F105" s="17" t="s">
        <v>151</v>
      </c>
      <c r="G105" s="17" t="s">
        <v>151</v>
      </c>
      <c r="H105" s="17" t="s">
        <v>151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6">
        <v>1</v>
      </c>
    </row>
    <row r="106" spans="1:65">
      <c r="A106" s="28"/>
      <c r="B106" s="19" t="s">
        <v>152</v>
      </c>
      <c r="C106" s="9" t="s">
        <v>152</v>
      </c>
      <c r="D106" s="93" t="s">
        <v>187</v>
      </c>
      <c r="E106" s="94" t="s">
        <v>190</v>
      </c>
      <c r="F106" s="94" t="s">
        <v>191</v>
      </c>
      <c r="G106" s="94" t="s">
        <v>192</v>
      </c>
      <c r="H106" s="94" t="s">
        <v>193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6" t="s">
        <v>3</v>
      </c>
    </row>
    <row r="107" spans="1:65">
      <c r="A107" s="28"/>
      <c r="B107" s="19"/>
      <c r="C107" s="9"/>
      <c r="D107" s="10" t="s">
        <v>79</v>
      </c>
      <c r="E107" s="11" t="s">
        <v>77</v>
      </c>
      <c r="F107" s="11" t="s">
        <v>77</v>
      </c>
      <c r="G107" s="11" t="s">
        <v>77</v>
      </c>
      <c r="H107" s="11" t="s">
        <v>77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6">
        <v>3</v>
      </c>
    </row>
    <row r="108" spans="1:65">
      <c r="A108" s="28"/>
      <c r="B108" s="19"/>
      <c r="C108" s="9"/>
      <c r="D108" s="25"/>
      <c r="E108" s="25"/>
      <c r="F108" s="25"/>
      <c r="G108" s="25"/>
      <c r="H108" s="25"/>
      <c r="I108" s="9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6">
        <v>3</v>
      </c>
    </row>
    <row r="109" spans="1:65">
      <c r="A109" s="28"/>
      <c r="B109" s="18">
        <v>1</v>
      </c>
      <c r="C109" s="14">
        <v>1</v>
      </c>
      <c r="D109" s="162">
        <v>0.2</v>
      </c>
      <c r="E109" s="162">
        <v>0.1</v>
      </c>
      <c r="F109" s="162">
        <v>0.2</v>
      </c>
      <c r="G109" s="165" t="s">
        <v>136</v>
      </c>
      <c r="H109" s="162">
        <v>0.1</v>
      </c>
      <c r="I109" s="151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63">
        <v>1</v>
      </c>
    </row>
    <row r="110" spans="1:65">
      <c r="A110" s="28"/>
      <c r="B110" s="19">
        <v>1</v>
      </c>
      <c r="C110" s="9">
        <v>2</v>
      </c>
      <c r="D110" s="23" t="s">
        <v>87</v>
      </c>
      <c r="E110" s="23">
        <v>0.1</v>
      </c>
      <c r="F110" s="23" t="s">
        <v>87</v>
      </c>
      <c r="G110" s="166" t="s">
        <v>136</v>
      </c>
      <c r="H110" s="23">
        <v>0.1</v>
      </c>
      <c r="I110" s="151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63">
        <v>8</v>
      </c>
    </row>
    <row r="111" spans="1:65">
      <c r="A111" s="28"/>
      <c r="B111" s="19">
        <v>1</v>
      </c>
      <c r="C111" s="9">
        <v>3</v>
      </c>
      <c r="D111" s="23" t="s">
        <v>87</v>
      </c>
      <c r="E111" s="23">
        <v>0.1</v>
      </c>
      <c r="F111" s="23" t="s">
        <v>87</v>
      </c>
      <c r="G111" s="166" t="s">
        <v>136</v>
      </c>
      <c r="H111" s="23">
        <v>0.1</v>
      </c>
      <c r="I111" s="151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63">
        <v>16</v>
      </c>
    </row>
    <row r="112" spans="1:65">
      <c r="A112" s="28"/>
      <c r="B112" s="19">
        <v>1</v>
      </c>
      <c r="C112" s="9">
        <v>4</v>
      </c>
      <c r="D112" s="23" t="s">
        <v>87</v>
      </c>
      <c r="E112" s="23" t="s">
        <v>87</v>
      </c>
      <c r="F112" s="23" t="s">
        <v>87</v>
      </c>
      <c r="G112" s="166" t="s">
        <v>136</v>
      </c>
      <c r="H112" s="23">
        <v>0.1</v>
      </c>
      <c r="I112" s="151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  <c r="BI112" s="152"/>
      <c r="BJ112" s="152"/>
      <c r="BK112" s="152"/>
      <c r="BL112" s="152"/>
      <c r="BM112" s="163">
        <v>8.5000000000000006E-2</v>
      </c>
    </row>
    <row r="113" spans="1:65">
      <c r="A113" s="28"/>
      <c r="B113" s="19">
        <v>1</v>
      </c>
      <c r="C113" s="9">
        <v>5</v>
      </c>
      <c r="D113" s="23" t="s">
        <v>87</v>
      </c>
      <c r="E113" s="23" t="s">
        <v>87</v>
      </c>
      <c r="F113" s="23" t="s">
        <v>87</v>
      </c>
      <c r="G113" s="166" t="s">
        <v>136</v>
      </c>
      <c r="H113" s="169">
        <v>0.4</v>
      </c>
      <c r="I113" s="151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  <c r="BI113" s="152"/>
      <c r="BJ113" s="152"/>
      <c r="BK113" s="152"/>
      <c r="BL113" s="152"/>
      <c r="BM113" s="163">
        <v>14</v>
      </c>
    </row>
    <row r="114" spans="1:65">
      <c r="A114" s="28"/>
      <c r="B114" s="20" t="s">
        <v>163</v>
      </c>
      <c r="C114" s="12"/>
      <c r="D114" s="164">
        <v>0.2</v>
      </c>
      <c r="E114" s="164">
        <v>0.10000000000000002</v>
      </c>
      <c r="F114" s="164">
        <v>0.2</v>
      </c>
      <c r="G114" s="164" t="s">
        <v>303</v>
      </c>
      <c r="H114" s="164">
        <v>0.16</v>
      </c>
      <c r="I114" s="151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54"/>
    </row>
    <row r="115" spans="1:65">
      <c r="A115" s="28"/>
      <c r="B115" s="3" t="s">
        <v>164</v>
      </c>
      <c r="C115" s="27"/>
      <c r="D115" s="23">
        <v>0.2</v>
      </c>
      <c r="E115" s="23">
        <v>0.1</v>
      </c>
      <c r="F115" s="23">
        <v>0.2</v>
      </c>
      <c r="G115" s="23" t="s">
        <v>303</v>
      </c>
      <c r="H115" s="23">
        <v>0.1</v>
      </c>
      <c r="I115" s="151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54"/>
    </row>
    <row r="116" spans="1:65">
      <c r="A116" s="28"/>
      <c r="B116" s="3" t="s">
        <v>165</v>
      </c>
      <c r="C116" s="27"/>
      <c r="D116" s="23" t="s">
        <v>303</v>
      </c>
      <c r="E116" s="23">
        <v>1.6996749443881478E-17</v>
      </c>
      <c r="F116" s="23" t="s">
        <v>303</v>
      </c>
      <c r="G116" s="23" t="s">
        <v>303</v>
      </c>
      <c r="H116" s="23">
        <v>0.13416407864998739</v>
      </c>
      <c r="I116" s="151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54"/>
    </row>
    <row r="117" spans="1:65">
      <c r="A117" s="28"/>
      <c r="B117" s="3" t="s">
        <v>64</v>
      </c>
      <c r="C117" s="27"/>
      <c r="D117" s="13" t="s">
        <v>303</v>
      </c>
      <c r="E117" s="13">
        <v>1.6996749443881474E-16</v>
      </c>
      <c r="F117" s="13" t="s">
        <v>303</v>
      </c>
      <c r="G117" s="13" t="s">
        <v>303</v>
      </c>
      <c r="H117" s="13">
        <v>0.83852549156242118</v>
      </c>
      <c r="I117" s="9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3"/>
    </row>
    <row r="118" spans="1:65">
      <c r="A118" s="28"/>
      <c r="B118" s="3" t="s">
        <v>166</v>
      </c>
      <c r="C118" s="27"/>
      <c r="D118" s="13">
        <v>1.3529411764705883</v>
      </c>
      <c r="E118" s="13">
        <v>0.17647058823529416</v>
      </c>
      <c r="F118" s="13">
        <v>1.3529411764705883</v>
      </c>
      <c r="G118" s="13" t="s">
        <v>303</v>
      </c>
      <c r="H118" s="13">
        <v>0.88235294117647056</v>
      </c>
      <c r="I118" s="9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3"/>
    </row>
    <row r="119" spans="1:65">
      <c r="A119" s="28"/>
      <c r="B119" s="44" t="s">
        <v>167</v>
      </c>
      <c r="C119" s="45"/>
      <c r="D119" s="43" t="s">
        <v>188</v>
      </c>
      <c r="E119" s="43" t="s">
        <v>188</v>
      </c>
      <c r="F119" s="43" t="s">
        <v>188</v>
      </c>
      <c r="G119" s="43" t="s">
        <v>188</v>
      </c>
      <c r="H119" s="43" t="s">
        <v>188</v>
      </c>
      <c r="I119" s="9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B120" s="29"/>
      <c r="C120" s="20"/>
      <c r="D120" s="20"/>
      <c r="E120" s="20"/>
      <c r="F120" s="20"/>
      <c r="G120" s="20"/>
      <c r="H120" s="20"/>
      <c r="BM120" s="53"/>
    </row>
    <row r="121" spans="1:65" ht="15">
      <c r="B121" s="8" t="s">
        <v>319</v>
      </c>
      <c r="BM121" s="26" t="s">
        <v>186</v>
      </c>
    </row>
    <row r="122" spans="1:65" ht="15">
      <c r="A122" s="24" t="s">
        <v>20</v>
      </c>
      <c r="B122" s="18" t="s">
        <v>92</v>
      </c>
      <c r="C122" s="15" t="s">
        <v>93</v>
      </c>
      <c r="D122" s="16" t="s">
        <v>151</v>
      </c>
      <c r="E122" s="17" t="s">
        <v>151</v>
      </c>
      <c r="F122" s="17" t="s">
        <v>151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1</v>
      </c>
    </row>
    <row r="123" spans="1:65">
      <c r="A123" s="28"/>
      <c r="B123" s="19" t="s">
        <v>152</v>
      </c>
      <c r="C123" s="9" t="s">
        <v>152</v>
      </c>
      <c r="D123" s="93" t="s">
        <v>187</v>
      </c>
      <c r="E123" s="94" t="s">
        <v>191</v>
      </c>
      <c r="F123" s="94" t="s">
        <v>192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6" t="s">
        <v>3</v>
      </c>
    </row>
    <row r="124" spans="1:65">
      <c r="A124" s="28"/>
      <c r="B124" s="19"/>
      <c r="C124" s="9"/>
      <c r="D124" s="10" t="s">
        <v>79</v>
      </c>
      <c r="E124" s="11" t="s">
        <v>77</v>
      </c>
      <c r="F124" s="11" t="s">
        <v>77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6">
        <v>2</v>
      </c>
    </row>
    <row r="125" spans="1:65">
      <c r="A125" s="28"/>
      <c r="B125" s="19"/>
      <c r="C125" s="9"/>
      <c r="D125" s="25"/>
      <c r="E125" s="25"/>
      <c r="F125" s="25"/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26">
        <v>2</v>
      </c>
    </row>
    <row r="126" spans="1:65">
      <c r="A126" s="28"/>
      <c r="B126" s="18">
        <v>1</v>
      </c>
      <c r="C126" s="14">
        <v>1</v>
      </c>
      <c r="D126" s="89" t="s">
        <v>84</v>
      </c>
      <c r="E126" s="21">
        <v>0.2</v>
      </c>
      <c r="F126" s="92">
        <v>60</v>
      </c>
      <c r="G126" s="9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26">
        <v>1</v>
      </c>
    </row>
    <row r="127" spans="1:65">
      <c r="A127" s="28"/>
      <c r="B127" s="19">
        <v>1</v>
      </c>
      <c r="C127" s="9">
        <v>2</v>
      </c>
      <c r="D127" s="90" t="s">
        <v>84</v>
      </c>
      <c r="E127" s="11">
        <v>0.3</v>
      </c>
      <c r="F127" s="11" t="s">
        <v>75</v>
      </c>
      <c r="G127" s="9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26">
        <v>9</v>
      </c>
    </row>
    <row r="128" spans="1:65">
      <c r="A128" s="28"/>
      <c r="B128" s="19">
        <v>1</v>
      </c>
      <c r="C128" s="9">
        <v>3</v>
      </c>
      <c r="D128" s="90" t="s">
        <v>84</v>
      </c>
      <c r="E128" s="11" t="s">
        <v>76</v>
      </c>
      <c r="F128" s="11" t="s">
        <v>75</v>
      </c>
      <c r="G128" s="9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16</v>
      </c>
    </row>
    <row r="129" spans="1:65">
      <c r="A129" s="28"/>
      <c r="B129" s="19">
        <v>1</v>
      </c>
      <c r="C129" s="9">
        <v>4</v>
      </c>
      <c r="D129" s="90" t="s">
        <v>84</v>
      </c>
      <c r="E129" s="11">
        <v>0.3</v>
      </c>
      <c r="F129" s="11" t="s">
        <v>75</v>
      </c>
      <c r="G129" s="9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2.62</v>
      </c>
    </row>
    <row r="130" spans="1:65">
      <c r="A130" s="28"/>
      <c r="B130" s="19">
        <v>1</v>
      </c>
      <c r="C130" s="9">
        <v>5</v>
      </c>
      <c r="D130" s="90" t="s">
        <v>84</v>
      </c>
      <c r="E130" s="11">
        <v>0.3</v>
      </c>
      <c r="F130" s="11" t="s">
        <v>75</v>
      </c>
      <c r="G130" s="9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15</v>
      </c>
    </row>
    <row r="131" spans="1:65">
      <c r="A131" s="28"/>
      <c r="B131" s="20" t="s">
        <v>163</v>
      </c>
      <c r="C131" s="12"/>
      <c r="D131" s="22" t="s">
        <v>303</v>
      </c>
      <c r="E131" s="22">
        <v>0.27500000000000002</v>
      </c>
      <c r="F131" s="22">
        <v>60</v>
      </c>
      <c r="G131" s="9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53"/>
    </row>
    <row r="132" spans="1:65">
      <c r="A132" s="28"/>
      <c r="B132" s="3" t="s">
        <v>164</v>
      </c>
      <c r="C132" s="27"/>
      <c r="D132" s="11" t="s">
        <v>303</v>
      </c>
      <c r="E132" s="11">
        <v>0.3</v>
      </c>
      <c r="F132" s="11">
        <v>60</v>
      </c>
      <c r="G132" s="9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53"/>
    </row>
    <row r="133" spans="1:65">
      <c r="A133" s="28"/>
      <c r="B133" s="3" t="s">
        <v>165</v>
      </c>
      <c r="C133" s="27"/>
      <c r="D133" s="23" t="s">
        <v>303</v>
      </c>
      <c r="E133" s="23">
        <v>4.9999999999999836E-2</v>
      </c>
      <c r="F133" s="23" t="s">
        <v>303</v>
      </c>
      <c r="G133" s="9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3"/>
    </row>
    <row r="134" spans="1:65">
      <c r="A134" s="28"/>
      <c r="B134" s="3" t="s">
        <v>64</v>
      </c>
      <c r="C134" s="27"/>
      <c r="D134" s="13" t="s">
        <v>303</v>
      </c>
      <c r="E134" s="13">
        <v>0.18181818181818121</v>
      </c>
      <c r="F134" s="13" t="s">
        <v>303</v>
      </c>
      <c r="G134" s="9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3"/>
    </row>
    <row r="135" spans="1:65">
      <c r="A135" s="28"/>
      <c r="B135" s="3" t="s">
        <v>166</v>
      </c>
      <c r="C135" s="27"/>
      <c r="D135" s="13" t="s">
        <v>303</v>
      </c>
      <c r="E135" s="13">
        <v>-0.89503816793893132</v>
      </c>
      <c r="F135" s="13">
        <v>21.900763358778626</v>
      </c>
      <c r="G135" s="9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3"/>
    </row>
    <row r="136" spans="1:65">
      <c r="A136" s="28"/>
      <c r="B136" s="44" t="s">
        <v>167</v>
      </c>
      <c r="C136" s="45"/>
      <c r="D136" s="43">
        <v>0</v>
      </c>
      <c r="E136" s="43">
        <v>0.67</v>
      </c>
      <c r="F136" s="43">
        <v>40.200000000000003</v>
      </c>
      <c r="G136" s="9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53"/>
    </row>
    <row r="137" spans="1:65">
      <c r="B137" s="29"/>
      <c r="C137" s="20"/>
      <c r="D137" s="20"/>
      <c r="E137" s="20"/>
      <c r="F137" s="20"/>
      <c r="BM137" s="53"/>
    </row>
    <row r="138" spans="1:65" ht="19.5">
      <c r="B138" s="8" t="s">
        <v>320</v>
      </c>
      <c r="BM138" s="26" t="s">
        <v>186</v>
      </c>
    </row>
    <row r="139" spans="1:65" ht="19.5">
      <c r="A139" s="24" t="s">
        <v>175</v>
      </c>
      <c r="B139" s="18" t="s">
        <v>92</v>
      </c>
      <c r="C139" s="15" t="s">
        <v>93</v>
      </c>
      <c r="D139" s="16" t="s">
        <v>151</v>
      </c>
      <c r="E139" s="17" t="s">
        <v>151</v>
      </c>
      <c r="F139" s="17" t="s">
        <v>151</v>
      </c>
      <c r="G139" s="17" t="s">
        <v>151</v>
      </c>
      <c r="H139" s="17" t="s">
        <v>151</v>
      </c>
      <c r="I139" s="17" t="s">
        <v>151</v>
      </c>
      <c r="J139" s="9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>
        <v>1</v>
      </c>
    </row>
    <row r="140" spans="1:65">
      <c r="A140" s="28"/>
      <c r="B140" s="19" t="s">
        <v>152</v>
      </c>
      <c r="C140" s="9" t="s">
        <v>152</v>
      </c>
      <c r="D140" s="93" t="s">
        <v>161</v>
      </c>
      <c r="E140" s="94" t="s">
        <v>187</v>
      </c>
      <c r="F140" s="94" t="s">
        <v>189</v>
      </c>
      <c r="G140" s="94" t="s">
        <v>190</v>
      </c>
      <c r="H140" s="94" t="s">
        <v>192</v>
      </c>
      <c r="I140" s="94" t="s">
        <v>193</v>
      </c>
      <c r="J140" s="9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6" t="s">
        <v>3</v>
      </c>
    </row>
    <row r="141" spans="1:65">
      <c r="A141" s="28"/>
      <c r="B141" s="19"/>
      <c r="C141" s="9"/>
      <c r="D141" s="10" t="s">
        <v>78</v>
      </c>
      <c r="E141" s="11" t="s">
        <v>79</v>
      </c>
      <c r="F141" s="11" t="s">
        <v>194</v>
      </c>
      <c r="G141" s="11" t="s">
        <v>77</v>
      </c>
      <c r="H141" s="11" t="s">
        <v>78</v>
      </c>
      <c r="I141" s="11" t="s">
        <v>77</v>
      </c>
      <c r="J141" s="9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6">
        <v>2</v>
      </c>
    </row>
    <row r="142" spans="1:65">
      <c r="A142" s="28"/>
      <c r="B142" s="19"/>
      <c r="C142" s="9"/>
      <c r="D142" s="25"/>
      <c r="E142" s="25"/>
      <c r="F142" s="25"/>
      <c r="G142" s="25"/>
      <c r="H142" s="25"/>
      <c r="I142" s="25"/>
      <c r="J142" s="9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2</v>
      </c>
    </row>
    <row r="143" spans="1:65">
      <c r="A143" s="28"/>
      <c r="B143" s="18">
        <v>1</v>
      </c>
      <c r="C143" s="14">
        <v>1</v>
      </c>
      <c r="D143" s="21">
        <v>2</v>
      </c>
      <c r="E143" s="89" t="s">
        <v>203</v>
      </c>
      <c r="F143" s="21">
        <v>5.8</v>
      </c>
      <c r="G143" s="21" t="s">
        <v>204</v>
      </c>
      <c r="H143" s="89" t="s">
        <v>203</v>
      </c>
      <c r="I143" s="21" t="s">
        <v>204</v>
      </c>
      <c r="J143" s="9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>
        <v>1</v>
      </c>
    </row>
    <row r="144" spans="1:65">
      <c r="A144" s="28"/>
      <c r="B144" s="19">
        <v>1</v>
      </c>
      <c r="C144" s="9">
        <v>2</v>
      </c>
      <c r="D144" s="11">
        <v>1</v>
      </c>
      <c r="E144" s="90" t="s">
        <v>203</v>
      </c>
      <c r="F144" s="11">
        <v>5.8</v>
      </c>
      <c r="G144" s="11">
        <v>15</v>
      </c>
      <c r="H144" s="90" t="s">
        <v>203</v>
      </c>
      <c r="I144" s="11" t="s">
        <v>204</v>
      </c>
      <c r="J144" s="9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10</v>
      </c>
    </row>
    <row r="145" spans="1:65">
      <c r="A145" s="28"/>
      <c r="B145" s="19">
        <v>1</v>
      </c>
      <c r="C145" s="9">
        <v>3</v>
      </c>
      <c r="D145" s="11">
        <v>2</v>
      </c>
      <c r="E145" s="90" t="s">
        <v>203</v>
      </c>
      <c r="F145" s="11">
        <v>7.3</v>
      </c>
      <c r="G145" s="11" t="s">
        <v>204</v>
      </c>
      <c r="H145" s="90">
        <v>29</v>
      </c>
      <c r="I145" s="11" t="s">
        <v>204</v>
      </c>
      <c r="J145" s="9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16</v>
      </c>
    </row>
    <row r="146" spans="1:65">
      <c r="A146" s="28"/>
      <c r="B146" s="19">
        <v>1</v>
      </c>
      <c r="C146" s="9">
        <v>4</v>
      </c>
      <c r="D146" s="11">
        <v>2</v>
      </c>
      <c r="E146" s="90" t="s">
        <v>203</v>
      </c>
      <c r="F146" s="11">
        <v>5.8</v>
      </c>
      <c r="G146" s="11" t="s">
        <v>204</v>
      </c>
      <c r="H146" s="90" t="s">
        <v>203</v>
      </c>
      <c r="I146" s="11" t="s">
        <v>204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6.4421499999999998</v>
      </c>
    </row>
    <row r="147" spans="1:65">
      <c r="A147" s="28"/>
      <c r="B147" s="19">
        <v>1</v>
      </c>
      <c r="C147" s="9">
        <v>5</v>
      </c>
      <c r="D147" s="11">
        <v>2</v>
      </c>
      <c r="E147" s="90" t="s">
        <v>203</v>
      </c>
      <c r="F147" s="11">
        <v>7.3</v>
      </c>
      <c r="G147" s="11" t="s">
        <v>204</v>
      </c>
      <c r="H147" s="90" t="s">
        <v>203</v>
      </c>
      <c r="I147" s="11">
        <v>15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16</v>
      </c>
    </row>
    <row r="148" spans="1:65">
      <c r="A148" s="28"/>
      <c r="B148" s="20" t="s">
        <v>163</v>
      </c>
      <c r="C148" s="12"/>
      <c r="D148" s="22">
        <v>1.8</v>
      </c>
      <c r="E148" s="22" t="s">
        <v>303</v>
      </c>
      <c r="F148" s="22">
        <v>6.4</v>
      </c>
      <c r="G148" s="22">
        <v>15</v>
      </c>
      <c r="H148" s="22">
        <v>29</v>
      </c>
      <c r="I148" s="22">
        <v>15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3"/>
    </row>
    <row r="149" spans="1:65">
      <c r="A149" s="28"/>
      <c r="B149" s="3" t="s">
        <v>164</v>
      </c>
      <c r="C149" s="27"/>
      <c r="D149" s="11">
        <v>2</v>
      </c>
      <c r="E149" s="11" t="s">
        <v>303</v>
      </c>
      <c r="F149" s="11">
        <v>5.8</v>
      </c>
      <c r="G149" s="11">
        <v>15</v>
      </c>
      <c r="H149" s="11">
        <v>29</v>
      </c>
      <c r="I149" s="11">
        <v>15</v>
      </c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53"/>
    </row>
    <row r="150" spans="1:65">
      <c r="A150" s="28"/>
      <c r="B150" s="3" t="s">
        <v>165</v>
      </c>
      <c r="C150" s="27"/>
      <c r="D150" s="23">
        <v>0.44721359549995815</v>
      </c>
      <c r="E150" s="23" t="s">
        <v>303</v>
      </c>
      <c r="F150" s="23">
        <v>0.82158383625774312</v>
      </c>
      <c r="G150" s="23" t="s">
        <v>303</v>
      </c>
      <c r="H150" s="23" t="s">
        <v>303</v>
      </c>
      <c r="I150" s="23" t="s">
        <v>303</v>
      </c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3"/>
    </row>
    <row r="151" spans="1:65">
      <c r="A151" s="28"/>
      <c r="B151" s="3" t="s">
        <v>64</v>
      </c>
      <c r="C151" s="27"/>
      <c r="D151" s="13">
        <v>0.24845199749997673</v>
      </c>
      <c r="E151" s="13" t="s">
        <v>303</v>
      </c>
      <c r="F151" s="13">
        <v>0.12837247441527236</v>
      </c>
      <c r="G151" s="13" t="s">
        <v>303</v>
      </c>
      <c r="H151" s="13" t="s">
        <v>303</v>
      </c>
      <c r="I151" s="13" t="s">
        <v>303</v>
      </c>
      <c r="J151" s="9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8"/>
      <c r="B152" s="3" t="s">
        <v>166</v>
      </c>
      <c r="C152" s="27"/>
      <c r="D152" s="13">
        <v>-0.72059017564012007</v>
      </c>
      <c r="E152" s="13" t="s">
        <v>303</v>
      </c>
      <c r="F152" s="13">
        <v>-6.5428467204271534E-3</v>
      </c>
      <c r="G152" s="13">
        <v>1.3284152029989991</v>
      </c>
      <c r="H152" s="13">
        <v>3.5016027257980644</v>
      </c>
      <c r="I152" s="13">
        <v>1.3284152029989991</v>
      </c>
      <c r="J152" s="9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8"/>
      <c r="B153" s="44" t="s">
        <v>167</v>
      </c>
      <c r="C153" s="45"/>
      <c r="D153" s="43">
        <v>1.1499999999999999</v>
      </c>
      <c r="E153" s="43">
        <v>0.96</v>
      </c>
      <c r="F153" s="43">
        <v>0.39</v>
      </c>
      <c r="G153" s="43">
        <v>0</v>
      </c>
      <c r="H153" s="43">
        <v>1.44</v>
      </c>
      <c r="I153" s="43">
        <v>0</v>
      </c>
      <c r="J153" s="9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29"/>
      <c r="C154" s="20"/>
      <c r="D154" s="20"/>
      <c r="E154" s="20"/>
      <c r="F154" s="20"/>
      <c r="G154" s="20"/>
      <c r="H154" s="20"/>
      <c r="I154" s="20"/>
      <c r="BM154" s="53"/>
    </row>
    <row r="155" spans="1:65" ht="15">
      <c r="B155" s="8" t="s">
        <v>321</v>
      </c>
      <c r="BM155" s="26" t="s">
        <v>186</v>
      </c>
    </row>
    <row r="156" spans="1:65" ht="15">
      <c r="A156" s="24" t="s">
        <v>23</v>
      </c>
      <c r="B156" s="18" t="s">
        <v>92</v>
      </c>
      <c r="C156" s="15" t="s">
        <v>93</v>
      </c>
      <c r="D156" s="16" t="s">
        <v>151</v>
      </c>
      <c r="E156" s="17" t="s">
        <v>151</v>
      </c>
      <c r="F156" s="17" t="s">
        <v>151</v>
      </c>
      <c r="G156" s="17" t="s">
        <v>151</v>
      </c>
      <c r="H156" s="17" t="s">
        <v>151</v>
      </c>
      <c r="I156" s="95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9" t="s">
        <v>152</v>
      </c>
      <c r="C157" s="9" t="s">
        <v>152</v>
      </c>
      <c r="D157" s="93" t="s">
        <v>187</v>
      </c>
      <c r="E157" s="94" t="s">
        <v>190</v>
      </c>
      <c r="F157" s="94" t="s">
        <v>191</v>
      </c>
      <c r="G157" s="94" t="s">
        <v>192</v>
      </c>
      <c r="H157" s="94" t="s">
        <v>193</v>
      </c>
      <c r="I157" s="95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3</v>
      </c>
    </row>
    <row r="158" spans="1:65">
      <c r="A158" s="28"/>
      <c r="B158" s="19"/>
      <c r="C158" s="9"/>
      <c r="D158" s="10" t="s">
        <v>79</v>
      </c>
      <c r="E158" s="11" t="s">
        <v>77</v>
      </c>
      <c r="F158" s="11" t="s">
        <v>77</v>
      </c>
      <c r="G158" s="11" t="s">
        <v>77</v>
      </c>
      <c r="H158" s="11" t="s">
        <v>77</v>
      </c>
      <c r="I158" s="9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2</v>
      </c>
    </row>
    <row r="159" spans="1:65">
      <c r="A159" s="28"/>
      <c r="B159" s="19"/>
      <c r="C159" s="9"/>
      <c r="D159" s="25"/>
      <c r="E159" s="25"/>
      <c r="F159" s="25"/>
      <c r="G159" s="25"/>
      <c r="H159" s="25"/>
      <c r="I159" s="9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2</v>
      </c>
    </row>
    <row r="160" spans="1:65">
      <c r="A160" s="28"/>
      <c r="B160" s="18">
        <v>1</v>
      </c>
      <c r="C160" s="14">
        <v>1</v>
      </c>
      <c r="D160" s="89" t="s">
        <v>136</v>
      </c>
      <c r="E160" s="21">
        <v>0.05</v>
      </c>
      <c r="F160" s="89" t="s">
        <v>87</v>
      </c>
      <c r="G160" s="89" t="s">
        <v>84</v>
      </c>
      <c r="H160" s="21" t="s">
        <v>88</v>
      </c>
      <c r="I160" s="9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6">
        <v>1</v>
      </c>
    </row>
    <row r="161" spans="1:65">
      <c r="A161" s="28"/>
      <c r="B161" s="19">
        <v>1</v>
      </c>
      <c r="C161" s="9">
        <v>2</v>
      </c>
      <c r="D161" s="90" t="s">
        <v>136</v>
      </c>
      <c r="E161" s="11">
        <v>0.04</v>
      </c>
      <c r="F161" s="90" t="s">
        <v>87</v>
      </c>
      <c r="G161" s="90" t="s">
        <v>84</v>
      </c>
      <c r="H161" s="11" t="s">
        <v>88</v>
      </c>
      <c r="I161" s="9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6">
        <v>11</v>
      </c>
    </row>
    <row r="162" spans="1:65">
      <c r="A162" s="28"/>
      <c r="B162" s="19">
        <v>1</v>
      </c>
      <c r="C162" s="9">
        <v>3</v>
      </c>
      <c r="D162" s="90" t="s">
        <v>136</v>
      </c>
      <c r="E162" s="11">
        <v>0.01</v>
      </c>
      <c r="F162" s="90" t="s">
        <v>87</v>
      </c>
      <c r="G162" s="90" t="s">
        <v>84</v>
      </c>
      <c r="H162" s="11" t="s">
        <v>88</v>
      </c>
      <c r="I162" s="9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6">
        <v>16</v>
      </c>
    </row>
    <row r="163" spans="1:65">
      <c r="A163" s="28"/>
      <c r="B163" s="19">
        <v>1</v>
      </c>
      <c r="C163" s="9">
        <v>4</v>
      </c>
      <c r="D163" s="90" t="s">
        <v>136</v>
      </c>
      <c r="E163" s="11" t="s">
        <v>88</v>
      </c>
      <c r="F163" s="90" t="s">
        <v>87</v>
      </c>
      <c r="G163" s="90" t="s">
        <v>84</v>
      </c>
      <c r="H163" s="11">
        <v>0.01</v>
      </c>
      <c r="I163" s="95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6" t="s">
        <v>136</v>
      </c>
    </row>
    <row r="164" spans="1:65">
      <c r="A164" s="28"/>
      <c r="B164" s="19">
        <v>1</v>
      </c>
      <c r="C164" s="9">
        <v>5</v>
      </c>
      <c r="D164" s="90" t="s">
        <v>136</v>
      </c>
      <c r="E164" s="11">
        <v>0.01</v>
      </c>
      <c r="F164" s="90" t="s">
        <v>87</v>
      </c>
      <c r="G164" s="90" t="s">
        <v>84</v>
      </c>
      <c r="H164" s="11">
        <v>0.01</v>
      </c>
      <c r="I164" s="95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17</v>
      </c>
    </row>
    <row r="165" spans="1:65">
      <c r="A165" s="28"/>
      <c r="B165" s="20" t="s">
        <v>163</v>
      </c>
      <c r="C165" s="12"/>
      <c r="D165" s="22" t="s">
        <v>303</v>
      </c>
      <c r="E165" s="22">
        <v>2.7499999999999997E-2</v>
      </c>
      <c r="F165" s="22" t="s">
        <v>303</v>
      </c>
      <c r="G165" s="22" t="s">
        <v>303</v>
      </c>
      <c r="H165" s="22">
        <v>0.01</v>
      </c>
      <c r="I165" s="95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8"/>
      <c r="B166" s="3" t="s">
        <v>164</v>
      </c>
      <c r="C166" s="27"/>
      <c r="D166" s="11" t="s">
        <v>303</v>
      </c>
      <c r="E166" s="11">
        <v>2.5000000000000001E-2</v>
      </c>
      <c r="F166" s="11" t="s">
        <v>303</v>
      </c>
      <c r="G166" s="11" t="s">
        <v>303</v>
      </c>
      <c r="H166" s="11">
        <v>0.01</v>
      </c>
      <c r="I166" s="9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8"/>
      <c r="B167" s="3" t="s">
        <v>165</v>
      </c>
      <c r="C167" s="27"/>
      <c r="D167" s="23" t="s">
        <v>303</v>
      </c>
      <c r="E167" s="23">
        <v>2.0615528128088315E-2</v>
      </c>
      <c r="F167" s="23" t="s">
        <v>303</v>
      </c>
      <c r="G167" s="23" t="s">
        <v>303</v>
      </c>
      <c r="H167" s="23">
        <v>0</v>
      </c>
      <c r="I167" s="9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A168" s="28"/>
      <c r="B168" s="3" t="s">
        <v>64</v>
      </c>
      <c r="C168" s="27"/>
      <c r="D168" s="13" t="s">
        <v>303</v>
      </c>
      <c r="E168" s="13">
        <v>0.74965556829412061</v>
      </c>
      <c r="F168" s="13" t="s">
        <v>303</v>
      </c>
      <c r="G168" s="13" t="s">
        <v>303</v>
      </c>
      <c r="H168" s="13">
        <v>0</v>
      </c>
      <c r="I168" s="95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3"/>
    </row>
    <row r="169" spans="1:65">
      <c r="A169" s="28"/>
      <c r="B169" s="3" t="s">
        <v>166</v>
      </c>
      <c r="C169" s="27"/>
      <c r="D169" s="13" t="s">
        <v>303</v>
      </c>
      <c r="E169" s="13" t="s">
        <v>303</v>
      </c>
      <c r="F169" s="13" t="s">
        <v>303</v>
      </c>
      <c r="G169" s="13" t="s">
        <v>303</v>
      </c>
      <c r="H169" s="13" t="s">
        <v>303</v>
      </c>
      <c r="I169" s="95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3"/>
    </row>
    <row r="170" spans="1:65">
      <c r="A170" s="28"/>
      <c r="B170" s="44" t="s">
        <v>167</v>
      </c>
      <c r="C170" s="45"/>
      <c r="D170" s="43">
        <v>3.14</v>
      </c>
      <c r="E170" s="43">
        <v>0.42</v>
      </c>
      <c r="F170" s="43">
        <v>0</v>
      </c>
      <c r="G170" s="43">
        <v>7.06</v>
      </c>
      <c r="H170" s="43">
        <v>0.67</v>
      </c>
      <c r="I170" s="95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53"/>
    </row>
    <row r="171" spans="1:65">
      <c r="B171" s="29"/>
      <c r="C171" s="20"/>
      <c r="D171" s="20"/>
      <c r="E171" s="20"/>
      <c r="F171" s="20"/>
      <c r="G171" s="20"/>
      <c r="H171" s="20"/>
      <c r="BM171" s="53"/>
    </row>
    <row r="172" spans="1:65" ht="15">
      <c r="B172" s="8" t="s">
        <v>322</v>
      </c>
      <c r="BM172" s="26" t="s">
        <v>186</v>
      </c>
    </row>
    <row r="173" spans="1:65" ht="15">
      <c r="A173" s="24" t="s">
        <v>0</v>
      </c>
      <c r="B173" s="18" t="s">
        <v>92</v>
      </c>
      <c r="C173" s="15" t="s">
        <v>93</v>
      </c>
      <c r="D173" s="16" t="s">
        <v>151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</v>
      </c>
    </row>
    <row r="174" spans="1:65">
      <c r="A174" s="28"/>
      <c r="B174" s="19" t="s">
        <v>152</v>
      </c>
      <c r="C174" s="9" t="s">
        <v>152</v>
      </c>
      <c r="D174" s="93" t="s">
        <v>187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 t="s">
        <v>3</v>
      </c>
    </row>
    <row r="175" spans="1:65">
      <c r="A175" s="28"/>
      <c r="B175" s="19"/>
      <c r="C175" s="9"/>
      <c r="D175" s="10" t="s">
        <v>79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1</v>
      </c>
    </row>
    <row r="176" spans="1:65">
      <c r="A176" s="28"/>
      <c r="B176" s="19"/>
      <c r="C176" s="9"/>
      <c r="D176" s="25"/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</v>
      </c>
    </row>
    <row r="177" spans="1:65">
      <c r="A177" s="28"/>
      <c r="B177" s="18">
        <v>1</v>
      </c>
      <c r="C177" s="14">
        <v>1</v>
      </c>
      <c r="D177" s="171" t="s">
        <v>75</v>
      </c>
      <c r="E177" s="173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74"/>
      <c r="AX177" s="174"/>
      <c r="AY177" s="174"/>
      <c r="AZ177" s="174"/>
      <c r="BA177" s="174"/>
      <c r="BB177" s="174"/>
      <c r="BC177" s="174"/>
      <c r="BD177" s="174"/>
      <c r="BE177" s="174"/>
      <c r="BF177" s="174"/>
      <c r="BG177" s="174"/>
      <c r="BH177" s="174"/>
      <c r="BI177" s="174"/>
      <c r="BJ177" s="174"/>
      <c r="BK177" s="174"/>
      <c r="BL177" s="174"/>
      <c r="BM177" s="175">
        <v>1</v>
      </c>
    </row>
    <row r="178" spans="1:65">
      <c r="A178" s="28"/>
      <c r="B178" s="19">
        <v>1</v>
      </c>
      <c r="C178" s="9">
        <v>2</v>
      </c>
      <c r="D178" s="177" t="s">
        <v>75</v>
      </c>
      <c r="E178" s="173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F178" s="174"/>
      <c r="AG178" s="174"/>
      <c r="AH178" s="174"/>
      <c r="AI178" s="174"/>
      <c r="AJ178" s="174"/>
      <c r="AK178" s="174"/>
      <c r="AL178" s="174"/>
      <c r="AM178" s="174"/>
      <c r="AN178" s="174"/>
      <c r="AO178" s="174"/>
      <c r="AP178" s="174"/>
      <c r="AQ178" s="174"/>
      <c r="AR178" s="174"/>
      <c r="AS178" s="174"/>
      <c r="AT178" s="174"/>
      <c r="AU178" s="174"/>
      <c r="AV178" s="174"/>
      <c r="AW178" s="174"/>
      <c r="AX178" s="174"/>
      <c r="AY178" s="174"/>
      <c r="AZ178" s="174"/>
      <c r="BA178" s="174"/>
      <c r="BB178" s="174"/>
      <c r="BC178" s="174"/>
      <c r="BD178" s="174"/>
      <c r="BE178" s="174"/>
      <c r="BF178" s="174"/>
      <c r="BG178" s="174"/>
      <c r="BH178" s="174"/>
      <c r="BI178" s="174"/>
      <c r="BJ178" s="174"/>
      <c r="BK178" s="174"/>
      <c r="BL178" s="174"/>
      <c r="BM178" s="175">
        <v>12</v>
      </c>
    </row>
    <row r="179" spans="1:65">
      <c r="A179" s="28"/>
      <c r="B179" s="19">
        <v>1</v>
      </c>
      <c r="C179" s="9">
        <v>3</v>
      </c>
      <c r="D179" s="177" t="s">
        <v>75</v>
      </c>
      <c r="E179" s="173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4"/>
      <c r="BB179" s="174"/>
      <c r="BC179" s="174"/>
      <c r="BD179" s="174"/>
      <c r="BE179" s="174"/>
      <c r="BF179" s="174"/>
      <c r="BG179" s="174"/>
      <c r="BH179" s="174"/>
      <c r="BI179" s="174"/>
      <c r="BJ179" s="174"/>
      <c r="BK179" s="174"/>
      <c r="BL179" s="174"/>
      <c r="BM179" s="175">
        <v>16</v>
      </c>
    </row>
    <row r="180" spans="1:65">
      <c r="A180" s="28"/>
      <c r="B180" s="19">
        <v>1</v>
      </c>
      <c r="C180" s="9">
        <v>4</v>
      </c>
      <c r="D180" s="177" t="s">
        <v>75</v>
      </c>
      <c r="E180" s="173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4"/>
      <c r="BB180" s="174"/>
      <c r="BC180" s="174"/>
      <c r="BD180" s="174"/>
      <c r="BE180" s="174"/>
      <c r="BF180" s="174"/>
      <c r="BG180" s="174"/>
      <c r="BH180" s="174"/>
      <c r="BI180" s="174"/>
      <c r="BJ180" s="174"/>
      <c r="BK180" s="174"/>
      <c r="BL180" s="174"/>
      <c r="BM180" s="175" t="s">
        <v>75</v>
      </c>
    </row>
    <row r="181" spans="1:65">
      <c r="A181" s="28"/>
      <c r="B181" s="19">
        <v>1</v>
      </c>
      <c r="C181" s="9">
        <v>5</v>
      </c>
      <c r="D181" s="177" t="s">
        <v>75</v>
      </c>
      <c r="E181" s="173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4"/>
      <c r="AM181" s="174"/>
      <c r="AN181" s="174"/>
      <c r="AO181" s="174"/>
      <c r="AP181" s="174"/>
      <c r="AQ181" s="174"/>
      <c r="AR181" s="174"/>
      <c r="AS181" s="174"/>
      <c r="AT181" s="174"/>
      <c r="AU181" s="174"/>
      <c r="AV181" s="174"/>
      <c r="AW181" s="174"/>
      <c r="AX181" s="174"/>
      <c r="AY181" s="174"/>
      <c r="AZ181" s="174"/>
      <c r="BA181" s="174"/>
      <c r="BB181" s="174"/>
      <c r="BC181" s="174"/>
      <c r="BD181" s="174"/>
      <c r="BE181" s="174"/>
      <c r="BF181" s="174"/>
      <c r="BG181" s="174"/>
      <c r="BH181" s="174"/>
      <c r="BI181" s="174"/>
      <c r="BJ181" s="174"/>
      <c r="BK181" s="174"/>
      <c r="BL181" s="174"/>
      <c r="BM181" s="175">
        <v>18</v>
      </c>
    </row>
    <row r="182" spans="1:65">
      <c r="A182" s="28"/>
      <c r="B182" s="20" t="s">
        <v>163</v>
      </c>
      <c r="C182" s="12"/>
      <c r="D182" s="178" t="s">
        <v>303</v>
      </c>
      <c r="E182" s="173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4"/>
      <c r="AN182" s="174"/>
      <c r="AO182" s="174"/>
      <c r="AP182" s="174"/>
      <c r="AQ182" s="174"/>
      <c r="AR182" s="174"/>
      <c r="AS182" s="174"/>
      <c r="AT182" s="174"/>
      <c r="AU182" s="174"/>
      <c r="AV182" s="174"/>
      <c r="AW182" s="174"/>
      <c r="AX182" s="174"/>
      <c r="AY182" s="174"/>
      <c r="AZ182" s="174"/>
      <c r="BA182" s="174"/>
      <c r="BB182" s="174"/>
      <c r="BC182" s="174"/>
      <c r="BD182" s="174"/>
      <c r="BE182" s="174"/>
      <c r="BF182" s="174"/>
      <c r="BG182" s="174"/>
      <c r="BH182" s="174"/>
      <c r="BI182" s="174"/>
      <c r="BJ182" s="174"/>
      <c r="BK182" s="174"/>
      <c r="BL182" s="174"/>
      <c r="BM182" s="179"/>
    </row>
    <row r="183" spans="1:65">
      <c r="A183" s="28"/>
      <c r="B183" s="3" t="s">
        <v>164</v>
      </c>
      <c r="C183" s="27"/>
      <c r="D183" s="176" t="s">
        <v>303</v>
      </c>
      <c r="E183" s="173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179"/>
    </row>
    <row r="184" spans="1:65">
      <c r="A184" s="28"/>
      <c r="B184" s="3" t="s">
        <v>165</v>
      </c>
      <c r="C184" s="27"/>
      <c r="D184" s="176" t="s">
        <v>303</v>
      </c>
      <c r="E184" s="173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F184" s="174"/>
      <c r="AG184" s="174"/>
      <c r="AH184" s="174"/>
      <c r="AI184" s="174"/>
      <c r="AJ184" s="174"/>
      <c r="AK184" s="174"/>
      <c r="AL184" s="174"/>
      <c r="AM184" s="174"/>
      <c r="AN184" s="174"/>
      <c r="AO184" s="174"/>
      <c r="AP184" s="174"/>
      <c r="AQ184" s="174"/>
      <c r="AR184" s="174"/>
      <c r="AS184" s="174"/>
      <c r="AT184" s="174"/>
      <c r="AU184" s="174"/>
      <c r="AV184" s="174"/>
      <c r="AW184" s="174"/>
      <c r="AX184" s="174"/>
      <c r="AY184" s="174"/>
      <c r="AZ184" s="174"/>
      <c r="BA184" s="174"/>
      <c r="BB184" s="174"/>
      <c r="BC184" s="174"/>
      <c r="BD184" s="174"/>
      <c r="BE184" s="174"/>
      <c r="BF184" s="174"/>
      <c r="BG184" s="174"/>
      <c r="BH184" s="174"/>
      <c r="BI184" s="174"/>
      <c r="BJ184" s="174"/>
      <c r="BK184" s="174"/>
      <c r="BL184" s="174"/>
      <c r="BM184" s="179"/>
    </row>
    <row r="185" spans="1:65">
      <c r="A185" s="28"/>
      <c r="B185" s="3" t="s">
        <v>64</v>
      </c>
      <c r="C185" s="27"/>
      <c r="D185" s="13" t="s">
        <v>303</v>
      </c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3"/>
    </row>
    <row r="186" spans="1:65">
      <c r="A186" s="28"/>
      <c r="B186" s="3" t="s">
        <v>166</v>
      </c>
      <c r="C186" s="27"/>
      <c r="D186" s="13" t="s">
        <v>303</v>
      </c>
      <c r="E186" s="9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3"/>
    </row>
    <row r="187" spans="1:65">
      <c r="A187" s="28"/>
      <c r="B187" s="44" t="s">
        <v>167</v>
      </c>
      <c r="C187" s="45"/>
      <c r="D187" s="43" t="s">
        <v>188</v>
      </c>
      <c r="E187" s="9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53"/>
    </row>
    <row r="188" spans="1:65">
      <c r="B188" s="29"/>
      <c r="C188" s="20"/>
      <c r="D188" s="20"/>
      <c r="BM188" s="53"/>
    </row>
    <row r="189" spans="1:65" ht="15">
      <c r="B189" s="8" t="s">
        <v>323</v>
      </c>
      <c r="BM189" s="26" t="s">
        <v>44</v>
      </c>
    </row>
    <row r="190" spans="1:65" ht="15">
      <c r="A190" s="24" t="s">
        <v>28</v>
      </c>
      <c r="B190" s="18" t="s">
        <v>92</v>
      </c>
      <c r="C190" s="15" t="s">
        <v>93</v>
      </c>
      <c r="D190" s="16" t="s">
        <v>151</v>
      </c>
      <c r="E190" s="17" t="s">
        <v>151</v>
      </c>
      <c r="F190" s="17" t="s">
        <v>151</v>
      </c>
      <c r="G190" s="17" t="s">
        <v>151</v>
      </c>
      <c r="H190" s="17" t="s">
        <v>151</v>
      </c>
      <c r="I190" s="95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</v>
      </c>
    </row>
    <row r="191" spans="1:65">
      <c r="A191" s="28"/>
      <c r="B191" s="19" t="s">
        <v>152</v>
      </c>
      <c r="C191" s="9" t="s">
        <v>152</v>
      </c>
      <c r="D191" s="93" t="s">
        <v>187</v>
      </c>
      <c r="E191" s="94" t="s">
        <v>190</v>
      </c>
      <c r="F191" s="94" t="s">
        <v>191</v>
      </c>
      <c r="G191" s="94" t="s">
        <v>192</v>
      </c>
      <c r="H191" s="94" t="s">
        <v>193</v>
      </c>
      <c r="I191" s="95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 t="s">
        <v>3</v>
      </c>
    </row>
    <row r="192" spans="1:65">
      <c r="A192" s="28"/>
      <c r="B192" s="19"/>
      <c r="C192" s="9"/>
      <c r="D192" s="10" t="s">
        <v>79</v>
      </c>
      <c r="E192" s="11" t="s">
        <v>77</v>
      </c>
      <c r="F192" s="11" t="s">
        <v>77</v>
      </c>
      <c r="G192" s="11" t="s">
        <v>77</v>
      </c>
      <c r="H192" s="11" t="s">
        <v>77</v>
      </c>
      <c r="I192" s="9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3</v>
      </c>
    </row>
    <row r="193" spans="1:65">
      <c r="A193" s="28"/>
      <c r="B193" s="19"/>
      <c r="C193" s="9"/>
      <c r="D193" s="25"/>
      <c r="E193" s="25"/>
      <c r="F193" s="25"/>
      <c r="G193" s="25"/>
      <c r="H193" s="25"/>
      <c r="I193" s="9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3</v>
      </c>
    </row>
    <row r="194" spans="1:65">
      <c r="A194" s="28"/>
      <c r="B194" s="18">
        <v>1</v>
      </c>
      <c r="C194" s="14">
        <v>1</v>
      </c>
      <c r="D194" s="162" t="s">
        <v>87</v>
      </c>
      <c r="E194" s="162" t="s">
        <v>138</v>
      </c>
      <c r="F194" s="162" t="s">
        <v>138</v>
      </c>
      <c r="G194" s="162" t="s">
        <v>136</v>
      </c>
      <c r="H194" s="162" t="s">
        <v>138</v>
      </c>
      <c r="I194" s="151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63">
        <v>1</v>
      </c>
    </row>
    <row r="195" spans="1:65">
      <c r="A195" s="28"/>
      <c r="B195" s="19">
        <v>1</v>
      </c>
      <c r="C195" s="9">
        <v>2</v>
      </c>
      <c r="D195" s="23" t="s">
        <v>87</v>
      </c>
      <c r="E195" s="23" t="s">
        <v>138</v>
      </c>
      <c r="F195" s="23" t="s">
        <v>138</v>
      </c>
      <c r="G195" s="23" t="s">
        <v>136</v>
      </c>
      <c r="H195" s="23" t="s">
        <v>138</v>
      </c>
      <c r="I195" s="151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  <c r="BI195" s="152"/>
      <c r="BJ195" s="152"/>
      <c r="BK195" s="152"/>
      <c r="BL195" s="152"/>
      <c r="BM195" s="163" t="e">
        <v>#N/A</v>
      </c>
    </row>
    <row r="196" spans="1:65">
      <c r="A196" s="28"/>
      <c r="B196" s="19">
        <v>1</v>
      </c>
      <c r="C196" s="9">
        <v>3</v>
      </c>
      <c r="D196" s="23" t="s">
        <v>87</v>
      </c>
      <c r="E196" s="23" t="s">
        <v>138</v>
      </c>
      <c r="F196" s="23" t="s">
        <v>138</v>
      </c>
      <c r="G196" s="23" t="s">
        <v>136</v>
      </c>
      <c r="H196" s="23" t="s">
        <v>138</v>
      </c>
      <c r="I196" s="151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  <c r="BI196" s="152"/>
      <c r="BJ196" s="152"/>
      <c r="BK196" s="152"/>
      <c r="BL196" s="152"/>
      <c r="BM196" s="163">
        <v>16</v>
      </c>
    </row>
    <row r="197" spans="1:65">
      <c r="A197" s="28"/>
      <c r="B197" s="19">
        <v>1</v>
      </c>
      <c r="C197" s="9">
        <v>4</v>
      </c>
      <c r="D197" s="23" t="s">
        <v>87</v>
      </c>
      <c r="E197" s="23" t="s">
        <v>138</v>
      </c>
      <c r="F197" s="23" t="s">
        <v>138</v>
      </c>
      <c r="G197" s="23" t="s">
        <v>136</v>
      </c>
      <c r="H197" s="23" t="s">
        <v>138</v>
      </c>
      <c r="I197" s="151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  <c r="BI197" s="152"/>
      <c r="BJ197" s="152"/>
      <c r="BK197" s="152"/>
      <c r="BL197" s="152"/>
      <c r="BM197" s="163" t="s">
        <v>138</v>
      </c>
    </row>
    <row r="198" spans="1:65">
      <c r="A198" s="28"/>
      <c r="B198" s="19">
        <v>1</v>
      </c>
      <c r="C198" s="9">
        <v>5</v>
      </c>
      <c r="D198" s="23" t="s">
        <v>87</v>
      </c>
      <c r="E198" s="23" t="s">
        <v>138</v>
      </c>
      <c r="F198" s="23" t="s">
        <v>138</v>
      </c>
      <c r="G198" s="23" t="s">
        <v>136</v>
      </c>
      <c r="H198" s="23" t="s">
        <v>138</v>
      </c>
      <c r="I198" s="151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  <c r="BI198" s="152"/>
      <c r="BJ198" s="152"/>
      <c r="BK198" s="152"/>
      <c r="BL198" s="152"/>
      <c r="BM198" s="163">
        <v>24</v>
      </c>
    </row>
    <row r="199" spans="1:65">
      <c r="A199" s="28"/>
      <c r="B199" s="20" t="s">
        <v>163</v>
      </c>
      <c r="C199" s="12"/>
      <c r="D199" s="164" t="s">
        <v>303</v>
      </c>
      <c r="E199" s="164" t="s">
        <v>303</v>
      </c>
      <c r="F199" s="164" t="s">
        <v>303</v>
      </c>
      <c r="G199" s="164" t="s">
        <v>303</v>
      </c>
      <c r="H199" s="164" t="s">
        <v>303</v>
      </c>
      <c r="I199" s="151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  <c r="BI199" s="152"/>
      <c r="BJ199" s="152"/>
      <c r="BK199" s="152"/>
      <c r="BL199" s="152"/>
      <c r="BM199" s="54"/>
    </row>
    <row r="200" spans="1:65">
      <c r="A200" s="28"/>
      <c r="B200" s="3" t="s">
        <v>164</v>
      </c>
      <c r="C200" s="27"/>
      <c r="D200" s="23" t="s">
        <v>303</v>
      </c>
      <c r="E200" s="23" t="s">
        <v>303</v>
      </c>
      <c r="F200" s="23" t="s">
        <v>303</v>
      </c>
      <c r="G200" s="23" t="s">
        <v>303</v>
      </c>
      <c r="H200" s="23" t="s">
        <v>303</v>
      </c>
      <c r="I200" s="151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  <c r="BI200" s="152"/>
      <c r="BJ200" s="152"/>
      <c r="BK200" s="152"/>
      <c r="BL200" s="152"/>
      <c r="BM200" s="54"/>
    </row>
    <row r="201" spans="1:65">
      <c r="A201" s="28"/>
      <c r="B201" s="3" t="s">
        <v>165</v>
      </c>
      <c r="C201" s="27"/>
      <c r="D201" s="23" t="s">
        <v>303</v>
      </c>
      <c r="E201" s="23" t="s">
        <v>303</v>
      </c>
      <c r="F201" s="23" t="s">
        <v>303</v>
      </c>
      <c r="G201" s="23" t="s">
        <v>303</v>
      </c>
      <c r="H201" s="23" t="s">
        <v>303</v>
      </c>
      <c r="I201" s="151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  <c r="BI201" s="152"/>
      <c r="BJ201" s="152"/>
      <c r="BK201" s="152"/>
      <c r="BL201" s="152"/>
      <c r="BM201" s="54"/>
    </row>
    <row r="202" spans="1:65">
      <c r="A202" s="28"/>
      <c r="B202" s="3" t="s">
        <v>64</v>
      </c>
      <c r="C202" s="27"/>
      <c r="D202" s="13" t="s">
        <v>303</v>
      </c>
      <c r="E202" s="13" t="s">
        <v>303</v>
      </c>
      <c r="F202" s="13" t="s">
        <v>303</v>
      </c>
      <c r="G202" s="13" t="s">
        <v>303</v>
      </c>
      <c r="H202" s="13" t="s">
        <v>303</v>
      </c>
      <c r="I202" s="95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A203" s="28"/>
      <c r="B203" s="3" t="s">
        <v>166</v>
      </c>
      <c r="C203" s="27"/>
      <c r="D203" s="13" t="s">
        <v>303</v>
      </c>
      <c r="E203" s="13" t="s">
        <v>303</v>
      </c>
      <c r="F203" s="13" t="s">
        <v>303</v>
      </c>
      <c r="G203" s="13" t="s">
        <v>303</v>
      </c>
      <c r="H203" s="13" t="s">
        <v>303</v>
      </c>
      <c r="I203" s="95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3"/>
    </row>
    <row r="204" spans="1:65">
      <c r="A204" s="28"/>
      <c r="B204" s="44" t="s">
        <v>167</v>
      </c>
      <c r="C204" s="45"/>
      <c r="D204" s="43" t="s">
        <v>188</v>
      </c>
      <c r="E204" s="43" t="s">
        <v>188</v>
      </c>
      <c r="F204" s="43" t="s">
        <v>188</v>
      </c>
      <c r="G204" s="43" t="s">
        <v>188</v>
      </c>
      <c r="H204" s="43" t="s">
        <v>188</v>
      </c>
      <c r="I204" s="95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53"/>
    </row>
    <row r="205" spans="1:65">
      <c r="B205" s="29"/>
      <c r="C205" s="20"/>
      <c r="D205" s="20"/>
      <c r="E205" s="20"/>
      <c r="F205" s="20"/>
      <c r="G205" s="20"/>
      <c r="H205" s="20"/>
      <c r="BM205" s="53"/>
    </row>
    <row r="206" spans="1:65" ht="15">
      <c r="B206" s="8" t="s">
        <v>324</v>
      </c>
      <c r="BM206" s="26" t="s">
        <v>44</v>
      </c>
    </row>
    <row r="207" spans="1:65" ht="15">
      <c r="A207" s="24" t="s">
        <v>31</v>
      </c>
      <c r="B207" s="18" t="s">
        <v>92</v>
      </c>
      <c r="C207" s="15" t="s">
        <v>93</v>
      </c>
      <c r="D207" s="16" t="s">
        <v>151</v>
      </c>
      <c r="E207" s="17" t="s">
        <v>151</v>
      </c>
      <c r="F207" s="17" t="s">
        <v>151</v>
      </c>
      <c r="G207" s="17" t="s">
        <v>151</v>
      </c>
      <c r="H207" s="17" t="s">
        <v>151</v>
      </c>
      <c r="I207" s="95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</v>
      </c>
    </row>
    <row r="208" spans="1:65">
      <c r="A208" s="28"/>
      <c r="B208" s="19" t="s">
        <v>152</v>
      </c>
      <c r="C208" s="9" t="s">
        <v>152</v>
      </c>
      <c r="D208" s="93" t="s">
        <v>187</v>
      </c>
      <c r="E208" s="94" t="s">
        <v>190</v>
      </c>
      <c r="F208" s="94" t="s">
        <v>191</v>
      </c>
      <c r="G208" s="94" t="s">
        <v>192</v>
      </c>
      <c r="H208" s="94" t="s">
        <v>193</v>
      </c>
      <c r="I208" s="9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 t="s">
        <v>3</v>
      </c>
    </row>
    <row r="209" spans="1:65">
      <c r="A209" s="28"/>
      <c r="B209" s="19"/>
      <c r="C209" s="9"/>
      <c r="D209" s="10" t="s">
        <v>79</v>
      </c>
      <c r="E209" s="11" t="s">
        <v>77</v>
      </c>
      <c r="F209" s="11" t="s">
        <v>77</v>
      </c>
      <c r="G209" s="11" t="s">
        <v>77</v>
      </c>
      <c r="H209" s="11" t="s">
        <v>77</v>
      </c>
      <c r="I209" s="95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3</v>
      </c>
    </row>
    <row r="210" spans="1:65">
      <c r="A210" s="28"/>
      <c r="B210" s="19"/>
      <c r="C210" s="9"/>
      <c r="D210" s="25"/>
      <c r="E210" s="25"/>
      <c r="F210" s="25"/>
      <c r="G210" s="25"/>
      <c r="H210" s="25"/>
      <c r="I210" s="95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3</v>
      </c>
    </row>
    <row r="211" spans="1:65">
      <c r="A211" s="28"/>
      <c r="B211" s="18">
        <v>1</v>
      </c>
      <c r="C211" s="14">
        <v>1</v>
      </c>
      <c r="D211" s="165" t="s">
        <v>87</v>
      </c>
      <c r="E211" s="162" t="s">
        <v>142</v>
      </c>
      <c r="F211" s="162" t="s">
        <v>142</v>
      </c>
      <c r="G211" s="165" t="s">
        <v>84</v>
      </c>
      <c r="H211" s="162" t="s">
        <v>142</v>
      </c>
      <c r="I211" s="151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163">
        <v>1</v>
      </c>
    </row>
    <row r="212" spans="1:65">
      <c r="A212" s="28"/>
      <c r="B212" s="19">
        <v>1</v>
      </c>
      <c r="C212" s="9">
        <v>2</v>
      </c>
      <c r="D212" s="166" t="s">
        <v>87</v>
      </c>
      <c r="E212" s="23" t="s">
        <v>142</v>
      </c>
      <c r="F212" s="23" t="s">
        <v>142</v>
      </c>
      <c r="G212" s="166" t="s">
        <v>84</v>
      </c>
      <c r="H212" s="23">
        <v>0.03</v>
      </c>
      <c r="I212" s="151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163" t="e">
        <v>#N/A</v>
      </c>
    </row>
    <row r="213" spans="1:65">
      <c r="A213" s="28"/>
      <c r="B213" s="19">
        <v>1</v>
      </c>
      <c r="C213" s="9">
        <v>3</v>
      </c>
      <c r="D213" s="166" t="s">
        <v>87</v>
      </c>
      <c r="E213" s="23" t="s">
        <v>142</v>
      </c>
      <c r="F213" s="23" t="s">
        <v>142</v>
      </c>
      <c r="G213" s="166" t="s">
        <v>84</v>
      </c>
      <c r="H213" s="23" t="s">
        <v>142</v>
      </c>
      <c r="I213" s="151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  <c r="BI213" s="152"/>
      <c r="BJ213" s="152"/>
      <c r="BK213" s="152"/>
      <c r="BL213" s="152"/>
      <c r="BM213" s="163">
        <v>16</v>
      </c>
    </row>
    <row r="214" spans="1:65">
      <c r="A214" s="28"/>
      <c r="B214" s="19">
        <v>1</v>
      </c>
      <c r="C214" s="9">
        <v>4</v>
      </c>
      <c r="D214" s="166" t="s">
        <v>87</v>
      </c>
      <c r="E214" s="23">
        <v>0.03</v>
      </c>
      <c r="F214" s="23" t="s">
        <v>142</v>
      </c>
      <c r="G214" s="166" t="s">
        <v>84</v>
      </c>
      <c r="H214" s="23" t="s">
        <v>142</v>
      </c>
      <c r="I214" s="151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  <c r="BI214" s="152"/>
      <c r="BJ214" s="152"/>
      <c r="BK214" s="152"/>
      <c r="BL214" s="152"/>
      <c r="BM214" s="163" t="s">
        <v>142</v>
      </c>
    </row>
    <row r="215" spans="1:65">
      <c r="A215" s="28"/>
      <c r="B215" s="19">
        <v>1</v>
      </c>
      <c r="C215" s="9">
        <v>5</v>
      </c>
      <c r="D215" s="166" t="s">
        <v>87</v>
      </c>
      <c r="E215" s="23" t="s">
        <v>142</v>
      </c>
      <c r="F215" s="23" t="s">
        <v>142</v>
      </c>
      <c r="G215" s="166" t="s">
        <v>84</v>
      </c>
      <c r="H215" s="23" t="s">
        <v>142</v>
      </c>
      <c r="I215" s="151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  <c r="BI215" s="152"/>
      <c r="BJ215" s="152"/>
      <c r="BK215" s="152"/>
      <c r="BL215" s="152"/>
      <c r="BM215" s="163">
        <v>25</v>
      </c>
    </row>
    <row r="216" spans="1:65">
      <c r="A216" s="28"/>
      <c r="B216" s="20" t="s">
        <v>163</v>
      </c>
      <c r="C216" s="12"/>
      <c r="D216" s="164" t="s">
        <v>303</v>
      </c>
      <c r="E216" s="164">
        <v>0.03</v>
      </c>
      <c r="F216" s="164" t="s">
        <v>303</v>
      </c>
      <c r="G216" s="164" t="s">
        <v>303</v>
      </c>
      <c r="H216" s="164">
        <v>0.03</v>
      </c>
      <c r="I216" s="151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  <c r="BI216" s="152"/>
      <c r="BJ216" s="152"/>
      <c r="BK216" s="152"/>
      <c r="BL216" s="152"/>
      <c r="BM216" s="54"/>
    </row>
    <row r="217" spans="1:65">
      <c r="A217" s="28"/>
      <c r="B217" s="3" t="s">
        <v>164</v>
      </c>
      <c r="C217" s="27"/>
      <c r="D217" s="23" t="s">
        <v>303</v>
      </c>
      <c r="E217" s="23">
        <v>0.03</v>
      </c>
      <c r="F217" s="23" t="s">
        <v>303</v>
      </c>
      <c r="G217" s="23" t="s">
        <v>303</v>
      </c>
      <c r="H217" s="23">
        <v>0.03</v>
      </c>
      <c r="I217" s="151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  <c r="BI217" s="152"/>
      <c r="BJ217" s="152"/>
      <c r="BK217" s="152"/>
      <c r="BL217" s="152"/>
      <c r="BM217" s="54"/>
    </row>
    <row r="218" spans="1:65">
      <c r="A218" s="28"/>
      <c r="B218" s="3" t="s">
        <v>165</v>
      </c>
      <c r="C218" s="27"/>
      <c r="D218" s="23" t="s">
        <v>303</v>
      </c>
      <c r="E218" s="23" t="s">
        <v>303</v>
      </c>
      <c r="F218" s="23" t="s">
        <v>303</v>
      </c>
      <c r="G218" s="23" t="s">
        <v>303</v>
      </c>
      <c r="H218" s="23" t="s">
        <v>303</v>
      </c>
      <c r="I218" s="151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  <c r="BI218" s="152"/>
      <c r="BJ218" s="152"/>
      <c r="BK218" s="152"/>
      <c r="BL218" s="152"/>
      <c r="BM218" s="54"/>
    </row>
    <row r="219" spans="1:65">
      <c r="A219" s="28"/>
      <c r="B219" s="3" t="s">
        <v>64</v>
      </c>
      <c r="C219" s="27"/>
      <c r="D219" s="13" t="s">
        <v>303</v>
      </c>
      <c r="E219" s="13" t="s">
        <v>303</v>
      </c>
      <c r="F219" s="13" t="s">
        <v>303</v>
      </c>
      <c r="G219" s="13" t="s">
        <v>303</v>
      </c>
      <c r="H219" s="13" t="s">
        <v>303</v>
      </c>
      <c r="I219" s="95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8"/>
      <c r="B220" s="3" t="s">
        <v>166</v>
      </c>
      <c r="C220" s="27"/>
      <c r="D220" s="13" t="s">
        <v>303</v>
      </c>
      <c r="E220" s="13" t="s">
        <v>303</v>
      </c>
      <c r="F220" s="13" t="s">
        <v>303</v>
      </c>
      <c r="G220" s="13" t="s">
        <v>303</v>
      </c>
      <c r="H220" s="13" t="s">
        <v>303</v>
      </c>
      <c r="I220" s="95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A221" s="28"/>
      <c r="B221" s="44" t="s">
        <v>167</v>
      </c>
      <c r="C221" s="45"/>
      <c r="D221" s="43">
        <v>7.19</v>
      </c>
      <c r="E221" s="43">
        <v>0</v>
      </c>
      <c r="F221" s="43">
        <v>0.67</v>
      </c>
      <c r="G221" s="43">
        <v>108.34</v>
      </c>
      <c r="H221" s="43">
        <v>0</v>
      </c>
      <c r="I221" s="95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B222" s="29"/>
      <c r="C222" s="20"/>
      <c r="D222" s="20"/>
      <c r="E222" s="20"/>
      <c r="F222" s="20"/>
      <c r="G222" s="20"/>
      <c r="H222" s="20"/>
      <c r="BM222" s="53"/>
    </row>
    <row r="223" spans="1:65" ht="15">
      <c r="B223" s="8" t="s">
        <v>325</v>
      </c>
      <c r="BM223" s="26" t="s">
        <v>44</v>
      </c>
    </row>
    <row r="224" spans="1:65" ht="15">
      <c r="A224" s="24" t="s">
        <v>34</v>
      </c>
      <c r="B224" s="18" t="s">
        <v>92</v>
      </c>
      <c r="C224" s="15" t="s">
        <v>93</v>
      </c>
      <c r="D224" s="16" t="s">
        <v>151</v>
      </c>
      <c r="E224" s="17" t="s">
        <v>151</v>
      </c>
      <c r="F224" s="17" t="s">
        <v>151</v>
      </c>
      <c r="G224" s="17" t="s">
        <v>151</v>
      </c>
      <c r="H224" s="17" t="s">
        <v>151</v>
      </c>
      <c r="I224" s="95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 t="s">
        <v>152</v>
      </c>
      <c r="C225" s="9" t="s">
        <v>152</v>
      </c>
      <c r="D225" s="93" t="s">
        <v>187</v>
      </c>
      <c r="E225" s="94" t="s">
        <v>190</v>
      </c>
      <c r="F225" s="94" t="s">
        <v>191</v>
      </c>
      <c r="G225" s="94" t="s">
        <v>192</v>
      </c>
      <c r="H225" s="94" t="s">
        <v>193</v>
      </c>
      <c r="I225" s="95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s">
        <v>3</v>
      </c>
    </row>
    <row r="226" spans="1:65">
      <c r="A226" s="28"/>
      <c r="B226" s="19"/>
      <c r="C226" s="9"/>
      <c r="D226" s="10" t="s">
        <v>79</v>
      </c>
      <c r="E226" s="11" t="s">
        <v>77</v>
      </c>
      <c r="F226" s="11" t="s">
        <v>77</v>
      </c>
      <c r="G226" s="11" t="s">
        <v>77</v>
      </c>
      <c r="H226" s="11" t="s">
        <v>77</v>
      </c>
      <c r="I226" s="95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</v>
      </c>
    </row>
    <row r="227" spans="1:65">
      <c r="A227" s="28"/>
      <c r="B227" s="19"/>
      <c r="C227" s="9"/>
      <c r="D227" s="25"/>
      <c r="E227" s="25"/>
      <c r="F227" s="25"/>
      <c r="G227" s="25"/>
      <c r="H227" s="25"/>
      <c r="I227" s="9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3</v>
      </c>
    </row>
    <row r="228" spans="1:65">
      <c r="A228" s="28"/>
      <c r="B228" s="18">
        <v>1</v>
      </c>
      <c r="C228" s="14">
        <v>1</v>
      </c>
      <c r="D228" s="165" t="s">
        <v>138</v>
      </c>
      <c r="E228" s="168">
        <v>0.02</v>
      </c>
      <c r="F228" s="162" t="s">
        <v>143</v>
      </c>
      <c r="G228" s="165" t="s">
        <v>136</v>
      </c>
      <c r="H228" s="162" t="s">
        <v>143</v>
      </c>
      <c r="I228" s="151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  <c r="BI228" s="152"/>
      <c r="BJ228" s="152"/>
      <c r="BK228" s="152"/>
      <c r="BL228" s="152"/>
      <c r="BM228" s="163">
        <v>1</v>
      </c>
    </row>
    <row r="229" spans="1:65">
      <c r="A229" s="28"/>
      <c r="B229" s="19">
        <v>1</v>
      </c>
      <c r="C229" s="9">
        <v>2</v>
      </c>
      <c r="D229" s="166" t="s">
        <v>138</v>
      </c>
      <c r="E229" s="23" t="s">
        <v>143</v>
      </c>
      <c r="F229" s="23" t="s">
        <v>143</v>
      </c>
      <c r="G229" s="166" t="s">
        <v>136</v>
      </c>
      <c r="H229" s="23" t="s">
        <v>143</v>
      </c>
      <c r="I229" s="151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  <c r="BI229" s="152"/>
      <c r="BJ229" s="152"/>
      <c r="BK229" s="152"/>
      <c r="BL229" s="152"/>
      <c r="BM229" s="163" t="e">
        <v>#N/A</v>
      </c>
    </row>
    <row r="230" spans="1:65">
      <c r="A230" s="28"/>
      <c r="B230" s="19">
        <v>1</v>
      </c>
      <c r="C230" s="9">
        <v>3</v>
      </c>
      <c r="D230" s="166" t="s">
        <v>138</v>
      </c>
      <c r="E230" s="23" t="s">
        <v>143</v>
      </c>
      <c r="F230" s="23" t="s">
        <v>143</v>
      </c>
      <c r="G230" s="166" t="s">
        <v>136</v>
      </c>
      <c r="H230" s="23" t="s">
        <v>143</v>
      </c>
      <c r="I230" s="151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  <c r="BI230" s="152"/>
      <c r="BJ230" s="152"/>
      <c r="BK230" s="152"/>
      <c r="BL230" s="152"/>
      <c r="BM230" s="163">
        <v>16</v>
      </c>
    </row>
    <row r="231" spans="1:65">
      <c r="A231" s="28"/>
      <c r="B231" s="19">
        <v>1</v>
      </c>
      <c r="C231" s="9">
        <v>4</v>
      </c>
      <c r="D231" s="166" t="s">
        <v>138</v>
      </c>
      <c r="E231" s="23" t="s">
        <v>143</v>
      </c>
      <c r="F231" s="23" t="s">
        <v>143</v>
      </c>
      <c r="G231" s="166" t="s">
        <v>136</v>
      </c>
      <c r="H231" s="23" t="s">
        <v>143</v>
      </c>
      <c r="I231" s="151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  <c r="BI231" s="152"/>
      <c r="BJ231" s="152"/>
      <c r="BK231" s="152"/>
      <c r="BL231" s="152"/>
      <c r="BM231" s="163" t="s">
        <v>143</v>
      </c>
    </row>
    <row r="232" spans="1:65">
      <c r="A232" s="28"/>
      <c r="B232" s="19">
        <v>1</v>
      </c>
      <c r="C232" s="9">
        <v>5</v>
      </c>
      <c r="D232" s="166" t="s">
        <v>138</v>
      </c>
      <c r="E232" s="23" t="s">
        <v>143</v>
      </c>
      <c r="F232" s="23" t="s">
        <v>143</v>
      </c>
      <c r="G232" s="166" t="s">
        <v>136</v>
      </c>
      <c r="H232" s="23" t="s">
        <v>143</v>
      </c>
      <c r="I232" s="151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  <c r="BI232" s="152"/>
      <c r="BJ232" s="152"/>
      <c r="BK232" s="152"/>
      <c r="BL232" s="152"/>
      <c r="BM232" s="163">
        <v>26</v>
      </c>
    </row>
    <row r="233" spans="1:65">
      <c r="A233" s="28"/>
      <c r="B233" s="20" t="s">
        <v>163</v>
      </c>
      <c r="C233" s="12"/>
      <c r="D233" s="164" t="s">
        <v>303</v>
      </c>
      <c r="E233" s="164">
        <v>0.02</v>
      </c>
      <c r="F233" s="164" t="s">
        <v>303</v>
      </c>
      <c r="G233" s="164" t="s">
        <v>303</v>
      </c>
      <c r="H233" s="164" t="s">
        <v>303</v>
      </c>
      <c r="I233" s="151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  <c r="BI233" s="152"/>
      <c r="BJ233" s="152"/>
      <c r="BK233" s="152"/>
      <c r="BL233" s="152"/>
      <c r="BM233" s="54"/>
    </row>
    <row r="234" spans="1:65">
      <c r="A234" s="28"/>
      <c r="B234" s="3" t="s">
        <v>164</v>
      </c>
      <c r="C234" s="27"/>
      <c r="D234" s="23" t="s">
        <v>303</v>
      </c>
      <c r="E234" s="23">
        <v>0.02</v>
      </c>
      <c r="F234" s="23" t="s">
        <v>303</v>
      </c>
      <c r="G234" s="23" t="s">
        <v>303</v>
      </c>
      <c r="H234" s="23" t="s">
        <v>303</v>
      </c>
      <c r="I234" s="151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  <c r="BI234" s="152"/>
      <c r="BJ234" s="152"/>
      <c r="BK234" s="152"/>
      <c r="BL234" s="152"/>
      <c r="BM234" s="54"/>
    </row>
    <row r="235" spans="1:65">
      <c r="A235" s="28"/>
      <c r="B235" s="3" t="s">
        <v>165</v>
      </c>
      <c r="C235" s="27"/>
      <c r="D235" s="23" t="s">
        <v>303</v>
      </c>
      <c r="E235" s="23" t="s">
        <v>303</v>
      </c>
      <c r="F235" s="23" t="s">
        <v>303</v>
      </c>
      <c r="G235" s="23" t="s">
        <v>303</v>
      </c>
      <c r="H235" s="23" t="s">
        <v>303</v>
      </c>
      <c r="I235" s="151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  <c r="BI235" s="152"/>
      <c r="BJ235" s="152"/>
      <c r="BK235" s="152"/>
      <c r="BL235" s="152"/>
      <c r="BM235" s="54"/>
    </row>
    <row r="236" spans="1:65">
      <c r="A236" s="28"/>
      <c r="B236" s="3" t="s">
        <v>64</v>
      </c>
      <c r="C236" s="27"/>
      <c r="D236" s="13" t="s">
        <v>303</v>
      </c>
      <c r="E236" s="13" t="s">
        <v>303</v>
      </c>
      <c r="F236" s="13" t="s">
        <v>303</v>
      </c>
      <c r="G236" s="13" t="s">
        <v>303</v>
      </c>
      <c r="H236" s="13" t="s">
        <v>303</v>
      </c>
      <c r="I236" s="9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3" t="s">
        <v>166</v>
      </c>
      <c r="C237" s="27"/>
      <c r="D237" s="13" t="s">
        <v>303</v>
      </c>
      <c r="E237" s="13" t="s">
        <v>303</v>
      </c>
      <c r="F237" s="13" t="s">
        <v>303</v>
      </c>
      <c r="G237" s="13" t="s">
        <v>303</v>
      </c>
      <c r="H237" s="13" t="s">
        <v>303</v>
      </c>
      <c r="I237" s="9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8"/>
      <c r="B238" s="44" t="s">
        <v>167</v>
      </c>
      <c r="C238" s="45"/>
      <c r="D238" s="43">
        <v>4.38</v>
      </c>
      <c r="E238" s="43">
        <v>0</v>
      </c>
      <c r="F238" s="43">
        <v>0.67</v>
      </c>
      <c r="G238" s="43">
        <v>80.239999999999995</v>
      </c>
      <c r="H238" s="43">
        <v>0.67</v>
      </c>
      <c r="I238" s="9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29"/>
      <c r="C239" s="20"/>
      <c r="D239" s="20"/>
      <c r="E239" s="20"/>
      <c r="F239" s="20"/>
      <c r="G239" s="20"/>
      <c r="H239" s="20"/>
      <c r="BM239" s="53"/>
    </row>
    <row r="240" spans="1:65" ht="19.5">
      <c r="B240" s="8" t="s">
        <v>326</v>
      </c>
      <c r="BM240" s="26" t="s">
        <v>186</v>
      </c>
    </row>
    <row r="241" spans="1:65" ht="19.5">
      <c r="A241" s="24" t="s">
        <v>176</v>
      </c>
      <c r="B241" s="18" t="s">
        <v>92</v>
      </c>
      <c r="C241" s="15" t="s">
        <v>93</v>
      </c>
      <c r="D241" s="16" t="s">
        <v>151</v>
      </c>
      <c r="E241" s="17" t="s">
        <v>151</v>
      </c>
      <c r="F241" s="17" t="s">
        <v>151</v>
      </c>
      <c r="G241" s="9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 t="s">
        <v>152</v>
      </c>
      <c r="C242" s="9" t="s">
        <v>152</v>
      </c>
      <c r="D242" s="93" t="s">
        <v>161</v>
      </c>
      <c r="E242" s="94" t="s">
        <v>187</v>
      </c>
      <c r="F242" s="94" t="s">
        <v>192</v>
      </c>
      <c r="G242" s="9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s">
        <v>1</v>
      </c>
    </row>
    <row r="243" spans="1:65">
      <c r="A243" s="28"/>
      <c r="B243" s="19"/>
      <c r="C243" s="9"/>
      <c r="D243" s="10" t="s">
        <v>78</v>
      </c>
      <c r="E243" s="11" t="s">
        <v>79</v>
      </c>
      <c r="F243" s="11" t="s">
        <v>78</v>
      </c>
      <c r="G243" s="9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</v>
      </c>
    </row>
    <row r="244" spans="1:65">
      <c r="A244" s="28"/>
      <c r="B244" s="19"/>
      <c r="C244" s="9"/>
      <c r="D244" s="25"/>
      <c r="E244" s="25"/>
      <c r="F244" s="25"/>
      <c r="G244" s="9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</v>
      </c>
    </row>
    <row r="245" spans="1:65">
      <c r="A245" s="28"/>
      <c r="B245" s="18">
        <v>1</v>
      </c>
      <c r="C245" s="14">
        <v>1</v>
      </c>
      <c r="D245" s="162">
        <v>1.2E-2</v>
      </c>
      <c r="E245" s="162">
        <v>0.03</v>
      </c>
      <c r="F245" s="162">
        <v>4.2999999999999997E-2</v>
      </c>
      <c r="G245" s="151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63">
        <v>1</v>
      </c>
    </row>
    <row r="246" spans="1:65">
      <c r="A246" s="28"/>
      <c r="B246" s="19">
        <v>1</v>
      </c>
      <c r="C246" s="9">
        <v>2</v>
      </c>
      <c r="D246" s="23">
        <v>1.0500000000000001E-2</v>
      </c>
      <c r="E246" s="169">
        <v>0.08</v>
      </c>
      <c r="F246" s="23">
        <v>1.4E-2</v>
      </c>
      <c r="G246" s="151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63">
        <v>13</v>
      </c>
    </row>
    <row r="247" spans="1:65">
      <c r="A247" s="28"/>
      <c r="B247" s="19">
        <v>1</v>
      </c>
      <c r="C247" s="9">
        <v>3</v>
      </c>
      <c r="D247" s="23">
        <v>1.0999999999999999E-2</v>
      </c>
      <c r="E247" s="23">
        <v>0.03</v>
      </c>
      <c r="F247" s="23">
        <v>2.9000000000000001E-2</v>
      </c>
      <c r="G247" s="151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63">
        <v>16</v>
      </c>
    </row>
    <row r="248" spans="1:65">
      <c r="A248" s="28"/>
      <c r="B248" s="19">
        <v>1</v>
      </c>
      <c r="C248" s="9">
        <v>4</v>
      </c>
      <c r="D248" s="23">
        <v>1.1599999999999999E-2</v>
      </c>
      <c r="E248" s="23">
        <v>0.04</v>
      </c>
      <c r="F248" s="23">
        <v>2.9000000000000001E-2</v>
      </c>
      <c r="G248" s="151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63">
        <v>2.4204666666666701E-2</v>
      </c>
    </row>
    <row r="249" spans="1:65">
      <c r="A249" s="28"/>
      <c r="B249" s="19">
        <v>1</v>
      </c>
      <c r="C249" s="9">
        <v>5</v>
      </c>
      <c r="D249" s="23">
        <v>1.2500000000000001E-2</v>
      </c>
      <c r="E249" s="23">
        <v>0.03</v>
      </c>
      <c r="F249" s="23">
        <v>2.9000000000000001E-2</v>
      </c>
      <c r="G249" s="151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163">
        <v>19</v>
      </c>
    </row>
    <row r="250" spans="1:65">
      <c r="A250" s="28"/>
      <c r="B250" s="20" t="s">
        <v>163</v>
      </c>
      <c r="C250" s="12"/>
      <c r="D250" s="164">
        <v>1.1519999999999999E-2</v>
      </c>
      <c r="E250" s="164">
        <v>4.2000000000000003E-2</v>
      </c>
      <c r="F250" s="164">
        <v>2.8799999999999999E-2</v>
      </c>
      <c r="G250" s="151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54"/>
    </row>
    <row r="251" spans="1:65">
      <c r="A251" s="28"/>
      <c r="B251" s="3" t="s">
        <v>164</v>
      </c>
      <c r="C251" s="27"/>
      <c r="D251" s="23">
        <v>1.1599999999999999E-2</v>
      </c>
      <c r="E251" s="23">
        <v>0.03</v>
      </c>
      <c r="F251" s="23">
        <v>2.9000000000000001E-2</v>
      </c>
      <c r="G251" s="151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  <c r="BI251" s="152"/>
      <c r="BJ251" s="152"/>
      <c r="BK251" s="152"/>
      <c r="BL251" s="152"/>
      <c r="BM251" s="54"/>
    </row>
    <row r="252" spans="1:65">
      <c r="A252" s="28"/>
      <c r="B252" s="3" t="s">
        <v>165</v>
      </c>
      <c r="C252" s="27"/>
      <c r="D252" s="23">
        <v>7.9183331579316628E-4</v>
      </c>
      <c r="E252" s="23">
        <v>2.1679483388678797E-2</v>
      </c>
      <c r="F252" s="23">
        <v>1.0256705123966476E-2</v>
      </c>
      <c r="G252" s="151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  <c r="BI252" s="152"/>
      <c r="BJ252" s="152"/>
      <c r="BK252" s="152"/>
      <c r="BL252" s="152"/>
      <c r="BM252" s="54"/>
    </row>
    <row r="253" spans="1:65">
      <c r="A253" s="28"/>
      <c r="B253" s="3" t="s">
        <v>64</v>
      </c>
      <c r="C253" s="27"/>
      <c r="D253" s="13">
        <v>6.8735530884823468E-2</v>
      </c>
      <c r="E253" s="13">
        <v>0.51617817592092374</v>
      </c>
      <c r="F253" s="13">
        <v>0.35613559458216931</v>
      </c>
      <c r="G253" s="9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166</v>
      </c>
      <c r="C254" s="27"/>
      <c r="D254" s="13">
        <v>-0.52405872145867261</v>
      </c>
      <c r="E254" s="13">
        <v>0.73520257801525646</v>
      </c>
      <c r="F254" s="13">
        <v>0.18985319635331854</v>
      </c>
      <c r="G254" s="9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167</v>
      </c>
      <c r="C255" s="45"/>
      <c r="D255" s="43">
        <v>0.86</v>
      </c>
      <c r="E255" s="43">
        <v>0.67</v>
      </c>
      <c r="F255" s="43">
        <v>0</v>
      </c>
      <c r="G255" s="9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/>
      <c r="C256" s="20"/>
      <c r="D256" s="20"/>
      <c r="E256" s="20"/>
      <c r="F256" s="20"/>
      <c r="BM256" s="53"/>
    </row>
    <row r="257" spans="1:65" ht="19.5">
      <c r="B257" s="8" t="s">
        <v>327</v>
      </c>
      <c r="BM257" s="26" t="s">
        <v>44</v>
      </c>
    </row>
    <row r="258" spans="1:65" ht="19.5">
      <c r="A258" s="24" t="s">
        <v>177</v>
      </c>
      <c r="B258" s="18" t="s">
        <v>92</v>
      </c>
      <c r="C258" s="15" t="s">
        <v>93</v>
      </c>
      <c r="D258" s="16" t="s">
        <v>151</v>
      </c>
      <c r="E258" s="17" t="s">
        <v>151</v>
      </c>
      <c r="F258" s="17" t="s">
        <v>151</v>
      </c>
      <c r="G258" s="17" t="s">
        <v>151</v>
      </c>
      <c r="H258" s="17" t="s">
        <v>151</v>
      </c>
      <c r="I258" s="17" t="s">
        <v>151</v>
      </c>
      <c r="J258" s="17" t="s">
        <v>151</v>
      </c>
      <c r="K258" s="17" t="s">
        <v>151</v>
      </c>
      <c r="L258" s="17" t="s">
        <v>151</v>
      </c>
      <c r="M258" s="95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152</v>
      </c>
      <c r="C259" s="9" t="s">
        <v>152</v>
      </c>
      <c r="D259" s="93" t="s">
        <v>161</v>
      </c>
      <c r="E259" s="94" t="s">
        <v>187</v>
      </c>
      <c r="F259" s="94" t="s">
        <v>189</v>
      </c>
      <c r="G259" s="94" t="s">
        <v>190</v>
      </c>
      <c r="H259" s="94" t="s">
        <v>199</v>
      </c>
      <c r="I259" s="94" t="s">
        <v>191</v>
      </c>
      <c r="J259" s="94" t="s">
        <v>192</v>
      </c>
      <c r="K259" s="94" t="s">
        <v>200</v>
      </c>
      <c r="L259" s="94" t="s">
        <v>193</v>
      </c>
      <c r="M259" s="95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78</v>
      </c>
      <c r="E260" s="11" t="s">
        <v>79</v>
      </c>
      <c r="F260" s="11" t="s">
        <v>194</v>
      </c>
      <c r="G260" s="11" t="s">
        <v>77</v>
      </c>
      <c r="H260" s="11" t="s">
        <v>77</v>
      </c>
      <c r="I260" s="11" t="s">
        <v>77</v>
      </c>
      <c r="J260" s="11" t="s">
        <v>77</v>
      </c>
      <c r="K260" s="11" t="s">
        <v>77</v>
      </c>
      <c r="L260" s="11" t="s">
        <v>77</v>
      </c>
      <c r="M260" s="95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0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95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8">
        <v>1</v>
      </c>
      <c r="C262" s="14">
        <v>1</v>
      </c>
      <c r="D262" s="154">
        <v>95.999999999999986</v>
      </c>
      <c r="E262" s="153">
        <v>69.900000000000006</v>
      </c>
      <c r="F262" s="153">
        <v>69.900000000000006</v>
      </c>
      <c r="G262" s="153">
        <v>69.760000000000005</v>
      </c>
      <c r="H262" s="153">
        <v>69.23</v>
      </c>
      <c r="I262" s="154">
        <v>59.55</v>
      </c>
      <c r="J262" s="153">
        <v>69.900000000000006</v>
      </c>
      <c r="K262" s="153">
        <v>63.85</v>
      </c>
      <c r="L262" s="153">
        <v>68.55</v>
      </c>
      <c r="M262" s="155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  <c r="AW262" s="156"/>
      <c r="AX262" s="156"/>
      <c r="AY262" s="156"/>
      <c r="AZ262" s="156"/>
      <c r="BA262" s="156"/>
      <c r="BB262" s="156"/>
      <c r="BC262" s="156"/>
      <c r="BD262" s="156"/>
      <c r="BE262" s="156"/>
      <c r="BF262" s="156"/>
      <c r="BG262" s="156"/>
      <c r="BH262" s="156"/>
      <c r="BI262" s="156"/>
      <c r="BJ262" s="156"/>
      <c r="BK262" s="156"/>
      <c r="BL262" s="156"/>
      <c r="BM262" s="157">
        <v>1</v>
      </c>
    </row>
    <row r="263" spans="1:65">
      <c r="A263" s="28"/>
      <c r="B263" s="19">
        <v>1</v>
      </c>
      <c r="C263" s="9">
        <v>2</v>
      </c>
      <c r="D263" s="159">
        <v>88.000000000000014</v>
      </c>
      <c r="E263" s="158">
        <v>71.2</v>
      </c>
      <c r="F263" s="158">
        <v>71.650000000000006</v>
      </c>
      <c r="G263" s="158">
        <v>65.06</v>
      </c>
      <c r="H263" s="158">
        <v>67.08</v>
      </c>
      <c r="I263" s="167">
        <v>57.26</v>
      </c>
      <c r="J263" s="158">
        <v>71.2</v>
      </c>
      <c r="K263" s="158">
        <v>61.16</v>
      </c>
      <c r="L263" s="158">
        <v>65.33</v>
      </c>
      <c r="M263" s="155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  <c r="AW263" s="156"/>
      <c r="AX263" s="156"/>
      <c r="AY263" s="156"/>
      <c r="AZ263" s="156"/>
      <c r="BA263" s="156"/>
      <c r="BB263" s="156"/>
      <c r="BC263" s="156"/>
      <c r="BD263" s="156"/>
      <c r="BE263" s="156"/>
      <c r="BF263" s="156"/>
      <c r="BG263" s="156"/>
      <c r="BH263" s="156"/>
      <c r="BI263" s="156"/>
      <c r="BJ263" s="156"/>
      <c r="BK263" s="156"/>
      <c r="BL263" s="156"/>
      <c r="BM263" s="157">
        <v>2</v>
      </c>
    </row>
    <row r="264" spans="1:65">
      <c r="A264" s="28"/>
      <c r="B264" s="19">
        <v>1</v>
      </c>
      <c r="C264" s="9">
        <v>3</v>
      </c>
      <c r="D264" s="159">
        <v>91</v>
      </c>
      <c r="E264" s="158">
        <v>69.900000000000006</v>
      </c>
      <c r="F264" s="158">
        <v>69.5</v>
      </c>
      <c r="G264" s="158">
        <v>63.31</v>
      </c>
      <c r="H264" s="158">
        <v>68.150000000000006</v>
      </c>
      <c r="I264" s="159">
        <v>59.41</v>
      </c>
      <c r="J264" s="158">
        <v>69.900000000000006</v>
      </c>
      <c r="K264" s="158">
        <v>62.24</v>
      </c>
      <c r="L264" s="158">
        <v>67.08</v>
      </c>
      <c r="M264" s="155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  <c r="Z264" s="156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  <c r="AW264" s="156"/>
      <c r="AX264" s="156"/>
      <c r="AY264" s="156"/>
      <c r="AZ264" s="156"/>
      <c r="BA264" s="156"/>
      <c r="BB264" s="156"/>
      <c r="BC264" s="156"/>
      <c r="BD264" s="156"/>
      <c r="BE264" s="156"/>
      <c r="BF264" s="156"/>
      <c r="BG264" s="156"/>
      <c r="BH264" s="156"/>
      <c r="BI264" s="156"/>
      <c r="BJ264" s="156"/>
      <c r="BK264" s="156"/>
      <c r="BL264" s="156"/>
      <c r="BM264" s="157">
        <v>16</v>
      </c>
    </row>
    <row r="265" spans="1:65">
      <c r="A265" s="28"/>
      <c r="B265" s="19">
        <v>1</v>
      </c>
      <c r="C265" s="9">
        <v>4</v>
      </c>
      <c r="D265" s="159">
        <v>93</v>
      </c>
      <c r="E265" s="158">
        <v>71.2</v>
      </c>
      <c r="F265" s="158">
        <v>69.36</v>
      </c>
      <c r="G265" s="158">
        <v>69.900000000000006</v>
      </c>
      <c r="H265" s="158">
        <v>67.75</v>
      </c>
      <c r="I265" s="159">
        <v>59.68</v>
      </c>
      <c r="J265" s="158">
        <v>68.599999999999994</v>
      </c>
      <c r="K265" s="158">
        <v>63.85</v>
      </c>
      <c r="L265" s="158">
        <v>69.09</v>
      </c>
      <c r="M265" s="155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  <c r="AW265" s="156"/>
      <c r="AX265" s="156"/>
      <c r="AY265" s="156"/>
      <c r="AZ265" s="156"/>
      <c r="BA265" s="156"/>
      <c r="BB265" s="156"/>
      <c r="BC265" s="156"/>
      <c r="BD265" s="156"/>
      <c r="BE265" s="156"/>
      <c r="BF265" s="156"/>
      <c r="BG265" s="156"/>
      <c r="BH265" s="156"/>
      <c r="BI265" s="156"/>
      <c r="BJ265" s="156"/>
      <c r="BK265" s="156"/>
      <c r="BL265" s="156"/>
      <c r="BM265" s="157">
        <v>67.997317142857142</v>
      </c>
    </row>
    <row r="266" spans="1:65">
      <c r="A266" s="28"/>
      <c r="B266" s="19">
        <v>1</v>
      </c>
      <c r="C266" s="9">
        <v>5</v>
      </c>
      <c r="D266" s="159">
        <v>91</v>
      </c>
      <c r="E266" s="158">
        <v>72.599999999999994</v>
      </c>
      <c r="F266" s="158">
        <v>71.38</v>
      </c>
      <c r="G266" s="158">
        <v>63.45</v>
      </c>
      <c r="H266" s="158">
        <v>66.27</v>
      </c>
      <c r="I266" s="159">
        <v>60.09</v>
      </c>
      <c r="J266" s="158">
        <v>68.599999999999994</v>
      </c>
      <c r="K266" s="158"/>
      <c r="L266" s="158">
        <v>71.239999999999995</v>
      </c>
      <c r="M266" s="155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  <c r="AW266" s="156"/>
      <c r="AX266" s="156"/>
      <c r="AY266" s="156"/>
      <c r="AZ266" s="156"/>
      <c r="BA266" s="156"/>
      <c r="BB266" s="156"/>
      <c r="BC266" s="156"/>
      <c r="BD266" s="156"/>
      <c r="BE266" s="156"/>
      <c r="BF266" s="156"/>
      <c r="BG266" s="156"/>
      <c r="BH266" s="156"/>
      <c r="BI266" s="156"/>
      <c r="BJ266" s="156"/>
      <c r="BK266" s="156"/>
      <c r="BL266" s="156"/>
      <c r="BM266" s="157">
        <v>27</v>
      </c>
    </row>
    <row r="267" spans="1:65">
      <c r="A267" s="28"/>
      <c r="B267" s="20" t="s">
        <v>163</v>
      </c>
      <c r="C267" s="12"/>
      <c r="D267" s="160">
        <v>91.8</v>
      </c>
      <c r="E267" s="160">
        <v>70.960000000000008</v>
      </c>
      <c r="F267" s="160">
        <v>70.358000000000004</v>
      </c>
      <c r="G267" s="160">
        <v>66.295999999999992</v>
      </c>
      <c r="H267" s="160">
        <v>67.695999999999998</v>
      </c>
      <c r="I267" s="160">
        <v>59.198</v>
      </c>
      <c r="J267" s="160">
        <v>69.640000000000015</v>
      </c>
      <c r="K267" s="160">
        <v>62.774999999999999</v>
      </c>
      <c r="L267" s="160">
        <v>68.257999999999996</v>
      </c>
      <c r="M267" s="155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6"/>
      <c r="AA267" s="156"/>
      <c r="AB267" s="156"/>
      <c r="AC267" s="156"/>
      <c r="AD267" s="156"/>
      <c r="AE267" s="156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6"/>
      <c r="AU267" s="156"/>
      <c r="AV267" s="156"/>
      <c r="AW267" s="156"/>
      <c r="AX267" s="156"/>
      <c r="AY267" s="156"/>
      <c r="AZ267" s="156"/>
      <c r="BA267" s="156"/>
      <c r="BB267" s="156"/>
      <c r="BC267" s="156"/>
      <c r="BD267" s="156"/>
      <c r="BE267" s="156"/>
      <c r="BF267" s="156"/>
      <c r="BG267" s="156"/>
      <c r="BH267" s="156"/>
      <c r="BI267" s="156"/>
      <c r="BJ267" s="156"/>
      <c r="BK267" s="156"/>
      <c r="BL267" s="156"/>
      <c r="BM267" s="161"/>
    </row>
    <row r="268" spans="1:65">
      <c r="A268" s="28"/>
      <c r="B268" s="3" t="s">
        <v>164</v>
      </c>
      <c r="C268" s="27"/>
      <c r="D268" s="158">
        <v>91</v>
      </c>
      <c r="E268" s="158">
        <v>71.2</v>
      </c>
      <c r="F268" s="158">
        <v>69.900000000000006</v>
      </c>
      <c r="G268" s="158">
        <v>65.06</v>
      </c>
      <c r="H268" s="158">
        <v>67.75</v>
      </c>
      <c r="I268" s="158">
        <v>59.55</v>
      </c>
      <c r="J268" s="158">
        <v>69.900000000000006</v>
      </c>
      <c r="K268" s="158">
        <v>63.045000000000002</v>
      </c>
      <c r="L268" s="158">
        <v>68.55</v>
      </c>
      <c r="M268" s="155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  <c r="AS268" s="156"/>
      <c r="AT268" s="156"/>
      <c r="AU268" s="156"/>
      <c r="AV268" s="156"/>
      <c r="AW268" s="156"/>
      <c r="AX268" s="156"/>
      <c r="AY268" s="156"/>
      <c r="AZ268" s="156"/>
      <c r="BA268" s="156"/>
      <c r="BB268" s="156"/>
      <c r="BC268" s="156"/>
      <c r="BD268" s="156"/>
      <c r="BE268" s="156"/>
      <c r="BF268" s="156"/>
      <c r="BG268" s="156"/>
      <c r="BH268" s="156"/>
      <c r="BI268" s="156"/>
      <c r="BJ268" s="156"/>
      <c r="BK268" s="156"/>
      <c r="BL268" s="156"/>
      <c r="BM268" s="161"/>
    </row>
    <row r="269" spans="1:65">
      <c r="A269" s="28"/>
      <c r="B269" s="3" t="s">
        <v>165</v>
      </c>
      <c r="C269" s="27"/>
      <c r="D269" s="176">
        <v>2.9495762407505151</v>
      </c>
      <c r="E269" s="176">
        <v>1.1238327277668996</v>
      </c>
      <c r="F269" s="176">
        <v>1.0788512409039537</v>
      </c>
      <c r="G269" s="176">
        <v>3.2989286139593887</v>
      </c>
      <c r="H269" s="176">
        <v>1.1152488511538614</v>
      </c>
      <c r="I269" s="176">
        <v>1.1127308749198985</v>
      </c>
      <c r="J269" s="176">
        <v>1.0876580344943025</v>
      </c>
      <c r="K269" s="176">
        <v>1.317282556376322</v>
      </c>
      <c r="L269" s="176">
        <v>2.215326161087797</v>
      </c>
      <c r="M269" s="173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174"/>
      <c r="AG269" s="174"/>
      <c r="AH269" s="174"/>
      <c r="AI269" s="174"/>
      <c r="AJ269" s="174"/>
      <c r="AK269" s="174"/>
      <c r="AL269" s="174"/>
      <c r="AM269" s="174"/>
      <c r="AN269" s="174"/>
      <c r="AO269" s="174"/>
      <c r="AP269" s="174"/>
      <c r="AQ269" s="174"/>
      <c r="AR269" s="174"/>
      <c r="AS269" s="174"/>
      <c r="AT269" s="174"/>
      <c r="AU269" s="174"/>
      <c r="AV269" s="174"/>
      <c r="AW269" s="174"/>
      <c r="AX269" s="174"/>
      <c r="AY269" s="174"/>
      <c r="AZ269" s="174"/>
      <c r="BA269" s="174"/>
      <c r="BB269" s="174"/>
      <c r="BC269" s="174"/>
      <c r="BD269" s="174"/>
      <c r="BE269" s="174"/>
      <c r="BF269" s="174"/>
      <c r="BG269" s="174"/>
      <c r="BH269" s="174"/>
      <c r="BI269" s="174"/>
      <c r="BJ269" s="174"/>
      <c r="BK269" s="174"/>
      <c r="BL269" s="174"/>
      <c r="BM269" s="179"/>
    </row>
    <row r="270" spans="1:65">
      <c r="A270" s="28"/>
      <c r="B270" s="3" t="s">
        <v>64</v>
      </c>
      <c r="C270" s="27"/>
      <c r="D270" s="13">
        <v>3.21304601388945E-2</v>
      </c>
      <c r="E270" s="13">
        <v>1.5837552533355403E-2</v>
      </c>
      <c r="F270" s="13">
        <v>1.533373945967699E-2</v>
      </c>
      <c r="G270" s="13">
        <v>4.976059813502156E-2</v>
      </c>
      <c r="H270" s="13">
        <v>1.6474368517399276E-2</v>
      </c>
      <c r="I270" s="13">
        <v>1.8796764669750641E-2</v>
      </c>
      <c r="J270" s="13">
        <v>1.5618294579182974E-2</v>
      </c>
      <c r="K270" s="13">
        <v>2.0984190463979643E-2</v>
      </c>
      <c r="L270" s="13">
        <v>3.2455187100234366E-2</v>
      </c>
      <c r="M270" s="95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166</v>
      </c>
      <c r="C271" s="27"/>
      <c r="D271" s="13">
        <v>0.35005326470653619</v>
      </c>
      <c r="E271" s="13">
        <v>4.3570584570542747E-2</v>
      </c>
      <c r="F271" s="13">
        <v>3.4717294098284057E-2</v>
      </c>
      <c r="G271" s="13">
        <v>-2.5020356895593565E-2</v>
      </c>
      <c r="H271" s="13">
        <v>-4.4313092856899106E-3</v>
      </c>
      <c r="I271" s="13">
        <v>-0.1294068282778047</v>
      </c>
      <c r="J271" s="13">
        <v>2.415805396691928E-2</v>
      </c>
      <c r="K271" s="13">
        <v>-7.680181163450106E-2</v>
      </c>
      <c r="L271" s="13">
        <v>3.8337226834284088E-3</v>
      </c>
      <c r="M271" s="95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167</v>
      </c>
      <c r="C272" s="45"/>
      <c r="D272" s="43">
        <v>7.57</v>
      </c>
      <c r="E272" s="43">
        <v>0.87</v>
      </c>
      <c r="F272" s="43">
        <v>0.67</v>
      </c>
      <c r="G272" s="43">
        <v>0.63</v>
      </c>
      <c r="H272" s="43">
        <v>0.18</v>
      </c>
      <c r="I272" s="43">
        <v>2.91</v>
      </c>
      <c r="J272" s="43">
        <v>0.44</v>
      </c>
      <c r="K272" s="43">
        <v>1.76</v>
      </c>
      <c r="L272" s="43">
        <v>0</v>
      </c>
      <c r="M272" s="95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BM273" s="53"/>
    </row>
    <row r="274" spans="1:65" ht="15">
      <c r="B274" s="8" t="s">
        <v>328</v>
      </c>
      <c r="BM274" s="26" t="s">
        <v>44</v>
      </c>
    </row>
    <row r="275" spans="1:65" ht="15">
      <c r="A275" s="24" t="s">
        <v>5</v>
      </c>
      <c r="B275" s="18" t="s">
        <v>92</v>
      </c>
      <c r="C275" s="15" t="s">
        <v>93</v>
      </c>
      <c r="D275" s="16" t="s">
        <v>151</v>
      </c>
      <c r="E275" s="17" t="s">
        <v>151</v>
      </c>
      <c r="F275" s="17" t="s">
        <v>151</v>
      </c>
      <c r="G275" s="17" t="s">
        <v>151</v>
      </c>
      <c r="H275" s="17" t="s">
        <v>151</v>
      </c>
      <c r="I275" s="95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152</v>
      </c>
      <c r="C276" s="9" t="s">
        <v>152</v>
      </c>
      <c r="D276" s="93" t="s">
        <v>187</v>
      </c>
      <c r="E276" s="94" t="s">
        <v>190</v>
      </c>
      <c r="F276" s="94" t="s">
        <v>191</v>
      </c>
      <c r="G276" s="94" t="s">
        <v>192</v>
      </c>
      <c r="H276" s="94" t="s">
        <v>193</v>
      </c>
      <c r="I276" s="95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79</v>
      </c>
      <c r="E277" s="11" t="s">
        <v>77</v>
      </c>
      <c r="F277" s="11" t="s">
        <v>77</v>
      </c>
      <c r="G277" s="11" t="s">
        <v>77</v>
      </c>
      <c r="H277" s="11" t="s">
        <v>77</v>
      </c>
      <c r="I277" s="95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9"/>
      <c r="C278" s="9"/>
      <c r="D278" s="25"/>
      <c r="E278" s="25"/>
      <c r="F278" s="25"/>
      <c r="G278" s="25"/>
      <c r="H278" s="25"/>
      <c r="I278" s="95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3</v>
      </c>
    </row>
    <row r="279" spans="1:65">
      <c r="A279" s="28"/>
      <c r="B279" s="18">
        <v>1</v>
      </c>
      <c r="C279" s="14">
        <v>1</v>
      </c>
      <c r="D279" s="162" t="s">
        <v>87</v>
      </c>
      <c r="E279" s="162" t="s">
        <v>138</v>
      </c>
      <c r="F279" s="162" t="s">
        <v>138</v>
      </c>
      <c r="G279" s="162" t="s">
        <v>84</v>
      </c>
      <c r="H279" s="162" t="s">
        <v>138</v>
      </c>
      <c r="I279" s="151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  <c r="BI279" s="152"/>
      <c r="BJ279" s="152"/>
      <c r="BK279" s="152"/>
      <c r="BL279" s="152"/>
      <c r="BM279" s="163">
        <v>1</v>
      </c>
    </row>
    <row r="280" spans="1:65">
      <c r="A280" s="28"/>
      <c r="B280" s="19">
        <v>1</v>
      </c>
      <c r="C280" s="9">
        <v>2</v>
      </c>
      <c r="D280" s="23" t="s">
        <v>87</v>
      </c>
      <c r="E280" s="23" t="s">
        <v>138</v>
      </c>
      <c r="F280" s="23" t="s">
        <v>138</v>
      </c>
      <c r="G280" s="23" t="s">
        <v>84</v>
      </c>
      <c r="H280" s="23" t="s">
        <v>138</v>
      </c>
      <c r="I280" s="151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2"/>
      <c r="AT280" s="152"/>
      <c r="AU280" s="152"/>
      <c r="AV280" s="152"/>
      <c r="AW280" s="152"/>
      <c r="AX280" s="152"/>
      <c r="AY280" s="152"/>
      <c r="AZ280" s="152"/>
      <c r="BA280" s="152"/>
      <c r="BB280" s="152"/>
      <c r="BC280" s="152"/>
      <c r="BD280" s="152"/>
      <c r="BE280" s="152"/>
      <c r="BF280" s="152"/>
      <c r="BG280" s="152"/>
      <c r="BH280" s="152"/>
      <c r="BI280" s="152"/>
      <c r="BJ280" s="152"/>
      <c r="BK280" s="152"/>
      <c r="BL280" s="152"/>
      <c r="BM280" s="163" t="e">
        <v>#N/A</v>
      </c>
    </row>
    <row r="281" spans="1:65">
      <c r="A281" s="28"/>
      <c r="B281" s="19">
        <v>1</v>
      </c>
      <c r="C281" s="9">
        <v>3</v>
      </c>
      <c r="D281" s="23" t="s">
        <v>87</v>
      </c>
      <c r="E281" s="23" t="s">
        <v>138</v>
      </c>
      <c r="F281" s="23" t="s">
        <v>138</v>
      </c>
      <c r="G281" s="23" t="s">
        <v>84</v>
      </c>
      <c r="H281" s="23" t="s">
        <v>138</v>
      </c>
      <c r="I281" s="151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  <c r="BI281" s="152"/>
      <c r="BJ281" s="152"/>
      <c r="BK281" s="152"/>
      <c r="BL281" s="152"/>
      <c r="BM281" s="163">
        <v>16</v>
      </c>
    </row>
    <row r="282" spans="1:65">
      <c r="A282" s="28"/>
      <c r="B282" s="19">
        <v>1</v>
      </c>
      <c r="C282" s="9">
        <v>4</v>
      </c>
      <c r="D282" s="23" t="s">
        <v>87</v>
      </c>
      <c r="E282" s="23" t="s">
        <v>138</v>
      </c>
      <c r="F282" s="23" t="s">
        <v>138</v>
      </c>
      <c r="G282" s="23" t="s">
        <v>84</v>
      </c>
      <c r="H282" s="23" t="s">
        <v>138</v>
      </c>
      <c r="I282" s="151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152"/>
      <c r="AT282" s="152"/>
      <c r="AU282" s="152"/>
      <c r="AV282" s="152"/>
      <c r="AW282" s="152"/>
      <c r="AX282" s="152"/>
      <c r="AY282" s="152"/>
      <c r="AZ282" s="152"/>
      <c r="BA282" s="152"/>
      <c r="BB282" s="152"/>
      <c r="BC282" s="152"/>
      <c r="BD282" s="152"/>
      <c r="BE282" s="152"/>
      <c r="BF282" s="152"/>
      <c r="BG282" s="152"/>
      <c r="BH282" s="152"/>
      <c r="BI282" s="152"/>
      <c r="BJ282" s="152"/>
      <c r="BK282" s="152"/>
      <c r="BL282" s="152"/>
      <c r="BM282" s="163" t="s">
        <v>138</v>
      </c>
    </row>
    <row r="283" spans="1:65">
      <c r="A283" s="28"/>
      <c r="B283" s="19">
        <v>1</v>
      </c>
      <c r="C283" s="9">
        <v>5</v>
      </c>
      <c r="D283" s="23" t="s">
        <v>87</v>
      </c>
      <c r="E283" s="23" t="s">
        <v>138</v>
      </c>
      <c r="F283" s="23" t="s">
        <v>138</v>
      </c>
      <c r="G283" s="23" t="s">
        <v>84</v>
      </c>
      <c r="H283" s="23" t="s">
        <v>138</v>
      </c>
      <c r="I283" s="151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  <c r="BI283" s="152"/>
      <c r="BJ283" s="152"/>
      <c r="BK283" s="152"/>
      <c r="BL283" s="152"/>
      <c r="BM283" s="163">
        <v>28</v>
      </c>
    </row>
    <row r="284" spans="1:65">
      <c r="A284" s="28"/>
      <c r="B284" s="20" t="s">
        <v>163</v>
      </c>
      <c r="C284" s="12"/>
      <c r="D284" s="164" t="s">
        <v>303</v>
      </c>
      <c r="E284" s="164" t="s">
        <v>303</v>
      </c>
      <c r="F284" s="164" t="s">
        <v>303</v>
      </c>
      <c r="G284" s="164" t="s">
        <v>303</v>
      </c>
      <c r="H284" s="164" t="s">
        <v>303</v>
      </c>
      <c r="I284" s="151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54"/>
    </row>
    <row r="285" spans="1:65">
      <c r="A285" s="28"/>
      <c r="B285" s="3" t="s">
        <v>164</v>
      </c>
      <c r="C285" s="27"/>
      <c r="D285" s="23" t="s">
        <v>303</v>
      </c>
      <c r="E285" s="23" t="s">
        <v>303</v>
      </c>
      <c r="F285" s="23" t="s">
        <v>303</v>
      </c>
      <c r="G285" s="23" t="s">
        <v>303</v>
      </c>
      <c r="H285" s="23" t="s">
        <v>303</v>
      </c>
      <c r="I285" s="151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  <c r="BI285" s="152"/>
      <c r="BJ285" s="152"/>
      <c r="BK285" s="152"/>
      <c r="BL285" s="152"/>
      <c r="BM285" s="54"/>
    </row>
    <row r="286" spans="1:65">
      <c r="A286" s="28"/>
      <c r="B286" s="3" t="s">
        <v>165</v>
      </c>
      <c r="C286" s="27"/>
      <c r="D286" s="23" t="s">
        <v>303</v>
      </c>
      <c r="E286" s="23" t="s">
        <v>303</v>
      </c>
      <c r="F286" s="23" t="s">
        <v>303</v>
      </c>
      <c r="G286" s="23" t="s">
        <v>303</v>
      </c>
      <c r="H286" s="23" t="s">
        <v>303</v>
      </c>
      <c r="I286" s="151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  <c r="AZ286" s="152"/>
      <c r="BA286" s="152"/>
      <c r="BB286" s="152"/>
      <c r="BC286" s="152"/>
      <c r="BD286" s="152"/>
      <c r="BE286" s="152"/>
      <c r="BF286" s="152"/>
      <c r="BG286" s="152"/>
      <c r="BH286" s="152"/>
      <c r="BI286" s="152"/>
      <c r="BJ286" s="152"/>
      <c r="BK286" s="152"/>
      <c r="BL286" s="152"/>
      <c r="BM286" s="54"/>
    </row>
    <row r="287" spans="1:65">
      <c r="A287" s="28"/>
      <c r="B287" s="3" t="s">
        <v>64</v>
      </c>
      <c r="C287" s="27"/>
      <c r="D287" s="13" t="s">
        <v>303</v>
      </c>
      <c r="E287" s="13" t="s">
        <v>303</v>
      </c>
      <c r="F287" s="13" t="s">
        <v>303</v>
      </c>
      <c r="G287" s="13" t="s">
        <v>303</v>
      </c>
      <c r="H287" s="13" t="s">
        <v>303</v>
      </c>
      <c r="I287" s="95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166</v>
      </c>
      <c r="C288" s="27"/>
      <c r="D288" s="13" t="s">
        <v>303</v>
      </c>
      <c r="E288" s="13" t="s">
        <v>303</v>
      </c>
      <c r="F288" s="13" t="s">
        <v>303</v>
      </c>
      <c r="G288" s="13" t="s">
        <v>303</v>
      </c>
      <c r="H288" s="13" t="s">
        <v>303</v>
      </c>
      <c r="I288" s="95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167</v>
      </c>
      <c r="C289" s="45"/>
      <c r="D289" s="43" t="s">
        <v>188</v>
      </c>
      <c r="E289" s="43" t="s">
        <v>188</v>
      </c>
      <c r="F289" s="43" t="s">
        <v>188</v>
      </c>
      <c r="G289" s="43" t="s">
        <v>188</v>
      </c>
      <c r="H289" s="43" t="s">
        <v>188</v>
      </c>
      <c r="I289" s="95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BM290" s="53"/>
    </row>
    <row r="291" spans="1:65" ht="15">
      <c r="B291" s="8" t="s">
        <v>329</v>
      </c>
      <c r="BM291" s="26" t="s">
        <v>186</v>
      </c>
    </row>
    <row r="292" spans="1:65" ht="15">
      <c r="A292" s="24" t="s">
        <v>59</v>
      </c>
      <c r="B292" s="18" t="s">
        <v>92</v>
      </c>
      <c r="C292" s="15" t="s">
        <v>93</v>
      </c>
      <c r="D292" s="16" t="s">
        <v>151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152</v>
      </c>
      <c r="C293" s="9" t="s">
        <v>152</v>
      </c>
      <c r="D293" s="93" t="s">
        <v>187</v>
      </c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79</v>
      </c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89" t="s">
        <v>84</v>
      </c>
      <c r="E296" s="9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90" t="s">
        <v>84</v>
      </c>
      <c r="E297" s="9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14</v>
      </c>
    </row>
    <row r="298" spans="1:65">
      <c r="A298" s="28"/>
      <c r="B298" s="19">
        <v>1</v>
      </c>
      <c r="C298" s="9">
        <v>3</v>
      </c>
      <c r="D298" s="90" t="s">
        <v>84</v>
      </c>
      <c r="E298" s="9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90" t="s">
        <v>84</v>
      </c>
      <c r="E299" s="9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 t="s">
        <v>84</v>
      </c>
    </row>
    <row r="300" spans="1:65">
      <c r="A300" s="28"/>
      <c r="B300" s="19">
        <v>1</v>
      </c>
      <c r="C300" s="9">
        <v>5</v>
      </c>
      <c r="D300" s="90" t="s">
        <v>84</v>
      </c>
      <c r="E300" s="9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20</v>
      </c>
    </row>
    <row r="301" spans="1:65">
      <c r="A301" s="28"/>
      <c r="B301" s="20" t="s">
        <v>163</v>
      </c>
      <c r="C301" s="12"/>
      <c r="D301" s="22" t="s">
        <v>303</v>
      </c>
      <c r="E301" s="9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164</v>
      </c>
      <c r="C302" s="27"/>
      <c r="D302" s="11" t="s">
        <v>303</v>
      </c>
      <c r="E302" s="9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165</v>
      </c>
      <c r="C303" s="27"/>
      <c r="D303" s="23" t="s">
        <v>303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64</v>
      </c>
      <c r="C304" s="27"/>
      <c r="D304" s="13" t="s">
        <v>303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166</v>
      </c>
      <c r="C305" s="27"/>
      <c r="D305" s="13" t="s">
        <v>303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167</v>
      </c>
      <c r="C306" s="45"/>
      <c r="D306" s="43" t="s">
        <v>188</v>
      </c>
      <c r="E306" s="9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BM307" s="53"/>
    </row>
    <row r="308" spans="1:65" ht="15">
      <c r="B308" s="8" t="s">
        <v>330</v>
      </c>
      <c r="BM308" s="26" t="s">
        <v>186</v>
      </c>
    </row>
    <row r="309" spans="1:65" ht="15">
      <c r="A309" s="24" t="s">
        <v>8</v>
      </c>
      <c r="B309" s="18" t="s">
        <v>92</v>
      </c>
      <c r="C309" s="15" t="s">
        <v>93</v>
      </c>
      <c r="D309" s="16" t="s">
        <v>151</v>
      </c>
      <c r="E309" s="17" t="s">
        <v>151</v>
      </c>
      <c r="F309" s="17" t="s">
        <v>151</v>
      </c>
      <c r="G309" s="17" t="s">
        <v>151</v>
      </c>
      <c r="H309" s="17" t="s">
        <v>151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152</v>
      </c>
      <c r="C310" s="9" t="s">
        <v>152</v>
      </c>
      <c r="D310" s="93" t="s">
        <v>187</v>
      </c>
      <c r="E310" s="94" t="s">
        <v>190</v>
      </c>
      <c r="F310" s="94" t="s">
        <v>191</v>
      </c>
      <c r="G310" s="94" t="s">
        <v>192</v>
      </c>
      <c r="H310" s="94" t="s">
        <v>193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79</v>
      </c>
      <c r="E311" s="11" t="s">
        <v>77</v>
      </c>
      <c r="F311" s="11" t="s">
        <v>77</v>
      </c>
      <c r="G311" s="11" t="s">
        <v>77</v>
      </c>
      <c r="H311" s="11" t="s">
        <v>77</v>
      </c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95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8">
        <v>1</v>
      </c>
      <c r="C313" s="14">
        <v>1</v>
      </c>
      <c r="D313" s="89" t="s">
        <v>76</v>
      </c>
      <c r="E313" s="21">
        <v>0.1</v>
      </c>
      <c r="F313" s="21">
        <v>0.2</v>
      </c>
      <c r="G313" s="89" t="s">
        <v>84</v>
      </c>
      <c r="H313" s="21">
        <v>0.1</v>
      </c>
      <c r="I313" s="95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>
        <v>1</v>
      </c>
      <c r="C314" s="9">
        <v>2</v>
      </c>
      <c r="D314" s="90" t="s">
        <v>76</v>
      </c>
      <c r="E314" s="11">
        <v>0.1</v>
      </c>
      <c r="F314" s="11">
        <v>0.3</v>
      </c>
      <c r="G314" s="90" t="s">
        <v>84</v>
      </c>
      <c r="H314" s="11">
        <v>0.1</v>
      </c>
      <c r="I314" s="95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4</v>
      </c>
    </row>
    <row r="315" spans="1:65">
      <c r="A315" s="28"/>
      <c r="B315" s="19">
        <v>1</v>
      </c>
      <c r="C315" s="9">
        <v>3</v>
      </c>
      <c r="D315" s="90" t="s">
        <v>76</v>
      </c>
      <c r="E315" s="11">
        <v>0.1</v>
      </c>
      <c r="F315" s="11">
        <v>0.2</v>
      </c>
      <c r="G315" s="90" t="s">
        <v>84</v>
      </c>
      <c r="H315" s="11">
        <v>0.1</v>
      </c>
      <c r="I315" s="95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9">
        <v>1</v>
      </c>
      <c r="C316" s="9">
        <v>4</v>
      </c>
      <c r="D316" s="90" t="s">
        <v>76</v>
      </c>
      <c r="E316" s="11">
        <v>0.1</v>
      </c>
      <c r="F316" s="11">
        <v>0.1</v>
      </c>
      <c r="G316" s="90" t="s">
        <v>84</v>
      </c>
      <c r="H316" s="11">
        <v>0.1</v>
      </c>
      <c r="I316" s="95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0.133333333333333</v>
      </c>
    </row>
    <row r="317" spans="1:65">
      <c r="A317" s="28"/>
      <c r="B317" s="19">
        <v>1</v>
      </c>
      <c r="C317" s="9">
        <v>5</v>
      </c>
      <c r="D317" s="90" t="s">
        <v>76</v>
      </c>
      <c r="E317" s="11">
        <v>0.1</v>
      </c>
      <c r="F317" s="11">
        <v>0.2</v>
      </c>
      <c r="G317" s="90" t="s">
        <v>84</v>
      </c>
      <c r="H317" s="11">
        <v>0.1</v>
      </c>
      <c r="I317" s="95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10</v>
      </c>
    </row>
    <row r="318" spans="1:65">
      <c r="A318" s="28"/>
      <c r="B318" s="20" t="s">
        <v>163</v>
      </c>
      <c r="C318" s="12"/>
      <c r="D318" s="22" t="s">
        <v>303</v>
      </c>
      <c r="E318" s="22">
        <v>0.1</v>
      </c>
      <c r="F318" s="22">
        <v>0.2</v>
      </c>
      <c r="G318" s="22" t="s">
        <v>303</v>
      </c>
      <c r="H318" s="22">
        <v>0.1</v>
      </c>
      <c r="I318" s="95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164</v>
      </c>
      <c r="C319" s="27"/>
      <c r="D319" s="11" t="s">
        <v>303</v>
      </c>
      <c r="E319" s="11">
        <v>0.1</v>
      </c>
      <c r="F319" s="11">
        <v>0.2</v>
      </c>
      <c r="G319" s="11" t="s">
        <v>303</v>
      </c>
      <c r="H319" s="11">
        <v>0.1</v>
      </c>
      <c r="I319" s="95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165</v>
      </c>
      <c r="C320" s="27"/>
      <c r="D320" s="23" t="s">
        <v>303</v>
      </c>
      <c r="E320" s="23">
        <v>0</v>
      </c>
      <c r="F320" s="23">
        <v>7.0710678118654779E-2</v>
      </c>
      <c r="G320" s="23" t="s">
        <v>303</v>
      </c>
      <c r="H320" s="23">
        <v>0</v>
      </c>
      <c r="I320" s="95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64</v>
      </c>
      <c r="C321" s="27"/>
      <c r="D321" s="13" t="s">
        <v>303</v>
      </c>
      <c r="E321" s="13">
        <v>0</v>
      </c>
      <c r="F321" s="13">
        <v>0.3535533905932739</v>
      </c>
      <c r="G321" s="13" t="s">
        <v>303</v>
      </c>
      <c r="H321" s="13">
        <v>0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166</v>
      </c>
      <c r="C322" s="27"/>
      <c r="D322" s="13" t="s">
        <v>303</v>
      </c>
      <c r="E322" s="13">
        <v>-0.24999999999999811</v>
      </c>
      <c r="F322" s="13">
        <v>0.50000000000000377</v>
      </c>
      <c r="G322" s="13" t="s">
        <v>303</v>
      </c>
      <c r="H322" s="13">
        <v>-0.24999999999999811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167</v>
      </c>
      <c r="C323" s="45"/>
      <c r="D323" s="43" t="s">
        <v>188</v>
      </c>
      <c r="E323" s="43" t="s">
        <v>188</v>
      </c>
      <c r="F323" s="43" t="s">
        <v>188</v>
      </c>
      <c r="G323" s="43" t="s">
        <v>188</v>
      </c>
      <c r="H323" s="43" t="s">
        <v>188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BM324" s="53"/>
    </row>
    <row r="325" spans="1:65" ht="15">
      <c r="B325" s="8" t="s">
        <v>331</v>
      </c>
      <c r="BM325" s="26" t="s">
        <v>186</v>
      </c>
    </row>
    <row r="326" spans="1:65" ht="15">
      <c r="A326" s="24" t="s">
        <v>10</v>
      </c>
      <c r="B326" s="18" t="s">
        <v>92</v>
      </c>
      <c r="C326" s="15" t="s">
        <v>93</v>
      </c>
      <c r="D326" s="16" t="s">
        <v>151</v>
      </c>
      <c r="E326" s="17" t="s">
        <v>151</v>
      </c>
      <c r="F326" s="17" t="s">
        <v>151</v>
      </c>
      <c r="G326" s="17" t="s">
        <v>151</v>
      </c>
      <c r="H326" s="17" t="s">
        <v>151</v>
      </c>
      <c r="I326" s="95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152</v>
      </c>
      <c r="C327" s="9" t="s">
        <v>152</v>
      </c>
      <c r="D327" s="93" t="s">
        <v>187</v>
      </c>
      <c r="E327" s="94" t="s">
        <v>190</v>
      </c>
      <c r="F327" s="94" t="s">
        <v>191</v>
      </c>
      <c r="G327" s="94" t="s">
        <v>192</v>
      </c>
      <c r="H327" s="94" t="s">
        <v>193</v>
      </c>
      <c r="I327" s="95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79</v>
      </c>
      <c r="E328" s="11" t="s">
        <v>77</v>
      </c>
      <c r="F328" s="11" t="s">
        <v>77</v>
      </c>
      <c r="G328" s="11" t="s">
        <v>77</v>
      </c>
      <c r="H328" s="11" t="s">
        <v>77</v>
      </c>
      <c r="I328" s="95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3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95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>
        <v>1</v>
      </c>
      <c r="C330" s="14">
        <v>1</v>
      </c>
      <c r="D330" s="165" t="s">
        <v>87</v>
      </c>
      <c r="E330" s="165" t="s">
        <v>88</v>
      </c>
      <c r="F330" s="165" t="s">
        <v>143</v>
      </c>
      <c r="G330" s="165" t="s">
        <v>84</v>
      </c>
      <c r="H330" s="162">
        <v>0.01</v>
      </c>
      <c r="I330" s="151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2"/>
      <c r="AT330" s="152"/>
      <c r="AU330" s="152"/>
      <c r="AV330" s="152"/>
      <c r="AW330" s="152"/>
      <c r="AX330" s="152"/>
      <c r="AY330" s="152"/>
      <c r="AZ330" s="152"/>
      <c r="BA330" s="152"/>
      <c r="BB330" s="152"/>
      <c r="BC330" s="152"/>
      <c r="BD330" s="152"/>
      <c r="BE330" s="152"/>
      <c r="BF330" s="152"/>
      <c r="BG330" s="152"/>
      <c r="BH330" s="152"/>
      <c r="BI330" s="152"/>
      <c r="BJ330" s="152"/>
      <c r="BK330" s="152"/>
      <c r="BL330" s="152"/>
      <c r="BM330" s="163">
        <v>1</v>
      </c>
    </row>
    <row r="331" spans="1:65">
      <c r="A331" s="28"/>
      <c r="B331" s="19">
        <v>1</v>
      </c>
      <c r="C331" s="9">
        <v>2</v>
      </c>
      <c r="D331" s="166" t="s">
        <v>87</v>
      </c>
      <c r="E331" s="166" t="s">
        <v>88</v>
      </c>
      <c r="F331" s="166" t="s">
        <v>143</v>
      </c>
      <c r="G331" s="166" t="s">
        <v>84</v>
      </c>
      <c r="H331" s="23" t="s">
        <v>88</v>
      </c>
      <c r="I331" s="151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  <c r="AZ331" s="152"/>
      <c r="BA331" s="152"/>
      <c r="BB331" s="152"/>
      <c r="BC331" s="152"/>
      <c r="BD331" s="152"/>
      <c r="BE331" s="152"/>
      <c r="BF331" s="152"/>
      <c r="BG331" s="152"/>
      <c r="BH331" s="152"/>
      <c r="BI331" s="152"/>
      <c r="BJ331" s="152"/>
      <c r="BK331" s="152"/>
      <c r="BL331" s="152"/>
      <c r="BM331" s="163">
        <v>5</v>
      </c>
    </row>
    <row r="332" spans="1:65">
      <c r="A332" s="28"/>
      <c r="B332" s="19">
        <v>1</v>
      </c>
      <c r="C332" s="9">
        <v>3</v>
      </c>
      <c r="D332" s="166" t="s">
        <v>87</v>
      </c>
      <c r="E332" s="166" t="s">
        <v>88</v>
      </c>
      <c r="F332" s="166" t="s">
        <v>143</v>
      </c>
      <c r="G332" s="166" t="s">
        <v>84</v>
      </c>
      <c r="H332" s="23" t="s">
        <v>88</v>
      </c>
      <c r="I332" s="151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152"/>
      <c r="AT332" s="152"/>
      <c r="AU332" s="152"/>
      <c r="AV332" s="152"/>
      <c r="AW332" s="152"/>
      <c r="AX332" s="152"/>
      <c r="AY332" s="152"/>
      <c r="AZ332" s="152"/>
      <c r="BA332" s="152"/>
      <c r="BB332" s="152"/>
      <c r="BC332" s="152"/>
      <c r="BD332" s="152"/>
      <c r="BE332" s="152"/>
      <c r="BF332" s="152"/>
      <c r="BG332" s="152"/>
      <c r="BH332" s="152"/>
      <c r="BI332" s="152"/>
      <c r="BJ332" s="152"/>
      <c r="BK332" s="152"/>
      <c r="BL332" s="152"/>
      <c r="BM332" s="163">
        <v>16</v>
      </c>
    </row>
    <row r="333" spans="1:65">
      <c r="A333" s="28"/>
      <c r="B333" s="19">
        <v>1</v>
      </c>
      <c r="C333" s="9">
        <v>4</v>
      </c>
      <c r="D333" s="166" t="s">
        <v>87</v>
      </c>
      <c r="E333" s="166" t="s">
        <v>88</v>
      </c>
      <c r="F333" s="166" t="s">
        <v>143</v>
      </c>
      <c r="G333" s="166" t="s">
        <v>84</v>
      </c>
      <c r="H333" s="23">
        <v>0.01</v>
      </c>
      <c r="I333" s="151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  <c r="AZ333" s="152"/>
      <c r="BA333" s="152"/>
      <c r="BB333" s="152"/>
      <c r="BC333" s="152"/>
      <c r="BD333" s="152"/>
      <c r="BE333" s="152"/>
      <c r="BF333" s="152"/>
      <c r="BG333" s="152"/>
      <c r="BH333" s="152"/>
      <c r="BI333" s="152"/>
      <c r="BJ333" s="152"/>
      <c r="BK333" s="152"/>
      <c r="BL333" s="152"/>
      <c r="BM333" s="163" t="s">
        <v>88</v>
      </c>
    </row>
    <row r="334" spans="1:65">
      <c r="A334" s="28"/>
      <c r="B334" s="19">
        <v>1</v>
      </c>
      <c r="C334" s="9">
        <v>5</v>
      </c>
      <c r="D334" s="166" t="s">
        <v>87</v>
      </c>
      <c r="E334" s="166" t="s">
        <v>88</v>
      </c>
      <c r="F334" s="166" t="s">
        <v>143</v>
      </c>
      <c r="G334" s="166" t="s">
        <v>84</v>
      </c>
      <c r="H334" s="23">
        <v>0.01</v>
      </c>
      <c r="I334" s="151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152"/>
      <c r="AT334" s="152"/>
      <c r="AU334" s="152"/>
      <c r="AV334" s="152"/>
      <c r="AW334" s="152"/>
      <c r="AX334" s="152"/>
      <c r="AY334" s="152"/>
      <c r="AZ334" s="152"/>
      <c r="BA334" s="152"/>
      <c r="BB334" s="152"/>
      <c r="BC334" s="152"/>
      <c r="BD334" s="152"/>
      <c r="BE334" s="152"/>
      <c r="BF334" s="152"/>
      <c r="BG334" s="152"/>
      <c r="BH334" s="152"/>
      <c r="BI334" s="152"/>
      <c r="BJ334" s="152"/>
      <c r="BK334" s="152"/>
      <c r="BL334" s="152"/>
      <c r="BM334" s="163">
        <v>11</v>
      </c>
    </row>
    <row r="335" spans="1:65">
      <c r="A335" s="28"/>
      <c r="B335" s="20" t="s">
        <v>163</v>
      </c>
      <c r="C335" s="12"/>
      <c r="D335" s="164" t="s">
        <v>303</v>
      </c>
      <c r="E335" s="164" t="s">
        <v>303</v>
      </c>
      <c r="F335" s="164" t="s">
        <v>303</v>
      </c>
      <c r="G335" s="164" t="s">
        <v>303</v>
      </c>
      <c r="H335" s="164">
        <v>0.01</v>
      </c>
      <c r="I335" s="151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152"/>
      <c r="AT335" s="152"/>
      <c r="AU335" s="152"/>
      <c r="AV335" s="152"/>
      <c r="AW335" s="152"/>
      <c r="AX335" s="152"/>
      <c r="AY335" s="152"/>
      <c r="AZ335" s="152"/>
      <c r="BA335" s="152"/>
      <c r="BB335" s="152"/>
      <c r="BC335" s="152"/>
      <c r="BD335" s="152"/>
      <c r="BE335" s="152"/>
      <c r="BF335" s="152"/>
      <c r="BG335" s="152"/>
      <c r="BH335" s="152"/>
      <c r="BI335" s="152"/>
      <c r="BJ335" s="152"/>
      <c r="BK335" s="152"/>
      <c r="BL335" s="152"/>
      <c r="BM335" s="54"/>
    </row>
    <row r="336" spans="1:65">
      <c r="A336" s="28"/>
      <c r="B336" s="3" t="s">
        <v>164</v>
      </c>
      <c r="C336" s="27"/>
      <c r="D336" s="23" t="s">
        <v>303</v>
      </c>
      <c r="E336" s="23" t="s">
        <v>303</v>
      </c>
      <c r="F336" s="23" t="s">
        <v>303</v>
      </c>
      <c r="G336" s="23" t="s">
        <v>303</v>
      </c>
      <c r="H336" s="23">
        <v>0.01</v>
      </c>
      <c r="I336" s="151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152"/>
      <c r="AT336" s="152"/>
      <c r="AU336" s="152"/>
      <c r="AV336" s="152"/>
      <c r="AW336" s="152"/>
      <c r="AX336" s="152"/>
      <c r="AY336" s="152"/>
      <c r="AZ336" s="152"/>
      <c r="BA336" s="152"/>
      <c r="BB336" s="152"/>
      <c r="BC336" s="152"/>
      <c r="BD336" s="152"/>
      <c r="BE336" s="152"/>
      <c r="BF336" s="152"/>
      <c r="BG336" s="152"/>
      <c r="BH336" s="152"/>
      <c r="BI336" s="152"/>
      <c r="BJ336" s="152"/>
      <c r="BK336" s="152"/>
      <c r="BL336" s="152"/>
      <c r="BM336" s="54"/>
    </row>
    <row r="337" spans="1:65">
      <c r="A337" s="28"/>
      <c r="B337" s="3" t="s">
        <v>165</v>
      </c>
      <c r="C337" s="27"/>
      <c r="D337" s="23" t="s">
        <v>303</v>
      </c>
      <c r="E337" s="23" t="s">
        <v>303</v>
      </c>
      <c r="F337" s="23" t="s">
        <v>303</v>
      </c>
      <c r="G337" s="23" t="s">
        <v>303</v>
      </c>
      <c r="H337" s="23">
        <v>0</v>
      </c>
      <c r="I337" s="151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/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  <c r="BI337" s="152"/>
      <c r="BJ337" s="152"/>
      <c r="BK337" s="152"/>
      <c r="BL337" s="152"/>
      <c r="BM337" s="54"/>
    </row>
    <row r="338" spans="1:65">
      <c r="A338" s="28"/>
      <c r="B338" s="3" t="s">
        <v>64</v>
      </c>
      <c r="C338" s="27"/>
      <c r="D338" s="13" t="s">
        <v>303</v>
      </c>
      <c r="E338" s="13" t="s">
        <v>303</v>
      </c>
      <c r="F338" s="13" t="s">
        <v>303</v>
      </c>
      <c r="G338" s="13" t="s">
        <v>303</v>
      </c>
      <c r="H338" s="13">
        <v>0</v>
      </c>
      <c r="I338" s="95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166</v>
      </c>
      <c r="C339" s="27"/>
      <c r="D339" s="13" t="s">
        <v>303</v>
      </c>
      <c r="E339" s="13" t="s">
        <v>303</v>
      </c>
      <c r="F339" s="13" t="s">
        <v>303</v>
      </c>
      <c r="G339" s="13" t="s">
        <v>303</v>
      </c>
      <c r="H339" s="13" t="s">
        <v>303</v>
      </c>
      <c r="I339" s="95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44" t="s">
        <v>167</v>
      </c>
      <c r="C340" s="45"/>
      <c r="D340" s="43">
        <v>5.39</v>
      </c>
      <c r="E340" s="43">
        <v>0.67</v>
      </c>
      <c r="F340" s="43">
        <v>0</v>
      </c>
      <c r="G340" s="43">
        <v>66.08</v>
      </c>
      <c r="H340" s="43">
        <v>0.27</v>
      </c>
      <c r="I340" s="95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B341" s="29"/>
      <c r="C341" s="20"/>
      <c r="D341" s="20"/>
      <c r="E341" s="20"/>
      <c r="F341" s="20"/>
      <c r="G341" s="20"/>
      <c r="H341" s="20"/>
      <c r="BM341" s="53"/>
    </row>
    <row r="342" spans="1:65" ht="15">
      <c r="B342" s="8" t="s">
        <v>332</v>
      </c>
      <c r="BM342" s="26" t="s">
        <v>186</v>
      </c>
    </row>
    <row r="343" spans="1:65" ht="15">
      <c r="A343" s="24" t="s">
        <v>12</v>
      </c>
      <c r="B343" s="18" t="s">
        <v>92</v>
      </c>
      <c r="C343" s="15" t="s">
        <v>93</v>
      </c>
      <c r="D343" s="16" t="s">
        <v>151</v>
      </c>
      <c r="E343" s="17" t="s">
        <v>151</v>
      </c>
      <c r="F343" s="9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6">
        <v>1</v>
      </c>
    </row>
    <row r="344" spans="1:65">
      <c r="A344" s="28"/>
      <c r="B344" s="19" t="s">
        <v>152</v>
      </c>
      <c r="C344" s="9" t="s">
        <v>152</v>
      </c>
      <c r="D344" s="93" t="s">
        <v>187</v>
      </c>
      <c r="E344" s="94" t="s">
        <v>192</v>
      </c>
      <c r="F344" s="9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 t="s">
        <v>3</v>
      </c>
    </row>
    <row r="345" spans="1:65">
      <c r="A345" s="28"/>
      <c r="B345" s="19"/>
      <c r="C345" s="9"/>
      <c r="D345" s="10" t="s">
        <v>79</v>
      </c>
      <c r="E345" s="11" t="s">
        <v>77</v>
      </c>
      <c r="F345" s="9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2</v>
      </c>
    </row>
    <row r="346" spans="1:65">
      <c r="A346" s="28"/>
      <c r="B346" s="19"/>
      <c r="C346" s="9"/>
      <c r="D346" s="25"/>
      <c r="E346" s="25"/>
      <c r="F346" s="9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8">
        <v>1</v>
      </c>
      <c r="C347" s="14">
        <v>1</v>
      </c>
      <c r="D347" s="89" t="s">
        <v>76</v>
      </c>
      <c r="E347" s="89" t="s">
        <v>136</v>
      </c>
      <c r="F347" s="9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>
        <v>1</v>
      </c>
      <c r="C348" s="9">
        <v>2</v>
      </c>
      <c r="D348" s="90" t="s">
        <v>76</v>
      </c>
      <c r="E348" s="90" t="s">
        <v>136</v>
      </c>
      <c r="F348" s="9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6</v>
      </c>
    </row>
    <row r="349" spans="1:65">
      <c r="A349" s="28"/>
      <c r="B349" s="19">
        <v>1</v>
      </c>
      <c r="C349" s="9">
        <v>3</v>
      </c>
      <c r="D349" s="90" t="s">
        <v>76</v>
      </c>
      <c r="E349" s="90" t="s">
        <v>136</v>
      </c>
      <c r="F349" s="9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16</v>
      </c>
    </row>
    <row r="350" spans="1:65">
      <c r="A350" s="28"/>
      <c r="B350" s="19">
        <v>1</v>
      </c>
      <c r="C350" s="9">
        <v>4</v>
      </c>
      <c r="D350" s="90" t="s">
        <v>76</v>
      </c>
      <c r="E350" s="90" t="s">
        <v>136</v>
      </c>
      <c r="F350" s="9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s">
        <v>76</v>
      </c>
    </row>
    <row r="351" spans="1:65">
      <c r="A351" s="28"/>
      <c r="B351" s="19">
        <v>1</v>
      </c>
      <c r="C351" s="9">
        <v>5</v>
      </c>
      <c r="D351" s="90" t="s">
        <v>76</v>
      </c>
      <c r="E351" s="90" t="s">
        <v>136</v>
      </c>
      <c r="F351" s="9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12</v>
      </c>
    </row>
    <row r="352" spans="1:65">
      <c r="A352" s="28"/>
      <c r="B352" s="20" t="s">
        <v>163</v>
      </c>
      <c r="C352" s="12"/>
      <c r="D352" s="22" t="s">
        <v>303</v>
      </c>
      <c r="E352" s="22" t="s">
        <v>303</v>
      </c>
      <c r="F352" s="9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53"/>
    </row>
    <row r="353" spans="1:65">
      <c r="A353" s="28"/>
      <c r="B353" s="3" t="s">
        <v>164</v>
      </c>
      <c r="C353" s="27"/>
      <c r="D353" s="11" t="s">
        <v>303</v>
      </c>
      <c r="E353" s="11" t="s">
        <v>303</v>
      </c>
      <c r="F353" s="9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3" t="s">
        <v>165</v>
      </c>
      <c r="C354" s="27"/>
      <c r="D354" s="23" t="s">
        <v>303</v>
      </c>
      <c r="E354" s="23" t="s">
        <v>303</v>
      </c>
      <c r="F354" s="9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64</v>
      </c>
      <c r="C355" s="27"/>
      <c r="D355" s="13" t="s">
        <v>303</v>
      </c>
      <c r="E355" s="13" t="s">
        <v>303</v>
      </c>
      <c r="F355" s="9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166</v>
      </c>
      <c r="C356" s="27"/>
      <c r="D356" s="13" t="s">
        <v>303</v>
      </c>
      <c r="E356" s="13" t="s">
        <v>303</v>
      </c>
      <c r="F356" s="9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44" t="s">
        <v>167</v>
      </c>
      <c r="C357" s="45"/>
      <c r="D357" s="43" t="s">
        <v>188</v>
      </c>
      <c r="E357" s="43" t="s">
        <v>188</v>
      </c>
      <c r="F357" s="9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B358" s="29"/>
      <c r="C358" s="20"/>
      <c r="D358" s="20"/>
      <c r="E358" s="20"/>
      <c r="BM358" s="53"/>
    </row>
    <row r="359" spans="1:65" ht="19.5">
      <c r="B359" s="8" t="s">
        <v>333</v>
      </c>
      <c r="BM359" s="26" t="s">
        <v>186</v>
      </c>
    </row>
    <row r="360" spans="1:65" ht="19.5">
      <c r="A360" s="24" t="s">
        <v>178</v>
      </c>
      <c r="B360" s="18" t="s">
        <v>92</v>
      </c>
      <c r="C360" s="15" t="s">
        <v>93</v>
      </c>
      <c r="D360" s="16" t="s">
        <v>151</v>
      </c>
      <c r="E360" s="17" t="s">
        <v>151</v>
      </c>
      <c r="F360" s="17" t="s">
        <v>151</v>
      </c>
      <c r="G360" s="9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>
        <v>1</v>
      </c>
    </row>
    <row r="361" spans="1:65">
      <c r="A361" s="28"/>
      <c r="B361" s="19" t="s">
        <v>152</v>
      </c>
      <c r="C361" s="9" t="s">
        <v>152</v>
      </c>
      <c r="D361" s="93" t="s">
        <v>161</v>
      </c>
      <c r="E361" s="94" t="s">
        <v>187</v>
      </c>
      <c r="F361" s="94" t="s">
        <v>192</v>
      </c>
      <c r="G361" s="9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6" t="s">
        <v>1</v>
      </c>
    </row>
    <row r="362" spans="1:65">
      <c r="A362" s="28"/>
      <c r="B362" s="19"/>
      <c r="C362" s="9"/>
      <c r="D362" s="10" t="s">
        <v>78</v>
      </c>
      <c r="E362" s="11" t="s">
        <v>79</v>
      </c>
      <c r="F362" s="11" t="s">
        <v>78</v>
      </c>
      <c r="G362" s="9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3</v>
      </c>
    </row>
    <row r="363" spans="1:65">
      <c r="A363" s="28"/>
      <c r="B363" s="19"/>
      <c r="C363" s="9"/>
      <c r="D363" s="25"/>
      <c r="E363" s="25"/>
      <c r="F363" s="25"/>
      <c r="G363" s="9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3</v>
      </c>
    </row>
    <row r="364" spans="1:65">
      <c r="A364" s="28"/>
      <c r="B364" s="18">
        <v>1</v>
      </c>
      <c r="C364" s="14">
        <v>1</v>
      </c>
      <c r="D364" s="162">
        <v>2E-3</v>
      </c>
      <c r="E364" s="165" t="s">
        <v>88</v>
      </c>
      <c r="F364" s="162">
        <v>7.1999999999999995E-2</v>
      </c>
      <c r="G364" s="151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152"/>
      <c r="AT364" s="152"/>
      <c r="AU364" s="152"/>
      <c r="AV364" s="152"/>
      <c r="AW364" s="152"/>
      <c r="AX364" s="152"/>
      <c r="AY364" s="152"/>
      <c r="AZ364" s="152"/>
      <c r="BA364" s="152"/>
      <c r="BB364" s="152"/>
      <c r="BC364" s="152"/>
      <c r="BD364" s="152"/>
      <c r="BE364" s="152"/>
      <c r="BF364" s="152"/>
      <c r="BG364" s="152"/>
      <c r="BH364" s="152"/>
      <c r="BI364" s="152"/>
      <c r="BJ364" s="152"/>
      <c r="BK364" s="152"/>
      <c r="BL364" s="152"/>
      <c r="BM364" s="163">
        <v>1</v>
      </c>
    </row>
    <row r="365" spans="1:65">
      <c r="A365" s="28"/>
      <c r="B365" s="19">
        <v>1</v>
      </c>
      <c r="C365" s="9">
        <v>2</v>
      </c>
      <c r="D365" s="23">
        <v>5.0000000000000001E-4</v>
      </c>
      <c r="E365" s="166" t="s">
        <v>88</v>
      </c>
      <c r="F365" s="23">
        <v>9.6000000000000002E-2</v>
      </c>
      <c r="G365" s="151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2"/>
      <c r="AT365" s="152"/>
      <c r="AU365" s="152"/>
      <c r="AV365" s="152"/>
      <c r="AW365" s="152"/>
      <c r="AX365" s="152"/>
      <c r="AY365" s="152"/>
      <c r="AZ365" s="152"/>
      <c r="BA365" s="152"/>
      <c r="BB365" s="152"/>
      <c r="BC365" s="152"/>
      <c r="BD365" s="152"/>
      <c r="BE365" s="152"/>
      <c r="BF365" s="152"/>
      <c r="BG365" s="152"/>
      <c r="BH365" s="152"/>
      <c r="BI365" s="152"/>
      <c r="BJ365" s="152"/>
      <c r="BK365" s="152"/>
      <c r="BL365" s="152"/>
      <c r="BM365" s="163">
        <v>7</v>
      </c>
    </row>
    <row r="366" spans="1:65">
      <c r="A366" s="28"/>
      <c r="B366" s="19">
        <v>1</v>
      </c>
      <c r="C366" s="9">
        <v>3</v>
      </c>
      <c r="D366" s="23">
        <v>5.0000000000000001E-3</v>
      </c>
      <c r="E366" s="166" t="s">
        <v>88</v>
      </c>
      <c r="F366" s="23">
        <v>8.4000000000000005E-2</v>
      </c>
      <c r="G366" s="151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152"/>
      <c r="AT366" s="152"/>
      <c r="AU366" s="152"/>
      <c r="AV366" s="152"/>
      <c r="AW366" s="152"/>
      <c r="AX366" s="152"/>
      <c r="AY366" s="152"/>
      <c r="AZ366" s="152"/>
      <c r="BA366" s="152"/>
      <c r="BB366" s="152"/>
      <c r="BC366" s="152"/>
      <c r="BD366" s="152"/>
      <c r="BE366" s="152"/>
      <c r="BF366" s="152"/>
      <c r="BG366" s="152"/>
      <c r="BH366" s="152"/>
      <c r="BI366" s="152"/>
      <c r="BJ366" s="152"/>
      <c r="BK366" s="152"/>
      <c r="BL366" s="152"/>
      <c r="BM366" s="163">
        <v>16</v>
      </c>
    </row>
    <row r="367" spans="1:65">
      <c r="A367" s="28"/>
      <c r="B367" s="19">
        <v>1</v>
      </c>
      <c r="C367" s="9">
        <v>4</v>
      </c>
      <c r="D367" s="23">
        <v>3.1999999999999997E-3</v>
      </c>
      <c r="E367" s="166" t="s">
        <v>88</v>
      </c>
      <c r="F367" s="23">
        <v>7.1999999999999995E-2</v>
      </c>
      <c r="G367" s="151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152"/>
      <c r="AT367" s="152"/>
      <c r="AU367" s="152"/>
      <c r="AV367" s="152"/>
      <c r="AW367" s="152"/>
      <c r="AX367" s="152"/>
      <c r="AY367" s="152"/>
      <c r="AZ367" s="152"/>
      <c r="BA367" s="152"/>
      <c r="BB367" s="152"/>
      <c r="BC367" s="152"/>
      <c r="BD367" s="152"/>
      <c r="BE367" s="152"/>
      <c r="BF367" s="152"/>
      <c r="BG367" s="152"/>
      <c r="BH367" s="152"/>
      <c r="BI367" s="152"/>
      <c r="BJ367" s="152"/>
      <c r="BK367" s="152"/>
      <c r="BL367" s="152"/>
      <c r="BM367" s="163">
        <v>4.4110999999999997E-2</v>
      </c>
    </row>
    <row r="368" spans="1:65">
      <c r="A368" s="28"/>
      <c r="B368" s="19">
        <v>1</v>
      </c>
      <c r="C368" s="9">
        <v>5</v>
      </c>
      <c r="D368" s="23">
        <v>8.8000000000000005E-3</v>
      </c>
      <c r="E368" s="166" t="s">
        <v>88</v>
      </c>
      <c r="F368" s="23">
        <v>9.6000000000000002E-2</v>
      </c>
      <c r="G368" s="151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152"/>
      <c r="AT368" s="152"/>
      <c r="AU368" s="152"/>
      <c r="AV368" s="152"/>
      <c r="AW368" s="152"/>
      <c r="AX368" s="152"/>
      <c r="AY368" s="152"/>
      <c r="AZ368" s="152"/>
      <c r="BA368" s="152"/>
      <c r="BB368" s="152"/>
      <c r="BC368" s="152"/>
      <c r="BD368" s="152"/>
      <c r="BE368" s="152"/>
      <c r="BF368" s="152"/>
      <c r="BG368" s="152"/>
      <c r="BH368" s="152"/>
      <c r="BI368" s="152"/>
      <c r="BJ368" s="152"/>
      <c r="BK368" s="152"/>
      <c r="BL368" s="152"/>
      <c r="BM368" s="163">
        <v>13</v>
      </c>
    </row>
    <row r="369" spans="1:65">
      <c r="A369" s="28"/>
      <c r="B369" s="20" t="s">
        <v>163</v>
      </c>
      <c r="C369" s="12"/>
      <c r="D369" s="164">
        <v>3.8999999999999998E-3</v>
      </c>
      <c r="E369" s="164" t="s">
        <v>303</v>
      </c>
      <c r="F369" s="164">
        <v>8.4000000000000005E-2</v>
      </c>
      <c r="G369" s="151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  <c r="AJ369" s="152"/>
      <c r="AK369" s="152"/>
      <c r="AL369" s="152"/>
      <c r="AM369" s="152"/>
      <c r="AN369" s="152"/>
      <c r="AO369" s="152"/>
      <c r="AP369" s="152"/>
      <c r="AQ369" s="152"/>
      <c r="AR369" s="152"/>
      <c r="AS369" s="152"/>
      <c r="AT369" s="152"/>
      <c r="AU369" s="152"/>
      <c r="AV369" s="152"/>
      <c r="AW369" s="152"/>
      <c r="AX369" s="152"/>
      <c r="AY369" s="152"/>
      <c r="AZ369" s="152"/>
      <c r="BA369" s="152"/>
      <c r="BB369" s="152"/>
      <c r="BC369" s="152"/>
      <c r="BD369" s="152"/>
      <c r="BE369" s="152"/>
      <c r="BF369" s="152"/>
      <c r="BG369" s="152"/>
      <c r="BH369" s="152"/>
      <c r="BI369" s="152"/>
      <c r="BJ369" s="152"/>
      <c r="BK369" s="152"/>
      <c r="BL369" s="152"/>
      <c r="BM369" s="54"/>
    </row>
    <row r="370" spans="1:65">
      <c r="A370" s="28"/>
      <c r="B370" s="3" t="s">
        <v>164</v>
      </c>
      <c r="C370" s="27"/>
      <c r="D370" s="23">
        <v>3.1999999999999997E-3</v>
      </c>
      <c r="E370" s="23" t="s">
        <v>303</v>
      </c>
      <c r="F370" s="23">
        <v>8.4000000000000005E-2</v>
      </c>
      <c r="G370" s="151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152"/>
      <c r="AT370" s="152"/>
      <c r="AU370" s="152"/>
      <c r="AV370" s="152"/>
      <c r="AW370" s="152"/>
      <c r="AX370" s="152"/>
      <c r="AY370" s="152"/>
      <c r="AZ370" s="152"/>
      <c r="BA370" s="152"/>
      <c r="BB370" s="152"/>
      <c r="BC370" s="152"/>
      <c r="BD370" s="152"/>
      <c r="BE370" s="152"/>
      <c r="BF370" s="152"/>
      <c r="BG370" s="152"/>
      <c r="BH370" s="152"/>
      <c r="BI370" s="152"/>
      <c r="BJ370" s="152"/>
      <c r="BK370" s="152"/>
      <c r="BL370" s="152"/>
      <c r="BM370" s="54"/>
    </row>
    <row r="371" spans="1:65">
      <c r="A371" s="28"/>
      <c r="B371" s="3" t="s">
        <v>165</v>
      </c>
      <c r="C371" s="27"/>
      <c r="D371" s="23">
        <v>3.1968734726291561E-3</v>
      </c>
      <c r="E371" s="23" t="s">
        <v>303</v>
      </c>
      <c r="F371" s="23">
        <v>1.1999999999999929E-2</v>
      </c>
      <c r="G371" s="151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  <c r="AD371" s="152"/>
      <c r="AE371" s="152"/>
      <c r="AF371" s="152"/>
      <c r="AG371" s="152"/>
      <c r="AH371" s="152"/>
      <c r="AI371" s="152"/>
      <c r="AJ371" s="152"/>
      <c r="AK371" s="152"/>
      <c r="AL371" s="152"/>
      <c r="AM371" s="152"/>
      <c r="AN371" s="152"/>
      <c r="AO371" s="152"/>
      <c r="AP371" s="152"/>
      <c r="AQ371" s="152"/>
      <c r="AR371" s="152"/>
      <c r="AS371" s="152"/>
      <c r="AT371" s="152"/>
      <c r="AU371" s="152"/>
      <c r="AV371" s="152"/>
      <c r="AW371" s="152"/>
      <c r="AX371" s="152"/>
      <c r="AY371" s="152"/>
      <c r="AZ371" s="152"/>
      <c r="BA371" s="152"/>
      <c r="BB371" s="152"/>
      <c r="BC371" s="152"/>
      <c r="BD371" s="152"/>
      <c r="BE371" s="152"/>
      <c r="BF371" s="152"/>
      <c r="BG371" s="152"/>
      <c r="BH371" s="152"/>
      <c r="BI371" s="152"/>
      <c r="BJ371" s="152"/>
      <c r="BK371" s="152"/>
      <c r="BL371" s="152"/>
      <c r="BM371" s="54"/>
    </row>
    <row r="372" spans="1:65">
      <c r="A372" s="28"/>
      <c r="B372" s="3" t="s">
        <v>64</v>
      </c>
      <c r="C372" s="27"/>
      <c r="D372" s="13">
        <v>0.81971114682798873</v>
      </c>
      <c r="E372" s="13" t="s">
        <v>303</v>
      </c>
      <c r="F372" s="13">
        <v>0.14285714285714202</v>
      </c>
      <c r="G372" s="9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3" t="s">
        <v>166</v>
      </c>
      <c r="C373" s="27"/>
      <c r="D373" s="13">
        <v>-0.91158667905964497</v>
      </c>
      <c r="E373" s="13" t="s">
        <v>303</v>
      </c>
      <c r="F373" s="13">
        <v>0.90428691256149274</v>
      </c>
      <c r="G373" s="9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44" t="s">
        <v>167</v>
      </c>
      <c r="C374" s="45"/>
      <c r="D374" s="43">
        <v>0.67</v>
      </c>
      <c r="E374" s="43">
        <v>0</v>
      </c>
      <c r="F374" s="43">
        <v>48.63</v>
      </c>
      <c r="G374" s="9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B375" s="29"/>
      <c r="C375" s="20"/>
      <c r="D375" s="20"/>
      <c r="E375" s="20"/>
      <c r="F375" s="20"/>
      <c r="BM375" s="53"/>
    </row>
    <row r="376" spans="1:65" ht="15">
      <c r="B376" s="8" t="s">
        <v>334</v>
      </c>
      <c r="BM376" s="26" t="s">
        <v>186</v>
      </c>
    </row>
    <row r="377" spans="1:65" ht="15">
      <c r="A377" s="24" t="s">
        <v>15</v>
      </c>
      <c r="B377" s="18" t="s">
        <v>92</v>
      </c>
      <c r="C377" s="15" t="s">
        <v>93</v>
      </c>
      <c r="D377" s="16" t="s">
        <v>151</v>
      </c>
      <c r="E377" s="17" t="s">
        <v>151</v>
      </c>
      <c r="F377" s="17" t="s">
        <v>151</v>
      </c>
      <c r="G377" s="17" t="s">
        <v>151</v>
      </c>
      <c r="H377" s="17" t="s">
        <v>151</v>
      </c>
      <c r="I377" s="95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6">
        <v>1</v>
      </c>
    </row>
    <row r="378" spans="1:65">
      <c r="A378" s="28"/>
      <c r="B378" s="19" t="s">
        <v>152</v>
      </c>
      <c r="C378" s="9" t="s">
        <v>152</v>
      </c>
      <c r="D378" s="93" t="s">
        <v>187</v>
      </c>
      <c r="E378" s="94" t="s">
        <v>190</v>
      </c>
      <c r="F378" s="94" t="s">
        <v>191</v>
      </c>
      <c r="G378" s="94" t="s">
        <v>192</v>
      </c>
      <c r="H378" s="94" t="s">
        <v>193</v>
      </c>
      <c r="I378" s="95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6" t="s">
        <v>3</v>
      </c>
    </row>
    <row r="379" spans="1:65">
      <c r="A379" s="28"/>
      <c r="B379" s="19"/>
      <c r="C379" s="9"/>
      <c r="D379" s="10" t="s">
        <v>79</v>
      </c>
      <c r="E379" s="11" t="s">
        <v>77</v>
      </c>
      <c r="F379" s="11" t="s">
        <v>77</v>
      </c>
      <c r="G379" s="11" t="s">
        <v>77</v>
      </c>
      <c r="H379" s="11" t="s">
        <v>77</v>
      </c>
      <c r="I379" s="95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6">
        <v>2</v>
      </c>
    </row>
    <row r="380" spans="1:65">
      <c r="A380" s="28"/>
      <c r="B380" s="19"/>
      <c r="C380" s="9"/>
      <c r="D380" s="25"/>
      <c r="E380" s="25"/>
      <c r="F380" s="25"/>
      <c r="G380" s="25"/>
      <c r="H380" s="25"/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2</v>
      </c>
    </row>
    <row r="381" spans="1:65">
      <c r="A381" s="28"/>
      <c r="B381" s="18">
        <v>1</v>
      </c>
      <c r="C381" s="14">
        <v>1</v>
      </c>
      <c r="D381" s="89" t="s">
        <v>87</v>
      </c>
      <c r="E381" s="21">
        <v>0.2</v>
      </c>
      <c r="F381" s="21">
        <v>0.2</v>
      </c>
      <c r="G381" s="89" t="s">
        <v>84</v>
      </c>
      <c r="H381" s="21">
        <v>0.1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>
        <v>1</v>
      </c>
      <c r="C382" s="9">
        <v>2</v>
      </c>
      <c r="D382" s="90" t="s">
        <v>87</v>
      </c>
      <c r="E382" s="11">
        <v>0.1</v>
      </c>
      <c r="F382" s="11">
        <v>0.2</v>
      </c>
      <c r="G382" s="90" t="s">
        <v>84</v>
      </c>
      <c r="H382" s="11">
        <v>0.1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8</v>
      </c>
    </row>
    <row r="383" spans="1:65">
      <c r="A383" s="28"/>
      <c r="B383" s="19">
        <v>1</v>
      </c>
      <c r="C383" s="9">
        <v>3</v>
      </c>
      <c r="D383" s="90" t="s">
        <v>87</v>
      </c>
      <c r="E383" s="11">
        <v>0.1</v>
      </c>
      <c r="F383" s="11">
        <v>0.1</v>
      </c>
      <c r="G383" s="90" t="s">
        <v>84</v>
      </c>
      <c r="H383" s="11">
        <v>0.1</v>
      </c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16</v>
      </c>
    </row>
    <row r="384" spans="1:65">
      <c r="A384" s="28"/>
      <c r="B384" s="19">
        <v>1</v>
      </c>
      <c r="C384" s="9">
        <v>4</v>
      </c>
      <c r="D384" s="90" t="s">
        <v>87</v>
      </c>
      <c r="E384" s="11">
        <v>0.1</v>
      </c>
      <c r="F384" s="11">
        <v>0.1</v>
      </c>
      <c r="G384" s="90" t="s">
        <v>84</v>
      </c>
      <c r="H384" s="11">
        <v>0.1</v>
      </c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0.14000000000000001</v>
      </c>
    </row>
    <row r="385" spans="1:65">
      <c r="A385" s="28"/>
      <c r="B385" s="19">
        <v>1</v>
      </c>
      <c r="C385" s="9">
        <v>5</v>
      </c>
      <c r="D385" s="90" t="s">
        <v>87</v>
      </c>
      <c r="E385" s="11">
        <v>0.2</v>
      </c>
      <c r="F385" s="11">
        <v>0.1</v>
      </c>
      <c r="G385" s="90" t="s">
        <v>84</v>
      </c>
      <c r="H385" s="11">
        <v>0.3</v>
      </c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14</v>
      </c>
    </row>
    <row r="386" spans="1:65">
      <c r="A386" s="28"/>
      <c r="B386" s="20" t="s">
        <v>163</v>
      </c>
      <c r="C386" s="12"/>
      <c r="D386" s="22" t="s">
        <v>303</v>
      </c>
      <c r="E386" s="22">
        <v>0.13999999999999999</v>
      </c>
      <c r="F386" s="22">
        <v>0.13999999999999999</v>
      </c>
      <c r="G386" s="22" t="s">
        <v>303</v>
      </c>
      <c r="H386" s="22">
        <v>0.13999999999999999</v>
      </c>
      <c r="I386" s="9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3"/>
    </row>
    <row r="387" spans="1:65">
      <c r="A387" s="28"/>
      <c r="B387" s="3" t="s">
        <v>164</v>
      </c>
      <c r="C387" s="27"/>
      <c r="D387" s="11" t="s">
        <v>303</v>
      </c>
      <c r="E387" s="11">
        <v>0.1</v>
      </c>
      <c r="F387" s="11">
        <v>0.1</v>
      </c>
      <c r="G387" s="11" t="s">
        <v>303</v>
      </c>
      <c r="H387" s="11">
        <v>0.1</v>
      </c>
      <c r="I387" s="9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3"/>
    </row>
    <row r="388" spans="1:65">
      <c r="A388" s="28"/>
      <c r="B388" s="3" t="s">
        <v>165</v>
      </c>
      <c r="C388" s="27"/>
      <c r="D388" s="23" t="s">
        <v>303</v>
      </c>
      <c r="E388" s="23">
        <v>5.4772255750516669E-2</v>
      </c>
      <c r="F388" s="23">
        <v>5.4772255750516731E-2</v>
      </c>
      <c r="G388" s="23" t="s">
        <v>303</v>
      </c>
      <c r="H388" s="23">
        <v>8.9442719099991602E-2</v>
      </c>
      <c r="I388" s="9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3"/>
    </row>
    <row r="389" spans="1:65">
      <c r="A389" s="28"/>
      <c r="B389" s="3" t="s">
        <v>64</v>
      </c>
      <c r="C389" s="27"/>
      <c r="D389" s="13" t="s">
        <v>303</v>
      </c>
      <c r="E389" s="13">
        <v>0.39123039821797623</v>
      </c>
      <c r="F389" s="13">
        <v>0.39123039821797667</v>
      </c>
      <c r="G389" s="13" t="s">
        <v>303</v>
      </c>
      <c r="H389" s="13">
        <v>0.63887656499994006</v>
      </c>
      <c r="I389" s="9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8"/>
      <c r="B390" s="3" t="s">
        <v>166</v>
      </c>
      <c r="C390" s="27"/>
      <c r="D390" s="13" t="s">
        <v>303</v>
      </c>
      <c r="E390" s="13">
        <v>-2.2204460492503131E-16</v>
      </c>
      <c r="F390" s="13">
        <v>-2.2204460492503131E-16</v>
      </c>
      <c r="G390" s="13" t="s">
        <v>303</v>
      </c>
      <c r="H390" s="13">
        <v>-2.2204460492503131E-16</v>
      </c>
      <c r="I390" s="9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44" t="s">
        <v>167</v>
      </c>
      <c r="C391" s="45"/>
      <c r="D391" s="43" t="s">
        <v>188</v>
      </c>
      <c r="E391" s="43" t="s">
        <v>188</v>
      </c>
      <c r="F391" s="43" t="s">
        <v>188</v>
      </c>
      <c r="G391" s="43" t="s">
        <v>188</v>
      </c>
      <c r="H391" s="43" t="s">
        <v>188</v>
      </c>
      <c r="I391" s="9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29"/>
      <c r="C392" s="20"/>
      <c r="D392" s="20"/>
      <c r="E392" s="20"/>
      <c r="F392" s="20"/>
      <c r="G392" s="20"/>
      <c r="H392" s="20"/>
      <c r="BM392" s="53"/>
    </row>
    <row r="393" spans="1:65" ht="15">
      <c r="B393" s="8" t="s">
        <v>335</v>
      </c>
      <c r="BM393" s="26" t="s">
        <v>44</v>
      </c>
    </row>
    <row r="394" spans="1:65" ht="15">
      <c r="A394" s="24" t="s">
        <v>18</v>
      </c>
      <c r="B394" s="18" t="s">
        <v>92</v>
      </c>
      <c r="C394" s="15" t="s">
        <v>93</v>
      </c>
      <c r="D394" s="16" t="s">
        <v>151</v>
      </c>
      <c r="E394" s="17" t="s">
        <v>151</v>
      </c>
      <c r="F394" s="17" t="s">
        <v>151</v>
      </c>
      <c r="G394" s="17" t="s">
        <v>151</v>
      </c>
      <c r="H394" s="17" t="s">
        <v>151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</v>
      </c>
    </row>
    <row r="395" spans="1:65">
      <c r="A395" s="28"/>
      <c r="B395" s="19" t="s">
        <v>152</v>
      </c>
      <c r="C395" s="9" t="s">
        <v>152</v>
      </c>
      <c r="D395" s="93" t="s">
        <v>187</v>
      </c>
      <c r="E395" s="94" t="s">
        <v>190</v>
      </c>
      <c r="F395" s="94" t="s">
        <v>191</v>
      </c>
      <c r="G395" s="94" t="s">
        <v>192</v>
      </c>
      <c r="H395" s="94" t="s">
        <v>193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 t="s">
        <v>3</v>
      </c>
    </row>
    <row r="396" spans="1:65">
      <c r="A396" s="28"/>
      <c r="B396" s="19"/>
      <c r="C396" s="9"/>
      <c r="D396" s="10" t="s">
        <v>79</v>
      </c>
      <c r="E396" s="11" t="s">
        <v>77</v>
      </c>
      <c r="F396" s="11" t="s">
        <v>77</v>
      </c>
      <c r="G396" s="11" t="s">
        <v>77</v>
      </c>
      <c r="H396" s="11" t="s">
        <v>77</v>
      </c>
      <c r="I396" s="9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3</v>
      </c>
    </row>
    <row r="397" spans="1:65">
      <c r="A397" s="28"/>
      <c r="B397" s="19"/>
      <c r="C397" s="9"/>
      <c r="D397" s="25"/>
      <c r="E397" s="25"/>
      <c r="F397" s="25"/>
      <c r="G397" s="25"/>
      <c r="H397" s="25"/>
      <c r="I397" s="95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3</v>
      </c>
    </row>
    <row r="398" spans="1:65">
      <c r="A398" s="28"/>
      <c r="B398" s="18">
        <v>1</v>
      </c>
      <c r="C398" s="14">
        <v>1</v>
      </c>
      <c r="D398" s="162" t="s">
        <v>88</v>
      </c>
      <c r="E398" s="162" t="s">
        <v>88</v>
      </c>
      <c r="F398" s="162" t="s">
        <v>88</v>
      </c>
      <c r="G398" s="162" t="s">
        <v>136</v>
      </c>
      <c r="H398" s="162">
        <v>0.01</v>
      </c>
      <c r="I398" s="151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152"/>
      <c r="AT398" s="152"/>
      <c r="AU398" s="152"/>
      <c r="AV398" s="152"/>
      <c r="AW398" s="152"/>
      <c r="AX398" s="152"/>
      <c r="AY398" s="152"/>
      <c r="AZ398" s="152"/>
      <c r="BA398" s="152"/>
      <c r="BB398" s="152"/>
      <c r="BC398" s="152"/>
      <c r="BD398" s="152"/>
      <c r="BE398" s="152"/>
      <c r="BF398" s="152"/>
      <c r="BG398" s="152"/>
      <c r="BH398" s="152"/>
      <c r="BI398" s="152"/>
      <c r="BJ398" s="152"/>
      <c r="BK398" s="152"/>
      <c r="BL398" s="152"/>
      <c r="BM398" s="163">
        <v>1</v>
      </c>
    </row>
    <row r="399" spans="1:65">
      <c r="A399" s="28"/>
      <c r="B399" s="19">
        <v>1</v>
      </c>
      <c r="C399" s="9">
        <v>2</v>
      </c>
      <c r="D399" s="23" t="s">
        <v>88</v>
      </c>
      <c r="E399" s="23" t="s">
        <v>88</v>
      </c>
      <c r="F399" s="23" t="s">
        <v>88</v>
      </c>
      <c r="G399" s="23" t="s">
        <v>136</v>
      </c>
      <c r="H399" s="23" t="s">
        <v>88</v>
      </c>
      <c r="I399" s="151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2"/>
      <c r="AT399" s="152"/>
      <c r="AU399" s="152"/>
      <c r="AV399" s="152"/>
      <c r="AW399" s="152"/>
      <c r="AX399" s="152"/>
      <c r="AY399" s="152"/>
      <c r="AZ399" s="152"/>
      <c r="BA399" s="152"/>
      <c r="BB399" s="152"/>
      <c r="BC399" s="152"/>
      <c r="BD399" s="152"/>
      <c r="BE399" s="152"/>
      <c r="BF399" s="152"/>
      <c r="BG399" s="152"/>
      <c r="BH399" s="152"/>
      <c r="BI399" s="152"/>
      <c r="BJ399" s="152"/>
      <c r="BK399" s="152"/>
      <c r="BL399" s="152"/>
      <c r="BM399" s="163" t="e">
        <v>#N/A</v>
      </c>
    </row>
    <row r="400" spans="1:65">
      <c r="A400" s="28"/>
      <c r="B400" s="19">
        <v>1</v>
      </c>
      <c r="C400" s="9">
        <v>3</v>
      </c>
      <c r="D400" s="23" t="s">
        <v>88</v>
      </c>
      <c r="E400" s="23" t="s">
        <v>88</v>
      </c>
      <c r="F400" s="23" t="s">
        <v>88</v>
      </c>
      <c r="G400" s="23" t="s">
        <v>136</v>
      </c>
      <c r="H400" s="23" t="s">
        <v>88</v>
      </c>
      <c r="I400" s="151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  <c r="AR400" s="152"/>
      <c r="AS400" s="152"/>
      <c r="AT400" s="152"/>
      <c r="AU400" s="152"/>
      <c r="AV400" s="152"/>
      <c r="AW400" s="152"/>
      <c r="AX400" s="152"/>
      <c r="AY400" s="152"/>
      <c r="AZ400" s="152"/>
      <c r="BA400" s="152"/>
      <c r="BB400" s="152"/>
      <c r="BC400" s="152"/>
      <c r="BD400" s="152"/>
      <c r="BE400" s="152"/>
      <c r="BF400" s="152"/>
      <c r="BG400" s="152"/>
      <c r="BH400" s="152"/>
      <c r="BI400" s="152"/>
      <c r="BJ400" s="152"/>
      <c r="BK400" s="152"/>
      <c r="BL400" s="152"/>
      <c r="BM400" s="163">
        <v>16</v>
      </c>
    </row>
    <row r="401" spans="1:65">
      <c r="A401" s="28"/>
      <c r="B401" s="19">
        <v>1</v>
      </c>
      <c r="C401" s="9">
        <v>4</v>
      </c>
      <c r="D401" s="23" t="s">
        <v>88</v>
      </c>
      <c r="E401" s="23" t="s">
        <v>88</v>
      </c>
      <c r="F401" s="23" t="s">
        <v>88</v>
      </c>
      <c r="G401" s="23" t="s">
        <v>136</v>
      </c>
      <c r="H401" s="23">
        <v>0.01</v>
      </c>
      <c r="I401" s="151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152"/>
      <c r="AT401" s="152"/>
      <c r="AU401" s="152"/>
      <c r="AV401" s="152"/>
      <c r="AW401" s="152"/>
      <c r="AX401" s="152"/>
      <c r="AY401" s="152"/>
      <c r="AZ401" s="152"/>
      <c r="BA401" s="152"/>
      <c r="BB401" s="152"/>
      <c r="BC401" s="152"/>
      <c r="BD401" s="152"/>
      <c r="BE401" s="152"/>
      <c r="BF401" s="152"/>
      <c r="BG401" s="152"/>
      <c r="BH401" s="152"/>
      <c r="BI401" s="152"/>
      <c r="BJ401" s="152"/>
      <c r="BK401" s="152"/>
      <c r="BL401" s="152"/>
      <c r="BM401" s="163" t="s">
        <v>88</v>
      </c>
    </row>
    <row r="402" spans="1:65">
      <c r="A402" s="28"/>
      <c r="B402" s="19">
        <v>1</v>
      </c>
      <c r="C402" s="9">
        <v>5</v>
      </c>
      <c r="D402" s="23" t="s">
        <v>88</v>
      </c>
      <c r="E402" s="23" t="s">
        <v>88</v>
      </c>
      <c r="F402" s="23" t="s">
        <v>88</v>
      </c>
      <c r="G402" s="23" t="s">
        <v>136</v>
      </c>
      <c r="H402" s="23" t="s">
        <v>88</v>
      </c>
      <c r="I402" s="151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152"/>
      <c r="AT402" s="152"/>
      <c r="AU402" s="152"/>
      <c r="AV402" s="152"/>
      <c r="AW402" s="152"/>
      <c r="AX402" s="152"/>
      <c r="AY402" s="152"/>
      <c r="AZ402" s="152"/>
      <c r="BA402" s="152"/>
      <c r="BB402" s="152"/>
      <c r="BC402" s="152"/>
      <c r="BD402" s="152"/>
      <c r="BE402" s="152"/>
      <c r="BF402" s="152"/>
      <c r="BG402" s="152"/>
      <c r="BH402" s="152"/>
      <c r="BI402" s="152"/>
      <c r="BJ402" s="152"/>
      <c r="BK402" s="152"/>
      <c r="BL402" s="152"/>
      <c r="BM402" s="163">
        <v>29</v>
      </c>
    </row>
    <row r="403" spans="1:65">
      <c r="A403" s="28"/>
      <c r="B403" s="20" t="s">
        <v>163</v>
      </c>
      <c r="C403" s="12"/>
      <c r="D403" s="164" t="s">
        <v>303</v>
      </c>
      <c r="E403" s="164" t="s">
        <v>303</v>
      </c>
      <c r="F403" s="164" t="s">
        <v>303</v>
      </c>
      <c r="G403" s="164" t="s">
        <v>303</v>
      </c>
      <c r="H403" s="164">
        <v>0.01</v>
      </c>
      <c r="I403" s="151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  <c r="AD403" s="152"/>
      <c r="AE403" s="152"/>
      <c r="AF403" s="152"/>
      <c r="AG403" s="152"/>
      <c r="AH403" s="152"/>
      <c r="AI403" s="152"/>
      <c r="AJ403" s="152"/>
      <c r="AK403" s="152"/>
      <c r="AL403" s="152"/>
      <c r="AM403" s="152"/>
      <c r="AN403" s="152"/>
      <c r="AO403" s="152"/>
      <c r="AP403" s="152"/>
      <c r="AQ403" s="152"/>
      <c r="AR403" s="152"/>
      <c r="AS403" s="152"/>
      <c r="AT403" s="152"/>
      <c r="AU403" s="152"/>
      <c r="AV403" s="152"/>
      <c r="AW403" s="152"/>
      <c r="AX403" s="152"/>
      <c r="AY403" s="152"/>
      <c r="AZ403" s="152"/>
      <c r="BA403" s="152"/>
      <c r="BB403" s="152"/>
      <c r="BC403" s="152"/>
      <c r="BD403" s="152"/>
      <c r="BE403" s="152"/>
      <c r="BF403" s="152"/>
      <c r="BG403" s="152"/>
      <c r="BH403" s="152"/>
      <c r="BI403" s="152"/>
      <c r="BJ403" s="152"/>
      <c r="BK403" s="152"/>
      <c r="BL403" s="152"/>
      <c r="BM403" s="54"/>
    </row>
    <row r="404" spans="1:65">
      <c r="A404" s="28"/>
      <c r="B404" s="3" t="s">
        <v>164</v>
      </c>
      <c r="C404" s="27"/>
      <c r="D404" s="23" t="s">
        <v>303</v>
      </c>
      <c r="E404" s="23" t="s">
        <v>303</v>
      </c>
      <c r="F404" s="23" t="s">
        <v>303</v>
      </c>
      <c r="G404" s="23" t="s">
        <v>303</v>
      </c>
      <c r="H404" s="23">
        <v>0.01</v>
      </c>
      <c r="I404" s="151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  <c r="AD404" s="152"/>
      <c r="AE404" s="152"/>
      <c r="AF404" s="152"/>
      <c r="AG404" s="152"/>
      <c r="AH404" s="152"/>
      <c r="AI404" s="152"/>
      <c r="AJ404" s="152"/>
      <c r="AK404" s="152"/>
      <c r="AL404" s="152"/>
      <c r="AM404" s="152"/>
      <c r="AN404" s="152"/>
      <c r="AO404" s="152"/>
      <c r="AP404" s="152"/>
      <c r="AQ404" s="152"/>
      <c r="AR404" s="152"/>
      <c r="AS404" s="152"/>
      <c r="AT404" s="152"/>
      <c r="AU404" s="152"/>
      <c r="AV404" s="152"/>
      <c r="AW404" s="152"/>
      <c r="AX404" s="152"/>
      <c r="AY404" s="152"/>
      <c r="AZ404" s="152"/>
      <c r="BA404" s="152"/>
      <c r="BB404" s="152"/>
      <c r="BC404" s="152"/>
      <c r="BD404" s="152"/>
      <c r="BE404" s="152"/>
      <c r="BF404" s="152"/>
      <c r="BG404" s="152"/>
      <c r="BH404" s="152"/>
      <c r="BI404" s="152"/>
      <c r="BJ404" s="152"/>
      <c r="BK404" s="152"/>
      <c r="BL404" s="152"/>
      <c r="BM404" s="54"/>
    </row>
    <row r="405" spans="1:65">
      <c r="A405" s="28"/>
      <c r="B405" s="3" t="s">
        <v>165</v>
      </c>
      <c r="C405" s="27"/>
      <c r="D405" s="23" t="s">
        <v>303</v>
      </c>
      <c r="E405" s="23" t="s">
        <v>303</v>
      </c>
      <c r="F405" s="23" t="s">
        <v>303</v>
      </c>
      <c r="G405" s="23" t="s">
        <v>303</v>
      </c>
      <c r="H405" s="23">
        <v>0</v>
      </c>
      <c r="I405" s="151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  <c r="AD405" s="152"/>
      <c r="AE405" s="152"/>
      <c r="AF405" s="152"/>
      <c r="AG405" s="152"/>
      <c r="AH405" s="152"/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  <c r="BI405" s="152"/>
      <c r="BJ405" s="152"/>
      <c r="BK405" s="152"/>
      <c r="BL405" s="152"/>
      <c r="BM405" s="54"/>
    </row>
    <row r="406" spans="1:65">
      <c r="A406" s="28"/>
      <c r="B406" s="3" t="s">
        <v>64</v>
      </c>
      <c r="C406" s="27"/>
      <c r="D406" s="13" t="s">
        <v>303</v>
      </c>
      <c r="E406" s="13" t="s">
        <v>303</v>
      </c>
      <c r="F406" s="13" t="s">
        <v>303</v>
      </c>
      <c r="G406" s="13" t="s">
        <v>303</v>
      </c>
      <c r="H406" s="13">
        <v>0</v>
      </c>
      <c r="I406" s="95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53"/>
    </row>
    <row r="407" spans="1:65">
      <c r="A407" s="28"/>
      <c r="B407" s="3" t="s">
        <v>166</v>
      </c>
      <c r="C407" s="27"/>
      <c r="D407" s="13" t="s">
        <v>303</v>
      </c>
      <c r="E407" s="13" t="s">
        <v>303</v>
      </c>
      <c r="F407" s="13" t="s">
        <v>303</v>
      </c>
      <c r="G407" s="13" t="s">
        <v>303</v>
      </c>
      <c r="H407" s="13" t="s">
        <v>303</v>
      </c>
      <c r="I407" s="95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3"/>
    </row>
    <row r="408" spans="1:65">
      <c r="A408" s="28"/>
      <c r="B408" s="44" t="s">
        <v>167</v>
      </c>
      <c r="C408" s="45"/>
      <c r="D408" s="43" t="s">
        <v>188</v>
      </c>
      <c r="E408" s="43" t="s">
        <v>188</v>
      </c>
      <c r="F408" s="43" t="s">
        <v>188</v>
      </c>
      <c r="G408" s="43" t="s">
        <v>188</v>
      </c>
      <c r="H408" s="43" t="s">
        <v>188</v>
      </c>
      <c r="I408" s="95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B409" s="29"/>
      <c r="C409" s="20"/>
      <c r="D409" s="20"/>
      <c r="E409" s="20"/>
      <c r="F409" s="20"/>
      <c r="G409" s="20"/>
      <c r="H409" s="20"/>
      <c r="BM409" s="53"/>
    </row>
    <row r="410" spans="1:65" ht="15">
      <c r="B410" s="8" t="s">
        <v>336</v>
      </c>
      <c r="BM410" s="26" t="s">
        <v>186</v>
      </c>
    </row>
    <row r="411" spans="1:65" ht="15">
      <c r="A411" s="24" t="s">
        <v>90</v>
      </c>
      <c r="B411" s="18" t="s">
        <v>92</v>
      </c>
      <c r="C411" s="15" t="s">
        <v>93</v>
      </c>
      <c r="D411" s="16" t="s">
        <v>151</v>
      </c>
      <c r="E411" s="17" t="s">
        <v>151</v>
      </c>
      <c r="F411" s="9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1</v>
      </c>
    </row>
    <row r="412" spans="1:65">
      <c r="A412" s="28"/>
      <c r="B412" s="19" t="s">
        <v>152</v>
      </c>
      <c r="C412" s="9" t="s">
        <v>152</v>
      </c>
      <c r="D412" s="93" t="s">
        <v>187</v>
      </c>
      <c r="E412" s="94" t="s">
        <v>192</v>
      </c>
      <c r="F412" s="9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 t="s">
        <v>1</v>
      </c>
    </row>
    <row r="413" spans="1:65">
      <c r="A413" s="28"/>
      <c r="B413" s="19"/>
      <c r="C413" s="9"/>
      <c r="D413" s="10" t="s">
        <v>79</v>
      </c>
      <c r="E413" s="11" t="s">
        <v>78</v>
      </c>
      <c r="F413" s="9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3</v>
      </c>
    </row>
    <row r="414" spans="1:65">
      <c r="A414" s="28"/>
      <c r="B414" s="19"/>
      <c r="C414" s="9"/>
      <c r="D414" s="25"/>
      <c r="E414" s="25"/>
      <c r="F414" s="9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>
        <v>3</v>
      </c>
    </row>
    <row r="415" spans="1:65">
      <c r="A415" s="28"/>
      <c r="B415" s="18">
        <v>1</v>
      </c>
      <c r="C415" s="14">
        <v>1</v>
      </c>
      <c r="D415" s="162" t="s">
        <v>88</v>
      </c>
      <c r="E415" s="162" t="s">
        <v>205</v>
      </c>
      <c r="F415" s="151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  <c r="AD415" s="152"/>
      <c r="AE415" s="152"/>
      <c r="AF415" s="152"/>
      <c r="AG415" s="152"/>
      <c r="AH415" s="152"/>
      <c r="AI415" s="152"/>
      <c r="AJ415" s="152"/>
      <c r="AK415" s="152"/>
      <c r="AL415" s="152"/>
      <c r="AM415" s="152"/>
      <c r="AN415" s="152"/>
      <c r="AO415" s="152"/>
      <c r="AP415" s="152"/>
      <c r="AQ415" s="152"/>
      <c r="AR415" s="152"/>
      <c r="AS415" s="152"/>
      <c r="AT415" s="152"/>
      <c r="AU415" s="152"/>
      <c r="AV415" s="152"/>
      <c r="AW415" s="152"/>
      <c r="AX415" s="152"/>
      <c r="AY415" s="152"/>
      <c r="AZ415" s="152"/>
      <c r="BA415" s="152"/>
      <c r="BB415" s="152"/>
      <c r="BC415" s="152"/>
      <c r="BD415" s="152"/>
      <c r="BE415" s="152"/>
      <c r="BF415" s="152"/>
      <c r="BG415" s="152"/>
      <c r="BH415" s="152"/>
      <c r="BI415" s="152"/>
      <c r="BJ415" s="152"/>
      <c r="BK415" s="152"/>
      <c r="BL415" s="152"/>
      <c r="BM415" s="163">
        <v>1</v>
      </c>
    </row>
    <row r="416" spans="1:65">
      <c r="A416" s="28"/>
      <c r="B416" s="19">
        <v>1</v>
      </c>
      <c r="C416" s="9">
        <v>2</v>
      </c>
      <c r="D416" s="23">
        <v>0.04</v>
      </c>
      <c r="E416" s="23">
        <v>2.4899999999999999E-2</v>
      </c>
      <c r="F416" s="151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  <c r="AD416" s="152"/>
      <c r="AE416" s="152"/>
      <c r="AF416" s="152"/>
      <c r="AG416" s="152"/>
      <c r="AH416" s="152"/>
      <c r="AI416" s="152"/>
      <c r="AJ416" s="152"/>
      <c r="AK416" s="152"/>
      <c r="AL416" s="152"/>
      <c r="AM416" s="152"/>
      <c r="AN416" s="152"/>
      <c r="AO416" s="152"/>
      <c r="AP416" s="152"/>
      <c r="AQ416" s="152"/>
      <c r="AR416" s="152"/>
      <c r="AS416" s="152"/>
      <c r="AT416" s="152"/>
      <c r="AU416" s="152"/>
      <c r="AV416" s="152"/>
      <c r="AW416" s="152"/>
      <c r="AX416" s="152"/>
      <c r="AY416" s="152"/>
      <c r="AZ416" s="152"/>
      <c r="BA416" s="152"/>
      <c r="BB416" s="152"/>
      <c r="BC416" s="152"/>
      <c r="BD416" s="152"/>
      <c r="BE416" s="152"/>
      <c r="BF416" s="152"/>
      <c r="BG416" s="152"/>
      <c r="BH416" s="152"/>
      <c r="BI416" s="152"/>
      <c r="BJ416" s="152"/>
      <c r="BK416" s="152"/>
      <c r="BL416" s="152"/>
      <c r="BM416" s="163">
        <v>9</v>
      </c>
    </row>
    <row r="417" spans="1:65">
      <c r="A417" s="28"/>
      <c r="B417" s="19">
        <v>1</v>
      </c>
      <c r="C417" s="9">
        <v>3</v>
      </c>
      <c r="D417" s="23">
        <v>0.01</v>
      </c>
      <c r="E417" s="23">
        <v>1.66E-2</v>
      </c>
      <c r="F417" s="151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  <c r="AD417" s="152"/>
      <c r="AE417" s="152"/>
      <c r="AF417" s="152"/>
      <c r="AG417" s="152"/>
      <c r="AH417" s="152"/>
      <c r="AI417" s="152"/>
      <c r="AJ417" s="152"/>
      <c r="AK417" s="152"/>
      <c r="AL417" s="152"/>
      <c r="AM417" s="152"/>
      <c r="AN417" s="152"/>
      <c r="AO417" s="152"/>
      <c r="AP417" s="152"/>
      <c r="AQ417" s="152"/>
      <c r="AR417" s="152"/>
      <c r="AS417" s="152"/>
      <c r="AT417" s="152"/>
      <c r="AU417" s="152"/>
      <c r="AV417" s="152"/>
      <c r="AW417" s="152"/>
      <c r="AX417" s="152"/>
      <c r="AY417" s="152"/>
      <c r="AZ417" s="152"/>
      <c r="BA417" s="152"/>
      <c r="BB417" s="152"/>
      <c r="BC417" s="152"/>
      <c r="BD417" s="152"/>
      <c r="BE417" s="152"/>
      <c r="BF417" s="152"/>
      <c r="BG417" s="152"/>
      <c r="BH417" s="152"/>
      <c r="BI417" s="152"/>
      <c r="BJ417" s="152"/>
      <c r="BK417" s="152"/>
      <c r="BL417" s="152"/>
      <c r="BM417" s="163">
        <v>16</v>
      </c>
    </row>
    <row r="418" spans="1:65">
      <c r="A418" s="28"/>
      <c r="B418" s="19">
        <v>1</v>
      </c>
      <c r="C418" s="9">
        <v>4</v>
      </c>
      <c r="D418" s="23" t="s">
        <v>88</v>
      </c>
      <c r="E418" s="23">
        <v>8.3000000000000001E-3</v>
      </c>
      <c r="F418" s="151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  <c r="AD418" s="152"/>
      <c r="AE418" s="152"/>
      <c r="AF418" s="152"/>
      <c r="AG418" s="152"/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  <c r="AR418" s="152"/>
      <c r="AS418" s="152"/>
      <c r="AT418" s="152"/>
      <c r="AU418" s="152"/>
      <c r="AV418" s="152"/>
      <c r="AW418" s="152"/>
      <c r="AX418" s="152"/>
      <c r="AY418" s="152"/>
      <c r="AZ418" s="152"/>
      <c r="BA418" s="152"/>
      <c r="BB418" s="152"/>
      <c r="BC418" s="152"/>
      <c r="BD418" s="152"/>
      <c r="BE418" s="152"/>
      <c r="BF418" s="152"/>
      <c r="BG418" s="152"/>
      <c r="BH418" s="152"/>
      <c r="BI418" s="152"/>
      <c r="BJ418" s="152"/>
      <c r="BK418" s="152"/>
      <c r="BL418" s="152"/>
      <c r="BM418" s="163">
        <v>1.404735E-2</v>
      </c>
    </row>
    <row r="419" spans="1:65">
      <c r="A419" s="28"/>
      <c r="B419" s="19">
        <v>1</v>
      </c>
      <c r="C419" s="9">
        <v>5</v>
      </c>
      <c r="D419" s="23">
        <v>0.01</v>
      </c>
      <c r="E419" s="23">
        <v>1.66E-2</v>
      </c>
      <c r="F419" s="151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  <c r="AD419" s="152"/>
      <c r="AE419" s="152"/>
      <c r="AF419" s="152"/>
      <c r="AG419" s="152"/>
      <c r="AH419" s="152"/>
      <c r="AI419" s="152"/>
      <c r="AJ419" s="152"/>
      <c r="AK419" s="152"/>
      <c r="AL419" s="152"/>
      <c r="AM419" s="152"/>
      <c r="AN419" s="152"/>
      <c r="AO419" s="152"/>
      <c r="AP419" s="152"/>
      <c r="AQ419" s="152"/>
      <c r="AR419" s="152"/>
      <c r="AS419" s="152"/>
      <c r="AT419" s="152"/>
      <c r="AU419" s="152"/>
      <c r="AV419" s="152"/>
      <c r="AW419" s="152"/>
      <c r="AX419" s="152"/>
      <c r="AY419" s="152"/>
      <c r="AZ419" s="152"/>
      <c r="BA419" s="152"/>
      <c r="BB419" s="152"/>
      <c r="BC419" s="152"/>
      <c r="BD419" s="152"/>
      <c r="BE419" s="152"/>
      <c r="BF419" s="152"/>
      <c r="BG419" s="152"/>
      <c r="BH419" s="152"/>
      <c r="BI419" s="152"/>
      <c r="BJ419" s="152"/>
      <c r="BK419" s="152"/>
      <c r="BL419" s="152"/>
      <c r="BM419" s="163">
        <v>15</v>
      </c>
    </row>
    <row r="420" spans="1:65">
      <c r="A420" s="28"/>
      <c r="B420" s="20" t="s">
        <v>163</v>
      </c>
      <c r="C420" s="12"/>
      <c r="D420" s="164">
        <v>0.02</v>
      </c>
      <c r="E420" s="164">
        <v>1.66E-2</v>
      </c>
      <c r="F420" s="151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  <c r="AD420" s="152"/>
      <c r="AE420" s="152"/>
      <c r="AF420" s="152"/>
      <c r="AG420" s="152"/>
      <c r="AH420" s="152"/>
      <c r="AI420" s="152"/>
      <c r="AJ420" s="152"/>
      <c r="AK420" s="152"/>
      <c r="AL420" s="152"/>
      <c r="AM420" s="152"/>
      <c r="AN420" s="152"/>
      <c r="AO420" s="152"/>
      <c r="AP420" s="152"/>
      <c r="AQ420" s="152"/>
      <c r="AR420" s="152"/>
      <c r="AS420" s="152"/>
      <c r="AT420" s="152"/>
      <c r="AU420" s="152"/>
      <c r="AV420" s="152"/>
      <c r="AW420" s="152"/>
      <c r="AX420" s="152"/>
      <c r="AY420" s="152"/>
      <c r="AZ420" s="152"/>
      <c r="BA420" s="152"/>
      <c r="BB420" s="152"/>
      <c r="BC420" s="152"/>
      <c r="BD420" s="152"/>
      <c r="BE420" s="152"/>
      <c r="BF420" s="152"/>
      <c r="BG420" s="152"/>
      <c r="BH420" s="152"/>
      <c r="BI420" s="152"/>
      <c r="BJ420" s="152"/>
      <c r="BK420" s="152"/>
      <c r="BL420" s="152"/>
      <c r="BM420" s="54"/>
    </row>
    <row r="421" spans="1:65">
      <c r="A421" s="28"/>
      <c r="B421" s="3" t="s">
        <v>164</v>
      </c>
      <c r="C421" s="27"/>
      <c r="D421" s="23">
        <v>0.01</v>
      </c>
      <c r="E421" s="23">
        <v>1.66E-2</v>
      </c>
      <c r="F421" s="151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  <c r="AD421" s="152"/>
      <c r="AE421" s="152"/>
      <c r="AF421" s="152"/>
      <c r="AG421" s="152"/>
      <c r="AH421" s="152"/>
      <c r="AI421" s="152"/>
      <c r="AJ421" s="152"/>
      <c r="AK421" s="152"/>
      <c r="AL421" s="152"/>
      <c r="AM421" s="152"/>
      <c r="AN421" s="152"/>
      <c r="AO421" s="152"/>
      <c r="AP421" s="152"/>
      <c r="AQ421" s="152"/>
      <c r="AR421" s="152"/>
      <c r="AS421" s="152"/>
      <c r="AT421" s="152"/>
      <c r="AU421" s="152"/>
      <c r="AV421" s="152"/>
      <c r="AW421" s="152"/>
      <c r="AX421" s="152"/>
      <c r="AY421" s="152"/>
      <c r="AZ421" s="152"/>
      <c r="BA421" s="152"/>
      <c r="BB421" s="152"/>
      <c r="BC421" s="152"/>
      <c r="BD421" s="152"/>
      <c r="BE421" s="152"/>
      <c r="BF421" s="152"/>
      <c r="BG421" s="152"/>
      <c r="BH421" s="152"/>
      <c r="BI421" s="152"/>
      <c r="BJ421" s="152"/>
      <c r="BK421" s="152"/>
      <c r="BL421" s="152"/>
      <c r="BM421" s="54"/>
    </row>
    <row r="422" spans="1:65">
      <c r="A422" s="28"/>
      <c r="B422" s="3" t="s">
        <v>165</v>
      </c>
      <c r="C422" s="27"/>
      <c r="D422" s="23">
        <v>1.732050807568877E-2</v>
      </c>
      <c r="E422" s="23">
        <v>6.7769216217001228E-3</v>
      </c>
      <c r="F422" s="151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2"/>
      <c r="AT422" s="152"/>
      <c r="AU422" s="152"/>
      <c r="AV422" s="152"/>
      <c r="AW422" s="152"/>
      <c r="AX422" s="152"/>
      <c r="AY422" s="152"/>
      <c r="AZ422" s="152"/>
      <c r="BA422" s="152"/>
      <c r="BB422" s="152"/>
      <c r="BC422" s="152"/>
      <c r="BD422" s="152"/>
      <c r="BE422" s="152"/>
      <c r="BF422" s="152"/>
      <c r="BG422" s="152"/>
      <c r="BH422" s="152"/>
      <c r="BI422" s="152"/>
      <c r="BJ422" s="152"/>
      <c r="BK422" s="152"/>
      <c r="BL422" s="152"/>
      <c r="BM422" s="54"/>
    </row>
    <row r="423" spans="1:65">
      <c r="A423" s="28"/>
      <c r="B423" s="3" t="s">
        <v>64</v>
      </c>
      <c r="C423" s="27"/>
      <c r="D423" s="13">
        <v>0.86602540378443849</v>
      </c>
      <c r="E423" s="13">
        <v>0.4082482904638628</v>
      </c>
      <c r="F423" s="9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3"/>
    </row>
    <row r="424" spans="1:65">
      <c r="A424" s="28"/>
      <c r="B424" s="3" t="s">
        <v>166</v>
      </c>
      <c r="C424" s="27"/>
      <c r="D424" s="13">
        <v>0.4237560821080133</v>
      </c>
      <c r="E424" s="13">
        <v>0.18171754814965091</v>
      </c>
      <c r="F424" s="9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3"/>
    </row>
    <row r="425" spans="1:65">
      <c r="A425" s="28"/>
      <c r="B425" s="44" t="s">
        <v>167</v>
      </c>
      <c r="C425" s="45"/>
      <c r="D425" s="43">
        <v>0.67</v>
      </c>
      <c r="E425" s="43">
        <v>0.67</v>
      </c>
      <c r="F425" s="9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3"/>
    </row>
    <row r="426" spans="1:65">
      <c r="B426" s="29"/>
      <c r="C426" s="20"/>
      <c r="D426" s="20"/>
      <c r="E426" s="20"/>
      <c r="BM426" s="53"/>
    </row>
    <row r="427" spans="1:65" ht="15">
      <c r="B427" s="8" t="s">
        <v>337</v>
      </c>
      <c r="BM427" s="26" t="s">
        <v>186</v>
      </c>
    </row>
    <row r="428" spans="1:65" ht="15">
      <c r="A428" s="24" t="s">
        <v>91</v>
      </c>
      <c r="B428" s="18" t="s">
        <v>92</v>
      </c>
      <c r="C428" s="15" t="s">
        <v>93</v>
      </c>
      <c r="D428" s="16" t="s">
        <v>151</v>
      </c>
      <c r="E428" s="17" t="s">
        <v>151</v>
      </c>
      <c r="F428" s="17" t="s">
        <v>151</v>
      </c>
      <c r="G428" s="17" t="s">
        <v>151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</v>
      </c>
    </row>
    <row r="429" spans="1:65">
      <c r="A429" s="28"/>
      <c r="B429" s="19" t="s">
        <v>152</v>
      </c>
      <c r="C429" s="9" t="s">
        <v>152</v>
      </c>
      <c r="D429" s="93" t="s">
        <v>161</v>
      </c>
      <c r="E429" s="94" t="s">
        <v>187</v>
      </c>
      <c r="F429" s="94" t="s">
        <v>189</v>
      </c>
      <c r="G429" s="94" t="s">
        <v>192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 t="s">
        <v>3</v>
      </c>
    </row>
    <row r="430" spans="1:65">
      <c r="A430" s="28"/>
      <c r="B430" s="19"/>
      <c r="C430" s="9"/>
      <c r="D430" s="10" t="s">
        <v>78</v>
      </c>
      <c r="E430" s="11" t="s">
        <v>79</v>
      </c>
      <c r="F430" s="11" t="s">
        <v>194</v>
      </c>
      <c r="G430" s="11" t="s">
        <v>78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1</v>
      </c>
    </row>
    <row r="431" spans="1:65">
      <c r="A431" s="28"/>
      <c r="B431" s="19"/>
      <c r="C431" s="9"/>
      <c r="D431" s="25"/>
      <c r="E431" s="25"/>
      <c r="F431" s="25"/>
      <c r="G431" s="25"/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6">
        <v>1</v>
      </c>
    </row>
    <row r="432" spans="1:65">
      <c r="A432" s="28"/>
      <c r="B432" s="18">
        <v>1</v>
      </c>
      <c r="C432" s="14">
        <v>1</v>
      </c>
      <c r="D432" s="170">
        <v>2.9999999999999996</v>
      </c>
      <c r="E432" s="170">
        <v>50</v>
      </c>
      <c r="F432" s="170">
        <v>12.899999999999999</v>
      </c>
      <c r="G432" s="171" t="s">
        <v>206</v>
      </c>
      <c r="H432" s="173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4"/>
      <c r="Z432" s="174"/>
      <c r="AA432" s="174"/>
      <c r="AB432" s="174"/>
      <c r="AC432" s="174"/>
      <c r="AD432" s="174"/>
      <c r="AE432" s="174"/>
      <c r="AF432" s="174"/>
      <c r="AG432" s="174"/>
      <c r="AH432" s="174"/>
      <c r="AI432" s="174"/>
      <c r="AJ432" s="174"/>
      <c r="AK432" s="174"/>
      <c r="AL432" s="174"/>
      <c r="AM432" s="174"/>
      <c r="AN432" s="174"/>
      <c r="AO432" s="174"/>
      <c r="AP432" s="174"/>
      <c r="AQ432" s="174"/>
      <c r="AR432" s="174"/>
      <c r="AS432" s="174"/>
      <c r="AT432" s="174"/>
      <c r="AU432" s="174"/>
      <c r="AV432" s="174"/>
      <c r="AW432" s="174"/>
      <c r="AX432" s="174"/>
      <c r="AY432" s="174"/>
      <c r="AZ432" s="174"/>
      <c r="BA432" s="174"/>
      <c r="BB432" s="174"/>
      <c r="BC432" s="174"/>
      <c r="BD432" s="174"/>
      <c r="BE432" s="174"/>
      <c r="BF432" s="174"/>
      <c r="BG432" s="174"/>
      <c r="BH432" s="174"/>
      <c r="BI432" s="174"/>
      <c r="BJ432" s="174"/>
      <c r="BK432" s="174"/>
      <c r="BL432" s="174"/>
      <c r="BM432" s="175">
        <v>1</v>
      </c>
    </row>
    <row r="433" spans="1:65">
      <c r="A433" s="28"/>
      <c r="B433" s="19">
        <v>1</v>
      </c>
      <c r="C433" s="9">
        <v>2</v>
      </c>
      <c r="D433" s="176">
        <v>2</v>
      </c>
      <c r="E433" s="176">
        <v>60</v>
      </c>
      <c r="F433" s="176">
        <v>12.899999999999999</v>
      </c>
      <c r="G433" s="177" t="s">
        <v>206</v>
      </c>
      <c r="H433" s="173"/>
      <c r="I433" s="174"/>
      <c r="J433" s="174"/>
      <c r="K433" s="174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  <c r="V433" s="174"/>
      <c r="W433" s="174"/>
      <c r="X433" s="174"/>
      <c r="Y433" s="174"/>
      <c r="Z433" s="174"/>
      <c r="AA433" s="174"/>
      <c r="AB433" s="174"/>
      <c r="AC433" s="174"/>
      <c r="AD433" s="174"/>
      <c r="AE433" s="174"/>
      <c r="AF433" s="174"/>
      <c r="AG433" s="174"/>
      <c r="AH433" s="174"/>
      <c r="AI433" s="174"/>
      <c r="AJ433" s="174"/>
      <c r="AK433" s="174"/>
      <c r="AL433" s="174"/>
      <c r="AM433" s="174"/>
      <c r="AN433" s="174"/>
      <c r="AO433" s="174"/>
      <c r="AP433" s="174"/>
      <c r="AQ433" s="174"/>
      <c r="AR433" s="174"/>
      <c r="AS433" s="174"/>
      <c r="AT433" s="174"/>
      <c r="AU433" s="174"/>
      <c r="AV433" s="174"/>
      <c r="AW433" s="174"/>
      <c r="AX433" s="174"/>
      <c r="AY433" s="174"/>
      <c r="AZ433" s="174"/>
      <c r="BA433" s="174"/>
      <c r="BB433" s="174"/>
      <c r="BC433" s="174"/>
      <c r="BD433" s="174"/>
      <c r="BE433" s="174"/>
      <c r="BF433" s="174"/>
      <c r="BG433" s="174"/>
      <c r="BH433" s="174"/>
      <c r="BI433" s="174"/>
      <c r="BJ433" s="174"/>
      <c r="BK433" s="174"/>
      <c r="BL433" s="174"/>
      <c r="BM433" s="175">
        <v>10</v>
      </c>
    </row>
    <row r="434" spans="1:65">
      <c r="A434" s="28"/>
      <c r="B434" s="19">
        <v>1</v>
      </c>
      <c r="C434" s="9">
        <v>3</v>
      </c>
      <c r="D434" s="176">
        <v>2.9999999999999996</v>
      </c>
      <c r="E434" s="176">
        <v>50</v>
      </c>
      <c r="F434" s="176">
        <v>12.899999999999999</v>
      </c>
      <c r="G434" s="177" t="s">
        <v>206</v>
      </c>
      <c r="H434" s="173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  <c r="AA434" s="174"/>
      <c r="AB434" s="174"/>
      <c r="AC434" s="174"/>
      <c r="AD434" s="174"/>
      <c r="AE434" s="174"/>
      <c r="AF434" s="174"/>
      <c r="AG434" s="174"/>
      <c r="AH434" s="174"/>
      <c r="AI434" s="174"/>
      <c r="AJ434" s="174"/>
      <c r="AK434" s="174"/>
      <c r="AL434" s="174"/>
      <c r="AM434" s="174"/>
      <c r="AN434" s="174"/>
      <c r="AO434" s="174"/>
      <c r="AP434" s="174"/>
      <c r="AQ434" s="174"/>
      <c r="AR434" s="174"/>
      <c r="AS434" s="174"/>
      <c r="AT434" s="174"/>
      <c r="AU434" s="174"/>
      <c r="AV434" s="174"/>
      <c r="AW434" s="174"/>
      <c r="AX434" s="174"/>
      <c r="AY434" s="174"/>
      <c r="AZ434" s="174"/>
      <c r="BA434" s="174"/>
      <c r="BB434" s="174"/>
      <c r="BC434" s="174"/>
      <c r="BD434" s="174"/>
      <c r="BE434" s="174"/>
      <c r="BF434" s="174"/>
      <c r="BG434" s="174"/>
      <c r="BH434" s="174"/>
      <c r="BI434" s="174"/>
      <c r="BJ434" s="174"/>
      <c r="BK434" s="174"/>
      <c r="BL434" s="174"/>
      <c r="BM434" s="175">
        <v>16</v>
      </c>
    </row>
    <row r="435" spans="1:65">
      <c r="A435" s="28"/>
      <c r="B435" s="19">
        <v>1</v>
      </c>
      <c r="C435" s="9">
        <v>4</v>
      </c>
      <c r="D435" s="176">
        <v>2</v>
      </c>
      <c r="E435" s="176">
        <v>50</v>
      </c>
      <c r="F435" s="176">
        <v>12.899999999999999</v>
      </c>
      <c r="G435" s="177" t="s">
        <v>206</v>
      </c>
      <c r="H435" s="173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4"/>
      <c r="AJ435" s="174"/>
      <c r="AK435" s="174"/>
      <c r="AL435" s="174"/>
      <c r="AM435" s="174"/>
      <c r="AN435" s="174"/>
      <c r="AO435" s="174"/>
      <c r="AP435" s="174"/>
      <c r="AQ435" s="174"/>
      <c r="AR435" s="174"/>
      <c r="AS435" s="174"/>
      <c r="AT435" s="174"/>
      <c r="AU435" s="174"/>
      <c r="AV435" s="174"/>
      <c r="AW435" s="174"/>
      <c r="AX435" s="174"/>
      <c r="AY435" s="174"/>
      <c r="AZ435" s="174"/>
      <c r="BA435" s="174"/>
      <c r="BB435" s="174"/>
      <c r="BC435" s="174"/>
      <c r="BD435" s="174"/>
      <c r="BE435" s="174"/>
      <c r="BF435" s="174"/>
      <c r="BG435" s="174"/>
      <c r="BH435" s="174"/>
      <c r="BI435" s="174"/>
      <c r="BJ435" s="174"/>
      <c r="BK435" s="174"/>
      <c r="BL435" s="174"/>
      <c r="BM435" s="175">
        <v>22.5901727274723</v>
      </c>
    </row>
    <row r="436" spans="1:65">
      <c r="A436" s="28"/>
      <c r="B436" s="19">
        <v>1</v>
      </c>
      <c r="C436" s="9">
        <v>5</v>
      </c>
      <c r="D436" s="176">
        <v>2.9999999999999996</v>
      </c>
      <c r="E436" s="176">
        <v>50</v>
      </c>
      <c r="F436" s="176">
        <v>14.2</v>
      </c>
      <c r="G436" s="177" t="s">
        <v>206</v>
      </c>
      <c r="H436" s="173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4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4"/>
      <c r="AT436" s="174"/>
      <c r="AU436" s="174"/>
      <c r="AV436" s="174"/>
      <c r="AW436" s="174"/>
      <c r="AX436" s="174"/>
      <c r="AY436" s="174"/>
      <c r="AZ436" s="174"/>
      <c r="BA436" s="174"/>
      <c r="BB436" s="174"/>
      <c r="BC436" s="174"/>
      <c r="BD436" s="174"/>
      <c r="BE436" s="174"/>
      <c r="BF436" s="174"/>
      <c r="BG436" s="174"/>
      <c r="BH436" s="174"/>
      <c r="BI436" s="174"/>
      <c r="BJ436" s="174"/>
      <c r="BK436" s="174"/>
      <c r="BL436" s="174"/>
      <c r="BM436" s="175">
        <v>16</v>
      </c>
    </row>
    <row r="437" spans="1:65">
      <c r="A437" s="28"/>
      <c r="B437" s="20" t="s">
        <v>163</v>
      </c>
      <c r="C437" s="12"/>
      <c r="D437" s="178">
        <v>2.6</v>
      </c>
      <c r="E437" s="178">
        <v>52</v>
      </c>
      <c r="F437" s="178">
        <v>13.16</v>
      </c>
      <c r="G437" s="178" t="s">
        <v>303</v>
      </c>
      <c r="H437" s="173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  <c r="AB437" s="174"/>
      <c r="AC437" s="174"/>
      <c r="AD437" s="174"/>
      <c r="AE437" s="174"/>
      <c r="AF437" s="174"/>
      <c r="AG437" s="174"/>
      <c r="AH437" s="174"/>
      <c r="AI437" s="174"/>
      <c r="AJ437" s="174"/>
      <c r="AK437" s="174"/>
      <c r="AL437" s="174"/>
      <c r="AM437" s="174"/>
      <c r="AN437" s="174"/>
      <c r="AO437" s="174"/>
      <c r="AP437" s="174"/>
      <c r="AQ437" s="174"/>
      <c r="AR437" s="174"/>
      <c r="AS437" s="174"/>
      <c r="AT437" s="174"/>
      <c r="AU437" s="174"/>
      <c r="AV437" s="174"/>
      <c r="AW437" s="174"/>
      <c r="AX437" s="174"/>
      <c r="AY437" s="174"/>
      <c r="AZ437" s="174"/>
      <c r="BA437" s="174"/>
      <c r="BB437" s="174"/>
      <c r="BC437" s="174"/>
      <c r="BD437" s="174"/>
      <c r="BE437" s="174"/>
      <c r="BF437" s="174"/>
      <c r="BG437" s="174"/>
      <c r="BH437" s="174"/>
      <c r="BI437" s="174"/>
      <c r="BJ437" s="174"/>
      <c r="BK437" s="174"/>
      <c r="BL437" s="174"/>
      <c r="BM437" s="179"/>
    </row>
    <row r="438" spans="1:65">
      <c r="A438" s="28"/>
      <c r="B438" s="3" t="s">
        <v>164</v>
      </c>
      <c r="C438" s="27"/>
      <c r="D438" s="176">
        <v>2.9999999999999996</v>
      </c>
      <c r="E438" s="176">
        <v>50</v>
      </c>
      <c r="F438" s="176">
        <v>12.899999999999999</v>
      </c>
      <c r="G438" s="176" t="s">
        <v>303</v>
      </c>
      <c r="H438" s="173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4"/>
      <c r="AE438" s="174"/>
      <c r="AF438" s="174"/>
      <c r="AG438" s="174"/>
      <c r="AH438" s="174"/>
      <c r="AI438" s="174"/>
      <c r="AJ438" s="174"/>
      <c r="AK438" s="174"/>
      <c r="AL438" s="174"/>
      <c r="AM438" s="174"/>
      <c r="AN438" s="174"/>
      <c r="AO438" s="174"/>
      <c r="AP438" s="174"/>
      <c r="AQ438" s="174"/>
      <c r="AR438" s="174"/>
      <c r="AS438" s="174"/>
      <c r="AT438" s="174"/>
      <c r="AU438" s="174"/>
      <c r="AV438" s="174"/>
      <c r="AW438" s="174"/>
      <c r="AX438" s="174"/>
      <c r="AY438" s="174"/>
      <c r="AZ438" s="174"/>
      <c r="BA438" s="174"/>
      <c r="BB438" s="174"/>
      <c r="BC438" s="174"/>
      <c r="BD438" s="174"/>
      <c r="BE438" s="174"/>
      <c r="BF438" s="174"/>
      <c r="BG438" s="174"/>
      <c r="BH438" s="174"/>
      <c r="BI438" s="174"/>
      <c r="BJ438" s="174"/>
      <c r="BK438" s="174"/>
      <c r="BL438" s="174"/>
      <c r="BM438" s="179"/>
    </row>
    <row r="439" spans="1:65">
      <c r="A439" s="28"/>
      <c r="B439" s="3" t="s">
        <v>165</v>
      </c>
      <c r="C439" s="27"/>
      <c r="D439" s="176">
        <v>0.54772255750516352</v>
      </c>
      <c r="E439" s="176">
        <v>4.4721359549995796</v>
      </c>
      <c r="F439" s="176">
        <v>0.58137767414994568</v>
      </c>
      <c r="G439" s="176" t="s">
        <v>303</v>
      </c>
      <c r="H439" s="173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4"/>
      <c r="AE439" s="174"/>
      <c r="AF439" s="174"/>
      <c r="AG439" s="174"/>
      <c r="AH439" s="174"/>
      <c r="AI439" s="174"/>
      <c r="AJ439" s="174"/>
      <c r="AK439" s="174"/>
      <c r="AL439" s="174"/>
      <c r="AM439" s="174"/>
      <c r="AN439" s="174"/>
      <c r="AO439" s="174"/>
      <c r="AP439" s="174"/>
      <c r="AQ439" s="174"/>
      <c r="AR439" s="174"/>
      <c r="AS439" s="174"/>
      <c r="AT439" s="174"/>
      <c r="AU439" s="174"/>
      <c r="AV439" s="174"/>
      <c r="AW439" s="174"/>
      <c r="AX439" s="174"/>
      <c r="AY439" s="174"/>
      <c r="AZ439" s="174"/>
      <c r="BA439" s="174"/>
      <c r="BB439" s="174"/>
      <c r="BC439" s="174"/>
      <c r="BD439" s="174"/>
      <c r="BE439" s="174"/>
      <c r="BF439" s="174"/>
      <c r="BG439" s="174"/>
      <c r="BH439" s="174"/>
      <c r="BI439" s="174"/>
      <c r="BJ439" s="174"/>
      <c r="BK439" s="174"/>
      <c r="BL439" s="174"/>
      <c r="BM439" s="179"/>
    </row>
    <row r="440" spans="1:65">
      <c r="A440" s="28"/>
      <c r="B440" s="3" t="s">
        <v>64</v>
      </c>
      <c r="C440" s="27"/>
      <c r="D440" s="13">
        <v>0.21066252211737058</v>
      </c>
      <c r="E440" s="13">
        <v>8.6002614519222684E-2</v>
      </c>
      <c r="F440" s="13">
        <v>4.417763481382566E-2</v>
      </c>
      <c r="G440" s="13" t="s">
        <v>303</v>
      </c>
      <c r="H440" s="9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A441" s="28"/>
      <c r="B441" s="3" t="s">
        <v>166</v>
      </c>
      <c r="C441" s="27"/>
      <c r="D441" s="13">
        <v>-0.88490570517691991</v>
      </c>
      <c r="E441" s="13">
        <v>1.3018858964616018</v>
      </c>
      <c r="F441" s="13">
        <v>-0.41744580004933307</v>
      </c>
      <c r="G441" s="13" t="s">
        <v>303</v>
      </c>
      <c r="H441" s="95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3"/>
    </row>
    <row r="442" spans="1:65">
      <c r="A442" s="28"/>
      <c r="B442" s="44" t="s">
        <v>167</v>
      </c>
      <c r="C442" s="45"/>
      <c r="D442" s="43">
        <v>0.91</v>
      </c>
      <c r="E442" s="43">
        <v>1.33</v>
      </c>
      <c r="F442" s="43">
        <v>0.43</v>
      </c>
      <c r="G442" s="43">
        <v>0.43</v>
      </c>
      <c r="H442" s="95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3"/>
    </row>
    <row r="443" spans="1:65">
      <c r="B443" s="29"/>
      <c r="C443" s="20"/>
      <c r="D443" s="20"/>
      <c r="E443" s="20"/>
      <c r="F443" s="20"/>
      <c r="G443" s="20"/>
      <c r="BM443" s="53"/>
    </row>
    <row r="444" spans="1:65" ht="15">
      <c r="B444" s="8" t="s">
        <v>338</v>
      </c>
      <c r="BM444" s="26" t="s">
        <v>186</v>
      </c>
    </row>
    <row r="445" spans="1:65" ht="15">
      <c r="A445" s="24" t="s">
        <v>21</v>
      </c>
      <c r="B445" s="18" t="s">
        <v>92</v>
      </c>
      <c r="C445" s="15" t="s">
        <v>93</v>
      </c>
      <c r="D445" s="16" t="s">
        <v>151</v>
      </c>
      <c r="E445" s="17" t="s">
        <v>151</v>
      </c>
      <c r="F445" s="9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</v>
      </c>
    </row>
    <row r="446" spans="1:65">
      <c r="A446" s="28"/>
      <c r="B446" s="19" t="s">
        <v>152</v>
      </c>
      <c r="C446" s="9" t="s">
        <v>152</v>
      </c>
      <c r="D446" s="93" t="s">
        <v>187</v>
      </c>
      <c r="E446" s="94" t="s">
        <v>192</v>
      </c>
      <c r="F446" s="9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 t="s">
        <v>3</v>
      </c>
    </row>
    <row r="447" spans="1:65">
      <c r="A447" s="28"/>
      <c r="B447" s="19"/>
      <c r="C447" s="9"/>
      <c r="D447" s="10" t="s">
        <v>79</v>
      </c>
      <c r="E447" s="11" t="s">
        <v>77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2</v>
      </c>
    </row>
    <row r="448" spans="1:65">
      <c r="A448" s="28"/>
      <c r="B448" s="19"/>
      <c r="C448" s="9"/>
      <c r="D448" s="25"/>
      <c r="E448" s="25"/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2</v>
      </c>
    </row>
    <row r="449" spans="1:65">
      <c r="A449" s="28"/>
      <c r="B449" s="18">
        <v>1</v>
      </c>
      <c r="C449" s="14">
        <v>1</v>
      </c>
      <c r="D449" s="89" t="s">
        <v>85</v>
      </c>
      <c r="E449" s="89" t="s">
        <v>85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1</v>
      </c>
    </row>
    <row r="450" spans="1:65">
      <c r="A450" s="28"/>
      <c r="B450" s="19">
        <v>1</v>
      </c>
      <c r="C450" s="9">
        <v>2</v>
      </c>
      <c r="D450" s="90" t="s">
        <v>85</v>
      </c>
      <c r="E450" s="90" t="s">
        <v>85</v>
      </c>
      <c r="F450" s="9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11</v>
      </c>
    </row>
    <row r="451" spans="1:65">
      <c r="A451" s="28"/>
      <c r="B451" s="19">
        <v>1</v>
      </c>
      <c r="C451" s="9">
        <v>3</v>
      </c>
      <c r="D451" s="90" t="s">
        <v>85</v>
      </c>
      <c r="E451" s="90" t="s">
        <v>85</v>
      </c>
      <c r="F451" s="9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>
        <v>16</v>
      </c>
    </row>
    <row r="452" spans="1:65">
      <c r="A452" s="28"/>
      <c r="B452" s="19">
        <v>1</v>
      </c>
      <c r="C452" s="9">
        <v>4</v>
      </c>
      <c r="D452" s="90" t="s">
        <v>85</v>
      </c>
      <c r="E452" s="90" t="s">
        <v>85</v>
      </c>
      <c r="F452" s="9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 t="s">
        <v>85</v>
      </c>
    </row>
    <row r="453" spans="1:65">
      <c r="A453" s="28"/>
      <c r="B453" s="19">
        <v>1</v>
      </c>
      <c r="C453" s="9">
        <v>5</v>
      </c>
      <c r="D453" s="90" t="s">
        <v>85</v>
      </c>
      <c r="E453" s="90" t="s">
        <v>85</v>
      </c>
      <c r="F453" s="9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17</v>
      </c>
    </row>
    <row r="454" spans="1:65">
      <c r="A454" s="28"/>
      <c r="B454" s="20" t="s">
        <v>163</v>
      </c>
      <c r="C454" s="12"/>
      <c r="D454" s="22" t="s">
        <v>303</v>
      </c>
      <c r="E454" s="22" t="s">
        <v>303</v>
      </c>
      <c r="F454" s="9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8"/>
      <c r="B455" s="3" t="s">
        <v>164</v>
      </c>
      <c r="C455" s="27"/>
      <c r="D455" s="11" t="s">
        <v>303</v>
      </c>
      <c r="E455" s="11" t="s">
        <v>303</v>
      </c>
      <c r="F455" s="9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8"/>
      <c r="B456" s="3" t="s">
        <v>165</v>
      </c>
      <c r="C456" s="27"/>
      <c r="D456" s="23" t="s">
        <v>303</v>
      </c>
      <c r="E456" s="23" t="s">
        <v>303</v>
      </c>
      <c r="F456" s="9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8"/>
      <c r="B457" s="3" t="s">
        <v>64</v>
      </c>
      <c r="C457" s="27"/>
      <c r="D457" s="13" t="s">
        <v>303</v>
      </c>
      <c r="E457" s="13" t="s">
        <v>303</v>
      </c>
      <c r="F457" s="9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8"/>
      <c r="B458" s="3" t="s">
        <v>166</v>
      </c>
      <c r="C458" s="27"/>
      <c r="D458" s="13" t="s">
        <v>303</v>
      </c>
      <c r="E458" s="13" t="s">
        <v>303</v>
      </c>
      <c r="F458" s="9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A459" s="28"/>
      <c r="B459" s="44" t="s">
        <v>167</v>
      </c>
      <c r="C459" s="45"/>
      <c r="D459" s="43" t="s">
        <v>188</v>
      </c>
      <c r="E459" s="43" t="s">
        <v>188</v>
      </c>
      <c r="F459" s="9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B460" s="29"/>
      <c r="C460" s="20"/>
      <c r="D460" s="20"/>
      <c r="E460" s="20"/>
      <c r="BM460" s="53"/>
    </row>
    <row r="461" spans="1:65" ht="19.5">
      <c r="B461" s="8" t="s">
        <v>339</v>
      </c>
      <c r="BM461" s="26" t="s">
        <v>186</v>
      </c>
    </row>
    <row r="462" spans="1:65" ht="19.5">
      <c r="A462" s="24" t="s">
        <v>179</v>
      </c>
      <c r="B462" s="18" t="s">
        <v>92</v>
      </c>
      <c r="C462" s="15" t="s">
        <v>93</v>
      </c>
      <c r="D462" s="16" t="s">
        <v>151</v>
      </c>
      <c r="E462" s="17" t="s">
        <v>151</v>
      </c>
      <c r="F462" s="17" t="s">
        <v>151</v>
      </c>
      <c r="G462" s="9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</v>
      </c>
    </row>
    <row r="463" spans="1:65">
      <c r="A463" s="28"/>
      <c r="B463" s="19" t="s">
        <v>152</v>
      </c>
      <c r="C463" s="9" t="s">
        <v>152</v>
      </c>
      <c r="D463" s="93" t="s">
        <v>161</v>
      </c>
      <c r="E463" s="94" t="s">
        <v>187</v>
      </c>
      <c r="F463" s="94" t="s">
        <v>192</v>
      </c>
      <c r="G463" s="9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 t="s">
        <v>1</v>
      </c>
    </row>
    <row r="464" spans="1:65">
      <c r="A464" s="28"/>
      <c r="B464" s="19"/>
      <c r="C464" s="9"/>
      <c r="D464" s="10" t="s">
        <v>78</v>
      </c>
      <c r="E464" s="11" t="s">
        <v>79</v>
      </c>
      <c r="F464" s="11" t="s">
        <v>78</v>
      </c>
      <c r="G464" s="9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3</v>
      </c>
    </row>
    <row r="465" spans="1:65">
      <c r="A465" s="28"/>
      <c r="B465" s="19"/>
      <c r="C465" s="9"/>
      <c r="D465" s="25"/>
      <c r="E465" s="25"/>
      <c r="F465" s="25"/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3</v>
      </c>
    </row>
    <row r="466" spans="1:65">
      <c r="A466" s="28"/>
      <c r="B466" s="18">
        <v>1</v>
      </c>
      <c r="C466" s="14">
        <v>1</v>
      </c>
      <c r="D466" s="162">
        <v>0.42</v>
      </c>
      <c r="E466" s="162">
        <v>0.32</v>
      </c>
      <c r="F466" s="162">
        <v>0.40400000000000003</v>
      </c>
      <c r="G466" s="151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  <c r="AD466" s="152"/>
      <c r="AE466" s="152"/>
      <c r="AF466" s="152"/>
      <c r="AG466" s="152"/>
      <c r="AH466" s="152"/>
      <c r="AI466" s="152"/>
      <c r="AJ466" s="152"/>
      <c r="AK466" s="152"/>
      <c r="AL466" s="152"/>
      <c r="AM466" s="152"/>
      <c r="AN466" s="152"/>
      <c r="AO466" s="152"/>
      <c r="AP466" s="152"/>
      <c r="AQ466" s="152"/>
      <c r="AR466" s="152"/>
      <c r="AS466" s="152"/>
      <c r="AT466" s="152"/>
      <c r="AU466" s="152"/>
      <c r="AV466" s="152"/>
      <c r="AW466" s="152"/>
      <c r="AX466" s="152"/>
      <c r="AY466" s="152"/>
      <c r="AZ466" s="152"/>
      <c r="BA466" s="152"/>
      <c r="BB466" s="152"/>
      <c r="BC466" s="152"/>
      <c r="BD466" s="152"/>
      <c r="BE466" s="152"/>
      <c r="BF466" s="152"/>
      <c r="BG466" s="152"/>
      <c r="BH466" s="152"/>
      <c r="BI466" s="152"/>
      <c r="BJ466" s="152"/>
      <c r="BK466" s="152"/>
      <c r="BL466" s="152"/>
      <c r="BM466" s="163">
        <v>1</v>
      </c>
    </row>
    <row r="467" spans="1:65">
      <c r="A467" s="28"/>
      <c r="B467" s="19">
        <v>1</v>
      </c>
      <c r="C467" s="9">
        <v>2</v>
      </c>
      <c r="D467" s="23">
        <v>0.42</v>
      </c>
      <c r="E467" s="23">
        <v>0.37</v>
      </c>
      <c r="F467" s="23">
        <v>0.41799999999999998</v>
      </c>
      <c r="G467" s="151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  <c r="AD467" s="152"/>
      <c r="AE467" s="152"/>
      <c r="AF467" s="152"/>
      <c r="AG467" s="152"/>
      <c r="AH467" s="152"/>
      <c r="AI467" s="152"/>
      <c r="AJ467" s="152"/>
      <c r="AK467" s="152"/>
      <c r="AL467" s="152"/>
      <c r="AM467" s="152"/>
      <c r="AN467" s="152"/>
      <c r="AO467" s="152"/>
      <c r="AP467" s="152"/>
      <c r="AQ467" s="152"/>
      <c r="AR467" s="152"/>
      <c r="AS467" s="152"/>
      <c r="AT467" s="152"/>
      <c r="AU467" s="152"/>
      <c r="AV467" s="152"/>
      <c r="AW467" s="152"/>
      <c r="AX467" s="152"/>
      <c r="AY467" s="152"/>
      <c r="AZ467" s="152"/>
      <c r="BA467" s="152"/>
      <c r="BB467" s="152"/>
      <c r="BC467" s="152"/>
      <c r="BD467" s="152"/>
      <c r="BE467" s="152"/>
      <c r="BF467" s="152"/>
      <c r="BG467" s="152"/>
      <c r="BH467" s="152"/>
      <c r="BI467" s="152"/>
      <c r="BJ467" s="152"/>
      <c r="BK467" s="152"/>
      <c r="BL467" s="152"/>
      <c r="BM467" s="163">
        <v>12</v>
      </c>
    </row>
    <row r="468" spans="1:65">
      <c r="A468" s="28"/>
      <c r="B468" s="19">
        <v>1</v>
      </c>
      <c r="C468" s="9">
        <v>3</v>
      </c>
      <c r="D468" s="23">
        <v>0.43</v>
      </c>
      <c r="E468" s="23">
        <v>0.33</v>
      </c>
      <c r="F468" s="23">
        <v>0.40400000000000003</v>
      </c>
      <c r="G468" s="151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  <c r="AD468" s="152"/>
      <c r="AE468" s="152"/>
      <c r="AF468" s="152"/>
      <c r="AG468" s="152"/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52"/>
      <c r="AS468" s="152"/>
      <c r="AT468" s="152"/>
      <c r="AU468" s="152"/>
      <c r="AV468" s="152"/>
      <c r="AW468" s="152"/>
      <c r="AX468" s="152"/>
      <c r="AY468" s="152"/>
      <c r="AZ468" s="152"/>
      <c r="BA468" s="152"/>
      <c r="BB468" s="152"/>
      <c r="BC468" s="152"/>
      <c r="BD468" s="152"/>
      <c r="BE468" s="152"/>
      <c r="BF468" s="152"/>
      <c r="BG468" s="152"/>
      <c r="BH468" s="152"/>
      <c r="BI468" s="152"/>
      <c r="BJ468" s="152"/>
      <c r="BK468" s="152"/>
      <c r="BL468" s="152"/>
      <c r="BM468" s="163">
        <v>16</v>
      </c>
    </row>
    <row r="469" spans="1:65">
      <c r="A469" s="28"/>
      <c r="B469" s="19">
        <v>1</v>
      </c>
      <c r="C469" s="9">
        <v>4</v>
      </c>
      <c r="D469" s="23">
        <v>0.44</v>
      </c>
      <c r="E469" s="23">
        <v>0.32</v>
      </c>
      <c r="F469" s="23">
        <v>0.41799999999999998</v>
      </c>
      <c r="G469" s="151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  <c r="AD469" s="152"/>
      <c r="AE469" s="152"/>
      <c r="AF469" s="152"/>
      <c r="AG469" s="152"/>
      <c r="AH469" s="152"/>
      <c r="AI469" s="152"/>
      <c r="AJ469" s="152"/>
      <c r="AK469" s="152"/>
      <c r="AL469" s="152"/>
      <c r="AM469" s="152"/>
      <c r="AN469" s="152"/>
      <c r="AO469" s="152"/>
      <c r="AP469" s="152"/>
      <c r="AQ469" s="152"/>
      <c r="AR469" s="152"/>
      <c r="AS469" s="152"/>
      <c r="AT469" s="152"/>
      <c r="AU469" s="152"/>
      <c r="AV469" s="152"/>
      <c r="AW469" s="152"/>
      <c r="AX469" s="152"/>
      <c r="AY469" s="152"/>
      <c r="AZ469" s="152"/>
      <c r="BA469" s="152"/>
      <c r="BB469" s="152"/>
      <c r="BC469" s="152"/>
      <c r="BD469" s="152"/>
      <c r="BE469" s="152"/>
      <c r="BF469" s="152"/>
      <c r="BG469" s="152"/>
      <c r="BH469" s="152"/>
      <c r="BI469" s="152"/>
      <c r="BJ469" s="152"/>
      <c r="BK469" s="152"/>
      <c r="BL469" s="152"/>
      <c r="BM469" s="163">
        <v>0.39259733333333302</v>
      </c>
    </row>
    <row r="470" spans="1:65">
      <c r="A470" s="28"/>
      <c r="B470" s="19">
        <v>1</v>
      </c>
      <c r="C470" s="9">
        <v>5</v>
      </c>
      <c r="D470" s="23">
        <v>0.45000000000000007</v>
      </c>
      <c r="E470" s="23">
        <v>0.34</v>
      </c>
      <c r="F470" s="23">
        <v>0.40400000000000003</v>
      </c>
      <c r="G470" s="151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  <c r="AD470" s="152"/>
      <c r="AE470" s="152"/>
      <c r="AF470" s="152"/>
      <c r="AG470" s="152"/>
      <c r="AH470" s="152"/>
      <c r="AI470" s="152"/>
      <c r="AJ470" s="152"/>
      <c r="AK470" s="152"/>
      <c r="AL470" s="152"/>
      <c r="AM470" s="152"/>
      <c r="AN470" s="152"/>
      <c r="AO470" s="152"/>
      <c r="AP470" s="152"/>
      <c r="AQ470" s="152"/>
      <c r="AR470" s="152"/>
      <c r="AS470" s="152"/>
      <c r="AT470" s="152"/>
      <c r="AU470" s="152"/>
      <c r="AV470" s="152"/>
      <c r="AW470" s="152"/>
      <c r="AX470" s="152"/>
      <c r="AY470" s="152"/>
      <c r="AZ470" s="152"/>
      <c r="BA470" s="152"/>
      <c r="BB470" s="152"/>
      <c r="BC470" s="152"/>
      <c r="BD470" s="152"/>
      <c r="BE470" s="152"/>
      <c r="BF470" s="152"/>
      <c r="BG470" s="152"/>
      <c r="BH470" s="152"/>
      <c r="BI470" s="152"/>
      <c r="BJ470" s="152"/>
      <c r="BK470" s="152"/>
      <c r="BL470" s="152"/>
      <c r="BM470" s="163">
        <v>18</v>
      </c>
    </row>
    <row r="471" spans="1:65">
      <c r="A471" s="28"/>
      <c r="B471" s="20" t="s">
        <v>163</v>
      </c>
      <c r="C471" s="12"/>
      <c r="D471" s="164">
        <v>0.43200000000000005</v>
      </c>
      <c r="E471" s="164">
        <v>0.33600000000000002</v>
      </c>
      <c r="F471" s="164">
        <v>0.40960000000000002</v>
      </c>
      <c r="G471" s="151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  <c r="AD471" s="152"/>
      <c r="AE471" s="152"/>
      <c r="AF471" s="152"/>
      <c r="AG471" s="152"/>
      <c r="AH471" s="152"/>
      <c r="AI471" s="152"/>
      <c r="AJ471" s="152"/>
      <c r="AK471" s="152"/>
      <c r="AL471" s="152"/>
      <c r="AM471" s="152"/>
      <c r="AN471" s="152"/>
      <c r="AO471" s="152"/>
      <c r="AP471" s="152"/>
      <c r="AQ471" s="152"/>
      <c r="AR471" s="152"/>
      <c r="AS471" s="152"/>
      <c r="AT471" s="152"/>
      <c r="AU471" s="152"/>
      <c r="AV471" s="152"/>
      <c r="AW471" s="152"/>
      <c r="AX471" s="152"/>
      <c r="AY471" s="152"/>
      <c r="AZ471" s="152"/>
      <c r="BA471" s="152"/>
      <c r="BB471" s="152"/>
      <c r="BC471" s="152"/>
      <c r="BD471" s="152"/>
      <c r="BE471" s="152"/>
      <c r="BF471" s="152"/>
      <c r="BG471" s="152"/>
      <c r="BH471" s="152"/>
      <c r="BI471" s="152"/>
      <c r="BJ471" s="152"/>
      <c r="BK471" s="152"/>
      <c r="BL471" s="152"/>
      <c r="BM471" s="54"/>
    </row>
    <row r="472" spans="1:65">
      <c r="A472" s="28"/>
      <c r="B472" s="3" t="s">
        <v>164</v>
      </c>
      <c r="C472" s="27"/>
      <c r="D472" s="23">
        <v>0.43</v>
      </c>
      <c r="E472" s="23">
        <v>0.33</v>
      </c>
      <c r="F472" s="23">
        <v>0.40400000000000003</v>
      </c>
      <c r="G472" s="151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  <c r="AD472" s="152"/>
      <c r="AE472" s="152"/>
      <c r="AF472" s="152"/>
      <c r="AG472" s="152"/>
      <c r="AH472" s="152"/>
      <c r="AI472" s="152"/>
      <c r="AJ472" s="152"/>
      <c r="AK472" s="152"/>
      <c r="AL472" s="152"/>
      <c r="AM472" s="152"/>
      <c r="AN472" s="152"/>
      <c r="AO472" s="152"/>
      <c r="AP472" s="152"/>
      <c r="AQ472" s="152"/>
      <c r="AR472" s="152"/>
      <c r="AS472" s="152"/>
      <c r="AT472" s="152"/>
      <c r="AU472" s="152"/>
      <c r="AV472" s="152"/>
      <c r="AW472" s="152"/>
      <c r="AX472" s="152"/>
      <c r="AY472" s="152"/>
      <c r="AZ472" s="152"/>
      <c r="BA472" s="152"/>
      <c r="BB472" s="152"/>
      <c r="BC472" s="152"/>
      <c r="BD472" s="152"/>
      <c r="BE472" s="152"/>
      <c r="BF472" s="152"/>
      <c r="BG472" s="152"/>
      <c r="BH472" s="152"/>
      <c r="BI472" s="152"/>
      <c r="BJ472" s="152"/>
      <c r="BK472" s="152"/>
      <c r="BL472" s="152"/>
      <c r="BM472" s="54"/>
    </row>
    <row r="473" spans="1:65">
      <c r="A473" s="28"/>
      <c r="B473" s="3" t="s">
        <v>165</v>
      </c>
      <c r="C473" s="27"/>
      <c r="D473" s="23">
        <v>1.3038404810405326E-2</v>
      </c>
      <c r="E473" s="23">
        <v>2.0736441353327716E-2</v>
      </c>
      <c r="F473" s="23">
        <v>7.6681158050723019E-3</v>
      </c>
      <c r="G473" s="151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  <c r="AD473" s="152"/>
      <c r="AE473" s="152"/>
      <c r="AF473" s="152"/>
      <c r="AG473" s="152"/>
      <c r="AH473" s="152"/>
      <c r="AI473" s="152"/>
      <c r="AJ473" s="152"/>
      <c r="AK473" s="152"/>
      <c r="AL473" s="152"/>
      <c r="AM473" s="152"/>
      <c r="AN473" s="152"/>
      <c r="AO473" s="152"/>
      <c r="AP473" s="152"/>
      <c r="AQ473" s="152"/>
      <c r="AR473" s="152"/>
      <c r="AS473" s="152"/>
      <c r="AT473" s="152"/>
      <c r="AU473" s="152"/>
      <c r="AV473" s="152"/>
      <c r="AW473" s="152"/>
      <c r="AX473" s="152"/>
      <c r="AY473" s="152"/>
      <c r="AZ473" s="152"/>
      <c r="BA473" s="152"/>
      <c r="BB473" s="152"/>
      <c r="BC473" s="152"/>
      <c r="BD473" s="152"/>
      <c r="BE473" s="152"/>
      <c r="BF473" s="152"/>
      <c r="BG473" s="152"/>
      <c r="BH473" s="152"/>
      <c r="BI473" s="152"/>
      <c r="BJ473" s="152"/>
      <c r="BK473" s="152"/>
      <c r="BL473" s="152"/>
      <c r="BM473" s="54"/>
    </row>
    <row r="474" spans="1:65">
      <c r="A474" s="28"/>
      <c r="B474" s="3" t="s">
        <v>64</v>
      </c>
      <c r="C474" s="27"/>
      <c r="D474" s="13">
        <v>3.0181492616678993E-2</v>
      </c>
      <c r="E474" s="13">
        <v>6.1715599265856291E-2</v>
      </c>
      <c r="F474" s="13">
        <v>1.8720985852227298E-2</v>
      </c>
      <c r="G474" s="9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8"/>
      <c r="B475" s="3" t="s">
        <v>166</v>
      </c>
      <c r="C475" s="27"/>
      <c r="D475" s="13">
        <v>0.10036407107536904</v>
      </c>
      <c r="E475" s="13">
        <v>-0.14416127805249068</v>
      </c>
      <c r="F475" s="13">
        <v>4.3308156278868415E-2</v>
      </c>
      <c r="G475" s="9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8"/>
      <c r="B476" s="44" t="s">
        <v>167</v>
      </c>
      <c r="C476" s="45"/>
      <c r="D476" s="43">
        <v>0.67</v>
      </c>
      <c r="E476" s="43">
        <v>2.2400000000000002</v>
      </c>
      <c r="F476" s="43">
        <v>0</v>
      </c>
      <c r="G476" s="9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B477" s="29"/>
      <c r="C477" s="20"/>
      <c r="D477" s="20"/>
      <c r="E477" s="20"/>
      <c r="F477" s="20"/>
      <c r="BM477" s="53"/>
    </row>
    <row r="478" spans="1:65" ht="15">
      <c r="B478" s="8" t="s">
        <v>340</v>
      </c>
      <c r="BM478" s="26" t="s">
        <v>186</v>
      </c>
    </row>
    <row r="479" spans="1:65" ht="15">
      <c r="A479" s="24" t="s">
        <v>24</v>
      </c>
      <c r="B479" s="18" t="s">
        <v>92</v>
      </c>
      <c r="C479" s="15" t="s">
        <v>93</v>
      </c>
      <c r="D479" s="16" t="s">
        <v>151</v>
      </c>
      <c r="E479" s="17" t="s">
        <v>151</v>
      </c>
      <c r="F479" s="17" t="s">
        <v>151</v>
      </c>
      <c r="G479" s="17" t="s">
        <v>151</v>
      </c>
      <c r="H479" s="95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 t="s">
        <v>152</v>
      </c>
      <c r="C480" s="9" t="s">
        <v>152</v>
      </c>
      <c r="D480" s="93" t="s">
        <v>187</v>
      </c>
      <c r="E480" s="94" t="s">
        <v>190</v>
      </c>
      <c r="F480" s="94" t="s">
        <v>191</v>
      </c>
      <c r="G480" s="94" t="s">
        <v>193</v>
      </c>
      <c r="H480" s="95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 t="s">
        <v>3</v>
      </c>
    </row>
    <row r="481" spans="1:65">
      <c r="A481" s="28"/>
      <c r="B481" s="19"/>
      <c r="C481" s="9"/>
      <c r="D481" s="10" t="s">
        <v>79</v>
      </c>
      <c r="E481" s="11" t="s">
        <v>77</v>
      </c>
      <c r="F481" s="11" t="s">
        <v>77</v>
      </c>
      <c r="G481" s="11" t="s">
        <v>77</v>
      </c>
      <c r="H481" s="95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9"/>
      <c r="C482" s="9"/>
      <c r="D482" s="25"/>
      <c r="E482" s="25"/>
      <c r="F482" s="25"/>
      <c r="G482" s="25"/>
      <c r="H482" s="95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2</v>
      </c>
    </row>
    <row r="483" spans="1:65">
      <c r="A483" s="28"/>
      <c r="B483" s="18">
        <v>1</v>
      </c>
      <c r="C483" s="14">
        <v>1</v>
      </c>
      <c r="D483" s="89" t="s">
        <v>84</v>
      </c>
      <c r="E483" s="89" t="s">
        <v>87</v>
      </c>
      <c r="F483" s="21" t="s">
        <v>87</v>
      </c>
      <c r="G483" s="21" t="s">
        <v>87</v>
      </c>
      <c r="H483" s="95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1</v>
      </c>
    </row>
    <row r="484" spans="1:65">
      <c r="A484" s="28"/>
      <c r="B484" s="19">
        <v>1</v>
      </c>
      <c r="C484" s="9">
        <v>2</v>
      </c>
      <c r="D484" s="90" t="s">
        <v>84</v>
      </c>
      <c r="E484" s="90" t="s">
        <v>87</v>
      </c>
      <c r="F484" s="11">
        <v>0.2</v>
      </c>
      <c r="G484" s="11" t="s">
        <v>87</v>
      </c>
      <c r="H484" s="95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13</v>
      </c>
    </row>
    <row r="485" spans="1:65">
      <c r="A485" s="28"/>
      <c r="B485" s="19">
        <v>1</v>
      </c>
      <c r="C485" s="9">
        <v>3</v>
      </c>
      <c r="D485" s="90" t="s">
        <v>84</v>
      </c>
      <c r="E485" s="90" t="s">
        <v>87</v>
      </c>
      <c r="F485" s="11" t="s">
        <v>87</v>
      </c>
      <c r="G485" s="11" t="s">
        <v>87</v>
      </c>
      <c r="H485" s="95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16</v>
      </c>
    </row>
    <row r="486" spans="1:65">
      <c r="A486" s="28"/>
      <c r="B486" s="19">
        <v>1</v>
      </c>
      <c r="C486" s="9">
        <v>4</v>
      </c>
      <c r="D486" s="90" t="s">
        <v>84</v>
      </c>
      <c r="E486" s="90" t="s">
        <v>87</v>
      </c>
      <c r="F486" s="11" t="s">
        <v>87</v>
      </c>
      <c r="G486" s="11" t="s">
        <v>87</v>
      </c>
      <c r="H486" s="95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 t="s">
        <v>87</v>
      </c>
    </row>
    <row r="487" spans="1:65">
      <c r="A487" s="28"/>
      <c r="B487" s="19">
        <v>1</v>
      </c>
      <c r="C487" s="9">
        <v>5</v>
      </c>
      <c r="D487" s="90" t="s">
        <v>84</v>
      </c>
      <c r="E487" s="90" t="s">
        <v>87</v>
      </c>
      <c r="F487" s="11" t="s">
        <v>87</v>
      </c>
      <c r="G487" s="11">
        <v>0.1</v>
      </c>
      <c r="H487" s="95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6">
        <v>19</v>
      </c>
    </row>
    <row r="488" spans="1:65">
      <c r="A488" s="28"/>
      <c r="B488" s="20" t="s">
        <v>163</v>
      </c>
      <c r="C488" s="12"/>
      <c r="D488" s="22" t="s">
        <v>303</v>
      </c>
      <c r="E488" s="22" t="s">
        <v>303</v>
      </c>
      <c r="F488" s="22">
        <v>0.2</v>
      </c>
      <c r="G488" s="22">
        <v>0.1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164</v>
      </c>
      <c r="C489" s="27"/>
      <c r="D489" s="11" t="s">
        <v>303</v>
      </c>
      <c r="E489" s="11" t="s">
        <v>303</v>
      </c>
      <c r="F489" s="11">
        <v>0.2</v>
      </c>
      <c r="G489" s="11">
        <v>0.1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3" t="s">
        <v>165</v>
      </c>
      <c r="C490" s="27"/>
      <c r="D490" s="23" t="s">
        <v>303</v>
      </c>
      <c r="E490" s="23" t="s">
        <v>303</v>
      </c>
      <c r="F490" s="23" t="s">
        <v>303</v>
      </c>
      <c r="G490" s="23" t="s">
        <v>303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3" t="s">
        <v>64</v>
      </c>
      <c r="C491" s="27"/>
      <c r="D491" s="13" t="s">
        <v>303</v>
      </c>
      <c r="E491" s="13" t="s">
        <v>303</v>
      </c>
      <c r="F491" s="13" t="s">
        <v>303</v>
      </c>
      <c r="G491" s="13" t="s">
        <v>303</v>
      </c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8"/>
      <c r="B492" s="3" t="s">
        <v>166</v>
      </c>
      <c r="C492" s="27"/>
      <c r="D492" s="13" t="s">
        <v>303</v>
      </c>
      <c r="E492" s="13" t="s">
        <v>303</v>
      </c>
      <c r="F492" s="13" t="s">
        <v>303</v>
      </c>
      <c r="G492" s="13" t="s">
        <v>303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8"/>
      <c r="B493" s="44" t="s">
        <v>167</v>
      </c>
      <c r="C493" s="45"/>
      <c r="D493" s="43">
        <v>19.329999999999998</v>
      </c>
      <c r="E493" s="43">
        <v>0.9</v>
      </c>
      <c r="F493" s="43">
        <v>0.45</v>
      </c>
      <c r="G493" s="43">
        <v>0.45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29"/>
      <c r="C494" s="20"/>
      <c r="D494" s="20"/>
      <c r="E494" s="20"/>
      <c r="F494" s="20"/>
      <c r="G494" s="20"/>
      <c r="BM494" s="53"/>
    </row>
    <row r="495" spans="1:65" ht="15">
      <c r="B495" s="8" t="s">
        <v>341</v>
      </c>
      <c r="BM495" s="26" t="s">
        <v>44</v>
      </c>
    </row>
    <row r="496" spans="1:65" ht="15">
      <c r="A496" s="24" t="s">
        <v>26</v>
      </c>
      <c r="B496" s="18" t="s">
        <v>92</v>
      </c>
      <c r="C496" s="15" t="s">
        <v>93</v>
      </c>
      <c r="D496" s="16" t="s">
        <v>151</v>
      </c>
      <c r="E496" s="17" t="s">
        <v>151</v>
      </c>
      <c r="F496" s="17" t="s">
        <v>151</v>
      </c>
      <c r="G496" s="17" t="s">
        <v>151</v>
      </c>
      <c r="H496" s="17" t="s">
        <v>151</v>
      </c>
      <c r="I496" s="95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 t="s">
        <v>152</v>
      </c>
      <c r="C497" s="9" t="s">
        <v>152</v>
      </c>
      <c r="D497" s="93" t="s">
        <v>187</v>
      </c>
      <c r="E497" s="94" t="s">
        <v>190</v>
      </c>
      <c r="F497" s="94" t="s">
        <v>191</v>
      </c>
      <c r="G497" s="94" t="s">
        <v>192</v>
      </c>
      <c r="H497" s="94" t="s">
        <v>193</v>
      </c>
      <c r="I497" s="95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 t="s">
        <v>3</v>
      </c>
    </row>
    <row r="498" spans="1:65">
      <c r="A498" s="28"/>
      <c r="B498" s="19"/>
      <c r="C498" s="9"/>
      <c r="D498" s="10" t="s">
        <v>79</v>
      </c>
      <c r="E498" s="11" t="s">
        <v>77</v>
      </c>
      <c r="F498" s="11" t="s">
        <v>77</v>
      </c>
      <c r="G498" s="11" t="s">
        <v>77</v>
      </c>
      <c r="H498" s="11" t="s">
        <v>77</v>
      </c>
      <c r="I498" s="95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2</v>
      </c>
    </row>
    <row r="499" spans="1:65">
      <c r="A499" s="28"/>
      <c r="B499" s="19"/>
      <c r="C499" s="9"/>
      <c r="D499" s="25"/>
      <c r="E499" s="25"/>
      <c r="F499" s="25"/>
      <c r="G499" s="25"/>
      <c r="H499" s="25"/>
      <c r="I499" s="95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2</v>
      </c>
    </row>
    <row r="500" spans="1:65">
      <c r="A500" s="28"/>
      <c r="B500" s="18">
        <v>1</v>
      </c>
      <c r="C500" s="14">
        <v>1</v>
      </c>
      <c r="D500" s="21" t="s">
        <v>87</v>
      </c>
      <c r="E500" s="21">
        <v>0.2</v>
      </c>
      <c r="F500" s="21" t="s">
        <v>207</v>
      </c>
      <c r="G500" s="89" t="s">
        <v>136</v>
      </c>
      <c r="H500" s="21" t="s">
        <v>87</v>
      </c>
      <c r="I500" s="95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</v>
      </c>
    </row>
    <row r="501" spans="1:65">
      <c r="A501" s="28"/>
      <c r="B501" s="19">
        <v>1</v>
      </c>
      <c r="C501" s="9">
        <v>2</v>
      </c>
      <c r="D501" s="11" t="s">
        <v>87</v>
      </c>
      <c r="E501" s="11" t="s">
        <v>87</v>
      </c>
      <c r="F501" s="11" t="s">
        <v>207</v>
      </c>
      <c r="G501" s="90" t="s">
        <v>136</v>
      </c>
      <c r="H501" s="11" t="s">
        <v>87</v>
      </c>
      <c r="I501" s="95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 t="e">
        <v>#N/A</v>
      </c>
    </row>
    <row r="502" spans="1:65">
      <c r="A502" s="28"/>
      <c r="B502" s="19">
        <v>1</v>
      </c>
      <c r="C502" s="9">
        <v>3</v>
      </c>
      <c r="D502" s="11" t="s">
        <v>87</v>
      </c>
      <c r="E502" s="11" t="s">
        <v>87</v>
      </c>
      <c r="F502" s="11" t="s">
        <v>207</v>
      </c>
      <c r="G502" s="90" t="s">
        <v>136</v>
      </c>
      <c r="H502" s="11" t="s">
        <v>87</v>
      </c>
      <c r="I502" s="95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16</v>
      </c>
    </row>
    <row r="503" spans="1:65">
      <c r="A503" s="28"/>
      <c r="B503" s="19">
        <v>1</v>
      </c>
      <c r="C503" s="9">
        <v>4</v>
      </c>
      <c r="D503" s="11" t="s">
        <v>87</v>
      </c>
      <c r="E503" s="11" t="s">
        <v>87</v>
      </c>
      <c r="F503" s="11" t="s">
        <v>207</v>
      </c>
      <c r="G503" s="90" t="s">
        <v>136</v>
      </c>
      <c r="H503" s="11" t="s">
        <v>87</v>
      </c>
      <c r="I503" s="95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6" t="s">
        <v>87</v>
      </c>
    </row>
    <row r="504" spans="1:65">
      <c r="A504" s="28"/>
      <c r="B504" s="19">
        <v>1</v>
      </c>
      <c r="C504" s="9">
        <v>5</v>
      </c>
      <c r="D504" s="11" t="s">
        <v>87</v>
      </c>
      <c r="E504" s="11" t="s">
        <v>87</v>
      </c>
      <c r="F504" s="11" t="s">
        <v>207</v>
      </c>
      <c r="G504" s="90" t="s">
        <v>136</v>
      </c>
      <c r="H504" s="11">
        <v>0.2</v>
      </c>
      <c r="I504" s="95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6">
        <v>30</v>
      </c>
    </row>
    <row r="505" spans="1:65">
      <c r="A505" s="28"/>
      <c r="B505" s="20" t="s">
        <v>163</v>
      </c>
      <c r="C505" s="12"/>
      <c r="D505" s="22" t="s">
        <v>303</v>
      </c>
      <c r="E505" s="22">
        <v>0.2</v>
      </c>
      <c r="F505" s="22" t="s">
        <v>303</v>
      </c>
      <c r="G505" s="22" t="s">
        <v>303</v>
      </c>
      <c r="H505" s="22">
        <v>0.2</v>
      </c>
      <c r="I505" s="95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164</v>
      </c>
      <c r="C506" s="27"/>
      <c r="D506" s="11" t="s">
        <v>303</v>
      </c>
      <c r="E506" s="11">
        <v>0.2</v>
      </c>
      <c r="F506" s="11" t="s">
        <v>303</v>
      </c>
      <c r="G506" s="11" t="s">
        <v>303</v>
      </c>
      <c r="H506" s="11">
        <v>0.2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3" t="s">
        <v>165</v>
      </c>
      <c r="C507" s="27"/>
      <c r="D507" s="23" t="s">
        <v>303</v>
      </c>
      <c r="E507" s="23" t="s">
        <v>303</v>
      </c>
      <c r="F507" s="23" t="s">
        <v>303</v>
      </c>
      <c r="G507" s="23" t="s">
        <v>303</v>
      </c>
      <c r="H507" s="23" t="s">
        <v>303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3" t="s">
        <v>64</v>
      </c>
      <c r="C508" s="27"/>
      <c r="D508" s="13" t="s">
        <v>303</v>
      </c>
      <c r="E508" s="13" t="s">
        <v>303</v>
      </c>
      <c r="F508" s="13" t="s">
        <v>303</v>
      </c>
      <c r="G508" s="13" t="s">
        <v>303</v>
      </c>
      <c r="H508" s="13" t="s">
        <v>303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3" t="s">
        <v>166</v>
      </c>
      <c r="C509" s="27"/>
      <c r="D509" s="13" t="s">
        <v>303</v>
      </c>
      <c r="E509" s="13" t="s">
        <v>303</v>
      </c>
      <c r="F509" s="13" t="s">
        <v>303</v>
      </c>
      <c r="G509" s="13" t="s">
        <v>303</v>
      </c>
      <c r="H509" s="13" t="s">
        <v>303</v>
      </c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44" t="s">
        <v>167</v>
      </c>
      <c r="C510" s="45"/>
      <c r="D510" s="43">
        <v>0.67</v>
      </c>
      <c r="E510" s="43">
        <v>0</v>
      </c>
      <c r="F510" s="43">
        <v>1.57</v>
      </c>
      <c r="G510" s="43">
        <v>3.82</v>
      </c>
      <c r="H510" s="43">
        <v>0</v>
      </c>
      <c r="I510" s="9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29"/>
      <c r="C511" s="20"/>
      <c r="D511" s="20"/>
      <c r="E511" s="20"/>
      <c r="F511" s="20"/>
      <c r="G511" s="20"/>
      <c r="H511" s="20"/>
      <c r="BM511" s="53"/>
    </row>
    <row r="512" spans="1:65" ht="15">
      <c r="B512" s="8" t="s">
        <v>342</v>
      </c>
      <c r="BM512" s="26" t="s">
        <v>186</v>
      </c>
    </row>
    <row r="513" spans="1:65" ht="15">
      <c r="A513" s="24" t="s">
        <v>29</v>
      </c>
      <c r="B513" s="18" t="s">
        <v>92</v>
      </c>
      <c r="C513" s="15" t="s">
        <v>93</v>
      </c>
      <c r="D513" s="16" t="s">
        <v>151</v>
      </c>
      <c r="E513" s="17" t="s">
        <v>151</v>
      </c>
      <c r="F513" s="17" t="s">
        <v>151</v>
      </c>
      <c r="G513" s="17" t="s">
        <v>151</v>
      </c>
      <c r="H513" s="95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</v>
      </c>
    </row>
    <row r="514" spans="1:65">
      <c r="A514" s="28"/>
      <c r="B514" s="19" t="s">
        <v>152</v>
      </c>
      <c r="C514" s="9" t="s">
        <v>152</v>
      </c>
      <c r="D514" s="93" t="s">
        <v>187</v>
      </c>
      <c r="E514" s="94" t="s">
        <v>189</v>
      </c>
      <c r="F514" s="94" t="s">
        <v>190</v>
      </c>
      <c r="G514" s="94" t="s">
        <v>193</v>
      </c>
      <c r="H514" s="95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 t="s">
        <v>3</v>
      </c>
    </row>
    <row r="515" spans="1:65">
      <c r="A515" s="28"/>
      <c r="B515" s="19"/>
      <c r="C515" s="9"/>
      <c r="D515" s="10" t="s">
        <v>79</v>
      </c>
      <c r="E515" s="11" t="s">
        <v>194</v>
      </c>
      <c r="F515" s="11" t="s">
        <v>77</v>
      </c>
      <c r="G515" s="11" t="s">
        <v>77</v>
      </c>
      <c r="H515" s="95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</v>
      </c>
    </row>
    <row r="516" spans="1:65">
      <c r="A516" s="28"/>
      <c r="B516" s="19"/>
      <c r="C516" s="9"/>
      <c r="D516" s="25"/>
      <c r="E516" s="25"/>
      <c r="F516" s="25"/>
      <c r="G516" s="25"/>
      <c r="H516" s="95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</v>
      </c>
    </row>
    <row r="517" spans="1:65">
      <c r="A517" s="28"/>
      <c r="B517" s="18">
        <v>1</v>
      </c>
      <c r="C517" s="14">
        <v>1</v>
      </c>
      <c r="D517" s="89" t="s">
        <v>208</v>
      </c>
      <c r="E517" s="21">
        <v>4</v>
      </c>
      <c r="F517" s="21">
        <v>5</v>
      </c>
      <c r="G517" s="21">
        <v>5</v>
      </c>
      <c r="H517" s="95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</v>
      </c>
    </row>
    <row r="518" spans="1:65">
      <c r="A518" s="28"/>
      <c r="B518" s="19">
        <v>1</v>
      </c>
      <c r="C518" s="9">
        <v>2</v>
      </c>
      <c r="D518" s="90" t="s">
        <v>208</v>
      </c>
      <c r="E518" s="11">
        <v>6</v>
      </c>
      <c r="F518" s="11" t="s">
        <v>86</v>
      </c>
      <c r="G518" s="11">
        <v>5</v>
      </c>
      <c r="H518" s="95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14</v>
      </c>
    </row>
    <row r="519" spans="1:65">
      <c r="A519" s="28"/>
      <c r="B519" s="19">
        <v>1</v>
      </c>
      <c r="C519" s="9">
        <v>3</v>
      </c>
      <c r="D519" s="90" t="s">
        <v>208</v>
      </c>
      <c r="E519" s="11">
        <v>6</v>
      </c>
      <c r="F519" s="11" t="s">
        <v>86</v>
      </c>
      <c r="G519" s="11">
        <v>5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16</v>
      </c>
    </row>
    <row r="520" spans="1:65">
      <c r="A520" s="28"/>
      <c r="B520" s="19">
        <v>1</v>
      </c>
      <c r="C520" s="9">
        <v>4</v>
      </c>
      <c r="D520" s="90" t="s">
        <v>208</v>
      </c>
      <c r="E520" s="11">
        <v>10</v>
      </c>
      <c r="F520" s="11" t="s">
        <v>86</v>
      </c>
      <c r="G520" s="11">
        <v>5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4.6333333333333302</v>
      </c>
    </row>
    <row r="521" spans="1:65">
      <c r="A521" s="28"/>
      <c r="B521" s="19">
        <v>1</v>
      </c>
      <c r="C521" s="9">
        <v>5</v>
      </c>
      <c r="D521" s="90" t="s">
        <v>208</v>
      </c>
      <c r="E521" s="11">
        <v>6</v>
      </c>
      <c r="F521" s="11" t="s">
        <v>86</v>
      </c>
      <c r="G521" s="11" t="s">
        <v>86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20</v>
      </c>
    </row>
    <row r="522" spans="1:65">
      <c r="A522" s="28"/>
      <c r="B522" s="20" t="s">
        <v>163</v>
      </c>
      <c r="C522" s="12"/>
      <c r="D522" s="22" t="s">
        <v>303</v>
      </c>
      <c r="E522" s="22">
        <v>6.4</v>
      </c>
      <c r="F522" s="22">
        <v>5</v>
      </c>
      <c r="G522" s="22">
        <v>5</v>
      </c>
      <c r="H522" s="95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164</v>
      </c>
      <c r="C523" s="27"/>
      <c r="D523" s="11" t="s">
        <v>303</v>
      </c>
      <c r="E523" s="11">
        <v>6</v>
      </c>
      <c r="F523" s="11">
        <v>5</v>
      </c>
      <c r="G523" s="11">
        <v>5</v>
      </c>
      <c r="H523" s="95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165</v>
      </c>
      <c r="C524" s="27"/>
      <c r="D524" s="23" t="s">
        <v>303</v>
      </c>
      <c r="E524" s="23">
        <v>2.1908902300206639</v>
      </c>
      <c r="F524" s="23" t="s">
        <v>303</v>
      </c>
      <c r="G524" s="23">
        <v>0</v>
      </c>
      <c r="H524" s="95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64</v>
      </c>
      <c r="C525" s="27"/>
      <c r="D525" s="13" t="s">
        <v>303</v>
      </c>
      <c r="E525" s="13">
        <v>0.34232659844072871</v>
      </c>
      <c r="F525" s="13" t="s">
        <v>303</v>
      </c>
      <c r="G525" s="13">
        <v>0</v>
      </c>
      <c r="H525" s="95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166</v>
      </c>
      <c r="C526" s="27"/>
      <c r="D526" s="13" t="s">
        <v>303</v>
      </c>
      <c r="E526" s="13">
        <v>0.38129496402877794</v>
      </c>
      <c r="F526" s="13">
        <v>7.9136690647482855E-2</v>
      </c>
      <c r="G526" s="13">
        <v>7.9136690647482855E-2</v>
      </c>
      <c r="H526" s="95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44" t="s">
        <v>167</v>
      </c>
      <c r="C527" s="45"/>
      <c r="D527" s="43">
        <v>1.8</v>
      </c>
      <c r="E527" s="43">
        <v>0.38</v>
      </c>
      <c r="F527" s="43">
        <v>0.97</v>
      </c>
      <c r="G527" s="43">
        <v>0.38</v>
      </c>
      <c r="H527" s="95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B528" s="29"/>
      <c r="C528" s="20"/>
      <c r="D528" s="20"/>
      <c r="E528" s="20"/>
      <c r="F528" s="20"/>
      <c r="G528" s="20"/>
      <c r="BM528" s="53"/>
    </row>
    <row r="529" spans="1:65" ht="19.5">
      <c r="B529" s="8" t="s">
        <v>343</v>
      </c>
      <c r="BM529" s="26" t="s">
        <v>186</v>
      </c>
    </row>
    <row r="530" spans="1:65" ht="19.5">
      <c r="A530" s="24" t="s">
        <v>180</v>
      </c>
      <c r="B530" s="18" t="s">
        <v>92</v>
      </c>
      <c r="C530" s="15" t="s">
        <v>93</v>
      </c>
      <c r="D530" s="16" t="s">
        <v>151</v>
      </c>
      <c r="E530" s="17" t="s">
        <v>151</v>
      </c>
      <c r="F530" s="17" t="s">
        <v>151</v>
      </c>
      <c r="G530" s="9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 t="s">
        <v>152</v>
      </c>
      <c r="C531" s="9" t="s">
        <v>152</v>
      </c>
      <c r="D531" s="93" t="s">
        <v>161</v>
      </c>
      <c r="E531" s="94" t="s">
        <v>187</v>
      </c>
      <c r="F531" s="94" t="s">
        <v>192</v>
      </c>
      <c r="G531" s="9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</v>
      </c>
    </row>
    <row r="532" spans="1:65">
      <c r="A532" s="28"/>
      <c r="B532" s="19"/>
      <c r="C532" s="9"/>
      <c r="D532" s="10" t="s">
        <v>78</v>
      </c>
      <c r="E532" s="11" t="s">
        <v>79</v>
      </c>
      <c r="F532" s="11" t="s">
        <v>78</v>
      </c>
      <c r="G532" s="9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9"/>
      <c r="C533" s="9"/>
      <c r="D533" s="25"/>
      <c r="E533" s="25"/>
      <c r="F533" s="25"/>
      <c r="G533" s="9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8">
        <v>1</v>
      </c>
      <c r="C534" s="14">
        <v>1</v>
      </c>
      <c r="D534" s="162">
        <v>3.9999999999999996E-4</v>
      </c>
      <c r="E534" s="162" t="s">
        <v>88</v>
      </c>
      <c r="F534" s="162" t="s">
        <v>209</v>
      </c>
      <c r="G534" s="151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  <c r="AJ534" s="152"/>
      <c r="AK534" s="152"/>
      <c r="AL534" s="152"/>
      <c r="AM534" s="152"/>
      <c r="AN534" s="152"/>
      <c r="AO534" s="152"/>
      <c r="AP534" s="152"/>
      <c r="AQ534" s="152"/>
      <c r="AR534" s="152"/>
      <c r="AS534" s="152"/>
      <c r="AT534" s="152"/>
      <c r="AU534" s="152"/>
      <c r="AV534" s="152"/>
      <c r="AW534" s="152"/>
      <c r="AX534" s="152"/>
      <c r="AY534" s="152"/>
      <c r="AZ534" s="152"/>
      <c r="BA534" s="152"/>
      <c r="BB534" s="152"/>
      <c r="BC534" s="152"/>
      <c r="BD534" s="152"/>
      <c r="BE534" s="152"/>
      <c r="BF534" s="152"/>
      <c r="BG534" s="152"/>
      <c r="BH534" s="152"/>
      <c r="BI534" s="152"/>
      <c r="BJ534" s="152"/>
      <c r="BK534" s="152"/>
      <c r="BL534" s="152"/>
      <c r="BM534" s="163">
        <v>1</v>
      </c>
    </row>
    <row r="535" spans="1:65">
      <c r="A535" s="28"/>
      <c r="B535" s="19">
        <v>1</v>
      </c>
      <c r="C535" s="9">
        <v>2</v>
      </c>
      <c r="D535" s="23">
        <v>3.9999999999999996E-4</v>
      </c>
      <c r="E535" s="23" t="s">
        <v>88</v>
      </c>
      <c r="F535" s="23">
        <v>2.29E-2</v>
      </c>
      <c r="G535" s="151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  <c r="AD535" s="152"/>
      <c r="AE535" s="152"/>
      <c r="AF535" s="152"/>
      <c r="AG535" s="152"/>
      <c r="AH535" s="152"/>
      <c r="AI535" s="152"/>
      <c r="AJ535" s="152"/>
      <c r="AK535" s="152"/>
      <c r="AL535" s="152"/>
      <c r="AM535" s="152"/>
      <c r="AN535" s="152"/>
      <c r="AO535" s="152"/>
      <c r="AP535" s="152"/>
      <c r="AQ535" s="152"/>
      <c r="AR535" s="152"/>
      <c r="AS535" s="152"/>
      <c r="AT535" s="152"/>
      <c r="AU535" s="152"/>
      <c r="AV535" s="152"/>
      <c r="AW535" s="152"/>
      <c r="AX535" s="152"/>
      <c r="AY535" s="152"/>
      <c r="AZ535" s="152"/>
      <c r="BA535" s="152"/>
      <c r="BB535" s="152"/>
      <c r="BC535" s="152"/>
      <c r="BD535" s="152"/>
      <c r="BE535" s="152"/>
      <c r="BF535" s="152"/>
      <c r="BG535" s="152"/>
      <c r="BH535" s="152"/>
      <c r="BI535" s="152"/>
      <c r="BJ535" s="152"/>
      <c r="BK535" s="152"/>
      <c r="BL535" s="152"/>
      <c r="BM535" s="163">
        <v>4</v>
      </c>
    </row>
    <row r="536" spans="1:65">
      <c r="A536" s="28"/>
      <c r="B536" s="19">
        <v>1</v>
      </c>
      <c r="C536" s="9">
        <v>3</v>
      </c>
      <c r="D536" s="23">
        <v>2.9999999999999997E-4</v>
      </c>
      <c r="E536" s="169">
        <v>0.04</v>
      </c>
      <c r="F536" s="23" t="s">
        <v>209</v>
      </c>
      <c r="G536" s="151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  <c r="AJ536" s="152"/>
      <c r="AK536" s="152"/>
      <c r="AL536" s="152"/>
      <c r="AM536" s="152"/>
      <c r="AN536" s="152"/>
      <c r="AO536" s="152"/>
      <c r="AP536" s="152"/>
      <c r="AQ536" s="152"/>
      <c r="AR536" s="152"/>
      <c r="AS536" s="152"/>
      <c r="AT536" s="152"/>
      <c r="AU536" s="152"/>
      <c r="AV536" s="152"/>
      <c r="AW536" s="152"/>
      <c r="AX536" s="152"/>
      <c r="AY536" s="152"/>
      <c r="AZ536" s="152"/>
      <c r="BA536" s="152"/>
      <c r="BB536" s="152"/>
      <c r="BC536" s="152"/>
      <c r="BD536" s="152"/>
      <c r="BE536" s="152"/>
      <c r="BF536" s="152"/>
      <c r="BG536" s="152"/>
      <c r="BH536" s="152"/>
      <c r="BI536" s="152"/>
      <c r="BJ536" s="152"/>
      <c r="BK536" s="152"/>
      <c r="BL536" s="152"/>
      <c r="BM536" s="163">
        <v>16</v>
      </c>
    </row>
    <row r="537" spans="1:65">
      <c r="A537" s="28"/>
      <c r="B537" s="19">
        <v>1</v>
      </c>
      <c r="C537" s="9">
        <v>4</v>
      </c>
      <c r="D537" s="23">
        <v>2.9999999999999997E-4</v>
      </c>
      <c r="E537" s="23">
        <v>0.01</v>
      </c>
      <c r="F537" s="23">
        <v>2.29E-2</v>
      </c>
      <c r="G537" s="151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  <c r="AD537" s="152"/>
      <c r="AE537" s="152"/>
      <c r="AF537" s="152"/>
      <c r="AG537" s="152"/>
      <c r="AH537" s="152"/>
      <c r="AI537" s="152"/>
      <c r="AJ537" s="152"/>
      <c r="AK537" s="152"/>
      <c r="AL537" s="152"/>
      <c r="AM537" s="152"/>
      <c r="AN537" s="152"/>
      <c r="AO537" s="152"/>
      <c r="AP537" s="152"/>
      <c r="AQ537" s="152"/>
      <c r="AR537" s="152"/>
      <c r="AS537" s="152"/>
      <c r="AT537" s="152"/>
      <c r="AU537" s="152"/>
      <c r="AV537" s="152"/>
      <c r="AW537" s="152"/>
      <c r="AX537" s="152"/>
      <c r="AY537" s="152"/>
      <c r="AZ537" s="152"/>
      <c r="BA537" s="152"/>
      <c r="BB537" s="152"/>
      <c r="BC537" s="152"/>
      <c r="BD537" s="152"/>
      <c r="BE537" s="152"/>
      <c r="BF537" s="152"/>
      <c r="BG537" s="152"/>
      <c r="BH537" s="152"/>
      <c r="BI537" s="152"/>
      <c r="BJ537" s="152"/>
      <c r="BK537" s="152"/>
      <c r="BL537" s="152"/>
      <c r="BM537" s="163">
        <v>7.5637333333333301E-3</v>
      </c>
    </row>
    <row r="538" spans="1:65">
      <c r="A538" s="28"/>
      <c r="B538" s="19">
        <v>1</v>
      </c>
      <c r="C538" s="9">
        <v>5</v>
      </c>
      <c r="D538" s="23">
        <v>5.9999999999999995E-4</v>
      </c>
      <c r="E538" s="23" t="s">
        <v>88</v>
      </c>
      <c r="F538" s="23">
        <v>2.29E-2</v>
      </c>
      <c r="G538" s="151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  <c r="AJ538" s="152"/>
      <c r="AK538" s="152"/>
      <c r="AL538" s="152"/>
      <c r="AM538" s="152"/>
      <c r="AN538" s="152"/>
      <c r="AO538" s="152"/>
      <c r="AP538" s="152"/>
      <c r="AQ538" s="152"/>
      <c r="AR538" s="152"/>
      <c r="AS538" s="152"/>
      <c r="AT538" s="152"/>
      <c r="AU538" s="152"/>
      <c r="AV538" s="152"/>
      <c r="AW538" s="152"/>
      <c r="AX538" s="152"/>
      <c r="AY538" s="152"/>
      <c r="AZ538" s="152"/>
      <c r="BA538" s="152"/>
      <c r="BB538" s="152"/>
      <c r="BC538" s="152"/>
      <c r="BD538" s="152"/>
      <c r="BE538" s="152"/>
      <c r="BF538" s="152"/>
      <c r="BG538" s="152"/>
      <c r="BH538" s="152"/>
      <c r="BI538" s="152"/>
      <c r="BJ538" s="152"/>
      <c r="BK538" s="152"/>
      <c r="BL538" s="152"/>
      <c r="BM538" s="163">
        <v>10</v>
      </c>
    </row>
    <row r="539" spans="1:65">
      <c r="A539" s="28"/>
      <c r="B539" s="20" t="s">
        <v>163</v>
      </c>
      <c r="C539" s="12"/>
      <c r="D539" s="164">
        <v>3.9999999999999991E-4</v>
      </c>
      <c r="E539" s="164">
        <v>2.5000000000000001E-2</v>
      </c>
      <c r="F539" s="164">
        <v>2.29E-2</v>
      </c>
      <c r="G539" s="151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  <c r="AD539" s="152"/>
      <c r="AE539" s="152"/>
      <c r="AF539" s="152"/>
      <c r="AG539" s="152"/>
      <c r="AH539" s="152"/>
      <c r="AI539" s="152"/>
      <c r="AJ539" s="152"/>
      <c r="AK539" s="152"/>
      <c r="AL539" s="152"/>
      <c r="AM539" s="152"/>
      <c r="AN539" s="152"/>
      <c r="AO539" s="152"/>
      <c r="AP539" s="152"/>
      <c r="AQ539" s="152"/>
      <c r="AR539" s="152"/>
      <c r="AS539" s="152"/>
      <c r="AT539" s="152"/>
      <c r="AU539" s="152"/>
      <c r="AV539" s="152"/>
      <c r="AW539" s="152"/>
      <c r="AX539" s="152"/>
      <c r="AY539" s="152"/>
      <c r="AZ539" s="152"/>
      <c r="BA539" s="152"/>
      <c r="BB539" s="152"/>
      <c r="BC539" s="152"/>
      <c r="BD539" s="152"/>
      <c r="BE539" s="152"/>
      <c r="BF539" s="152"/>
      <c r="BG539" s="152"/>
      <c r="BH539" s="152"/>
      <c r="BI539" s="152"/>
      <c r="BJ539" s="152"/>
      <c r="BK539" s="152"/>
      <c r="BL539" s="152"/>
      <c r="BM539" s="54"/>
    </row>
    <row r="540" spans="1:65">
      <c r="A540" s="28"/>
      <c r="B540" s="3" t="s">
        <v>164</v>
      </c>
      <c r="C540" s="27"/>
      <c r="D540" s="23">
        <v>3.9999999999999996E-4</v>
      </c>
      <c r="E540" s="23">
        <v>2.5000000000000001E-2</v>
      </c>
      <c r="F540" s="23">
        <v>2.29E-2</v>
      </c>
      <c r="G540" s="151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  <c r="AD540" s="152"/>
      <c r="AE540" s="152"/>
      <c r="AF540" s="152"/>
      <c r="AG540" s="152"/>
      <c r="AH540" s="152"/>
      <c r="AI540" s="152"/>
      <c r="AJ540" s="152"/>
      <c r="AK540" s="152"/>
      <c r="AL540" s="152"/>
      <c r="AM540" s="152"/>
      <c r="AN540" s="152"/>
      <c r="AO540" s="152"/>
      <c r="AP540" s="152"/>
      <c r="AQ540" s="152"/>
      <c r="AR540" s="152"/>
      <c r="AS540" s="152"/>
      <c r="AT540" s="152"/>
      <c r="AU540" s="152"/>
      <c r="AV540" s="152"/>
      <c r="AW540" s="152"/>
      <c r="AX540" s="152"/>
      <c r="AY540" s="152"/>
      <c r="AZ540" s="152"/>
      <c r="BA540" s="152"/>
      <c r="BB540" s="152"/>
      <c r="BC540" s="152"/>
      <c r="BD540" s="152"/>
      <c r="BE540" s="152"/>
      <c r="BF540" s="152"/>
      <c r="BG540" s="152"/>
      <c r="BH540" s="152"/>
      <c r="BI540" s="152"/>
      <c r="BJ540" s="152"/>
      <c r="BK540" s="152"/>
      <c r="BL540" s="152"/>
      <c r="BM540" s="54"/>
    </row>
    <row r="541" spans="1:65">
      <c r="A541" s="28"/>
      <c r="B541" s="3" t="s">
        <v>165</v>
      </c>
      <c r="C541" s="27"/>
      <c r="D541" s="23">
        <v>1.2247448713915889E-4</v>
      </c>
      <c r="E541" s="23">
        <v>2.1213203435596423E-2</v>
      </c>
      <c r="F541" s="23">
        <v>0</v>
      </c>
      <c r="G541" s="151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  <c r="AD541" s="152"/>
      <c r="AE541" s="152"/>
      <c r="AF541" s="152"/>
      <c r="AG541" s="152"/>
      <c r="AH541" s="152"/>
      <c r="AI541" s="152"/>
      <c r="AJ541" s="152"/>
      <c r="AK541" s="152"/>
      <c r="AL541" s="152"/>
      <c r="AM541" s="152"/>
      <c r="AN541" s="152"/>
      <c r="AO541" s="152"/>
      <c r="AP541" s="152"/>
      <c r="AQ541" s="152"/>
      <c r="AR541" s="152"/>
      <c r="AS541" s="152"/>
      <c r="AT541" s="152"/>
      <c r="AU541" s="152"/>
      <c r="AV541" s="152"/>
      <c r="AW541" s="152"/>
      <c r="AX541" s="152"/>
      <c r="AY541" s="152"/>
      <c r="AZ541" s="152"/>
      <c r="BA541" s="152"/>
      <c r="BB541" s="152"/>
      <c r="BC541" s="152"/>
      <c r="BD541" s="152"/>
      <c r="BE541" s="152"/>
      <c r="BF541" s="152"/>
      <c r="BG541" s="152"/>
      <c r="BH541" s="152"/>
      <c r="BI541" s="152"/>
      <c r="BJ541" s="152"/>
      <c r="BK541" s="152"/>
      <c r="BL541" s="152"/>
      <c r="BM541" s="54"/>
    </row>
    <row r="542" spans="1:65">
      <c r="A542" s="28"/>
      <c r="B542" s="3" t="s">
        <v>64</v>
      </c>
      <c r="C542" s="27"/>
      <c r="D542" s="13">
        <v>0.30618621784789729</v>
      </c>
      <c r="E542" s="13">
        <v>0.84852813742385691</v>
      </c>
      <c r="F542" s="13">
        <v>0</v>
      </c>
      <c r="G542" s="9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166</v>
      </c>
      <c r="C543" s="27"/>
      <c r="D543" s="13">
        <v>-0.94711606261458181</v>
      </c>
      <c r="E543" s="13">
        <v>2.3052460865886353</v>
      </c>
      <c r="F543" s="13">
        <v>2.0276054153151897</v>
      </c>
      <c r="G543" s="9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44" t="s">
        <v>167</v>
      </c>
      <c r="C544" s="45"/>
      <c r="D544" s="43">
        <v>2.79</v>
      </c>
      <c r="E544" s="43">
        <v>0</v>
      </c>
      <c r="F544" s="43">
        <v>0.67</v>
      </c>
      <c r="G544" s="9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B545" s="29"/>
      <c r="C545" s="20"/>
      <c r="D545" s="20"/>
      <c r="E545" s="20"/>
      <c r="F545" s="20"/>
      <c r="BM545" s="53"/>
    </row>
    <row r="546" spans="1:65" ht="15">
      <c r="B546" s="8" t="s">
        <v>344</v>
      </c>
      <c r="BM546" s="26" t="s">
        <v>186</v>
      </c>
    </row>
    <row r="547" spans="1:65" ht="15">
      <c r="A547" s="24" t="s">
        <v>32</v>
      </c>
      <c r="B547" s="18" t="s">
        <v>92</v>
      </c>
      <c r="C547" s="15" t="s">
        <v>93</v>
      </c>
      <c r="D547" s="16" t="s">
        <v>151</v>
      </c>
      <c r="E547" s="9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152</v>
      </c>
      <c r="C548" s="9" t="s">
        <v>152</v>
      </c>
      <c r="D548" s="93" t="s">
        <v>187</v>
      </c>
      <c r="E548" s="9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3</v>
      </c>
    </row>
    <row r="549" spans="1:65">
      <c r="A549" s="28"/>
      <c r="B549" s="19"/>
      <c r="C549" s="9"/>
      <c r="D549" s="10" t="s">
        <v>79</v>
      </c>
      <c r="E549" s="9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2</v>
      </c>
    </row>
    <row r="550" spans="1:65">
      <c r="A550" s="28"/>
      <c r="B550" s="19"/>
      <c r="C550" s="9"/>
      <c r="D550" s="25"/>
      <c r="E550" s="9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8">
        <v>1</v>
      </c>
      <c r="C551" s="14">
        <v>1</v>
      </c>
      <c r="D551" s="89" t="s">
        <v>86</v>
      </c>
      <c r="E551" s="9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9">
        <v>1</v>
      </c>
      <c r="C552" s="9">
        <v>2</v>
      </c>
      <c r="D552" s="90" t="s">
        <v>86</v>
      </c>
      <c r="E552" s="9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5</v>
      </c>
    </row>
    <row r="553" spans="1:65">
      <c r="A553" s="28"/>
      <c r="B553" s="19">
        <v>1</v>
      </c>
      <c r="C553" s="9">
        <v>3</v>
      </c>
      <c r="D553" s="90" t="s">
        <v>86</v>
      </c>
      <c r="E553" s="9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16</v>
      </c>
    </row>
    <row r="554" spans="1:65">
      <c r="A554" s="28"/>
      <c r="B554" s="19">
        <v>1</v>
      </c>
      <c r="C554" s="9">
        <v>4</v>
      </c>
      <c r="D554" s="90" t="s">
        <v>86</v>
      </c>
      <c r="E554" s="9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 t="s">
        <v>86</v>
      </c>
    </row>
    <row r="555" spans="1:65">
      <c r="A555" s="28"/>
      <c r="B555" s="19">
        <v>1</v>
      </c>
      <c r="C555" s="9">
        <v>5</v>
      </c>
      <c r="D555" s="90" t="s">
        <v>86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11</v>
      </c>
    </row>
    <row r="556" spans="1:65">
      <c r="A556" s="28"/>
      <c r="B556" s="20" t="s">
        <v>163</v>
      </c>
      <c r="C556" s="12"/>
      <c r="D556" s="22" t="s">
        <v>303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164</v>
      </c>
      <c r="C557" s="27"/>
      <c r="D557" s="11" t="s">
        <v>303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3" t="s">
        <v>165</v>
      </c>
      <c r="C558" s="27"/>
      <c r="D558" s="23" t="s">
        <v>303</v>
      </c>
      <c r="E558" s="9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64</v>
      </c>
      <c r="C559" s="27"/>
      <c r="D559" s="13" t="s">
        <v>303</v>
      </c>
      <c r="E559" s="9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3" t="s">
        <v>166</v>
      </c>
      <c r="C560" s="27"/>
      <c r="D560" s="13" t="s">
        <v>303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44" t="s">
        <v>167</v>
      </c>
      <c r="C561" s="45"/>
      <c r="D561" s="43" t="s">
        <v>188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B562" s="29"/>
      <c r="C562" s="20"/>
      <c r="D562" s="20"/>
      <c r="BM562" s="53"/>
    </row>
    <row r="563" spans="1:65" ht="15">
      <c r="B563" s="8" t="s">
        <v>345</v>
      </c>
      <c r="BM563" s="26" t="s">
        <v>44</v>
      </c>
    </row>
    <row r="564" spans="1:65" ht="15">
      <c r="A564" s="24" t="s">
        <v>35</v>
      </c>
      <c r="B564" s="18" t="s">
        <v>92</v>
      </c>
      <c r="C564" s="15" t="s">
        <v>93</v>
      </c>
      <c r="D564" s="16" t="s">
        <v>151</v>
      </c>
      <c r="E564" s="17" t="s">
        <v>151</v>
      </c>
      <c r="F564" s="17" t="s">
        <v>151</v>
      </c>
      <c r="G564" s="17" t="s">
        <v>151</v>
      </c>
      <c r="H564" s="17" t="s">
        <v>151</v>
      </c>
      <c r="I564" s="95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 t="s">
        <v>152</v>
      </c>
      <c r="C565" s="9" t="s">
        <v>152</v>
      </c>
      <c r="D565" s="93" t="s">
        <v>187</v>
      </c>
      <c r="E565" s="94" t="s">
        <v>190</v>
      </c>
      <c r="F565" s="94" t="s">
        <v>191</v>
      </c>
      <c r="G565" s="94" t="s">
        <v>192</v>
      </c>
      <c r="H565" s="94" t="s">
        <v>193</v>
      </c>
      <c r="I565" s="95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3</v>
      </c>
    </row>
    <row r="566" spans="1:65">
      <c r="A566" s="28"/>
      <c r="B566" s="19"/>
      <c r="C566" s="9"/>
      <c r="D566" s="10" t="s">
        <v>79</v>
      </c>
      <c r="E566" s="11" t="s">
        <v>77</v>
      </c>
      <c r="F566" s="11" t="s">
        <v>77</v>
      </c>
      <c r="G566" s="11" t="s">
        <v>77</v>
      </c>
      <c r="H566" s="11" t="s">
        <v>77</v>
      </c>
      <c r="I566" s="95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3</v>
      </c>
    </row>
    <row r="567" spans="1:65">
      <c r="A567" s="28"/>
      <c r="B567" s="19"/>
      <c r="C567" s="9"/>
      <c r="D567" s="25"/>
      <c r="E567" s="25"/>
      <c r="F567" s="25"/>
      <c r="G567" s="25"/>
      <c r="H567" s="25"/>
      <c r="I567" s="95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3</v>
      </c>
    </row>
    <row r="568" spans="1:65">
      <c r="A568" s="28"/>
      <c r="B568" s="18">
        <v>1</v>
      </c>
      <c r="C568" s="14">
        <v>1</v>
      </c>
      <c r="D568" s="162" t="s">
        <v>138</v>
      </c>
      <c r="E568" s="162" t="s">
        <v>143</v>
      </c>
      <c r="F568" s="162" t="s">
        <v>143</v>
      </c>
      <c r="G568" s="165" t="s">
        <v>84</v>
      </c>
      <c r="H568" s="162">
        <v>0.02</v>
      </c>
      <c r="I568" s="151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  <c r="AR568" s="152"/>
      <c r="AS568" s="152"/>
      <c r="AT568" s="152"/>
      <c r="AU568" s="152"/>
      <c r="AV568" s="152"/>
      <c r="AW568" s="152"/>
      <c r="AX568" s="152"/>
      <c r="AY568" s="152"/>
      <c r="AZ568" s="152"/>
      <c r="BA568" s="152"/>
      <c r="BB568" s="152"/>
      <c r="BC568" s="152"/>
      <c r="BD568" s="152"/>
      <c r="BE568" s="152"/>
      <c r="BF568" s="152"/>
      <c r="BG568" s="152"/>
      <c r="BH568" s="152"/>
      <c r="BI568" s="152"/>
      <c r="BJ568" s="152"/>
      <c r="BK568" s="152"/>
      <c r="BL568" s="152"/>
      <c r="BM568" s="163">
        <v>1</v>
      </c>
    </row>
    <row r="569" spans="1:65">
      <c r="A569" s="28"/>
      <c r="B569" s="19">
        <v>1</v>
      </c>
      <c r="C569" s="9">
        <v>2</v>
      </c>
      <c r="D569" s="23" t="s">
        <v>138</v>
      </c>
      <c r="E569" s="23" t="s">
        <v>143</v>
      </c>
      <c r="F569" s="23" t="s">
        <v>143</v>
      </c>
      <c r="G569" s="166" t="s">
        <v>84</v>
      </c>
      <c r="H569" s="23">
        <v>0.02</v>
      </c>
      <c r="I569" s="151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  <c r="AJ569" s="152"/>
      <c r="AK569" s="152"/>
      <c r="AL569" s="152"/>
      <c r="AM569" s="152"/>
      <c r="AN569" s="152"/>
      <c r="AO569" s="152"/>
      <c r="AP569" s="152"/>
      <c r="AQ569" s="152"/>
      <c r="AR569" s="152"/>
      <c r="AS569" s="152"/>
      <c r="AT569" s="152"/>
      <c r="AU569" s="152"/>
      <c r="AV569" s="152"/>
      <c r="AW569" s="152"/>
      <c r="AX569" s="152"/>
      <c r="AY569" s="152"/>
      <c r="AZ569" s="152"/>
      <c r="BA569" s="152"/>
      <c r="BB569" s="152"/>
      <c r="BC569" s="152"/>
      <c r="BD569" s="152"/>
      <c r="BE569" s="152"/>
      <c r="BF569" s="152"/>
      <c r="BG569" s="152"/>
      <c r="BH569" s="152"/>
      <c r="BI569" s="152"/>
      <c r="BJ569" s="152"/>
      <c r="BK569" s="152"/>
      <c r="BL569" s="152"/>
      <c r="BM569" s="163" t="e">
        <v>#N/A</v>
      </c>
    </row>
    <row r="570" spans="1:65">
      <c r="A570" s="28"/>
      <c r="B570" s="19">
        <v>1</v>
      </c>
      <c r="C570" s="9">
        <v>3</v>
      </c>
      <c r="D570" s="23" t="s">
        <v>138</v>
      </c>
      <c r="E570" s="23" t="s">
        <v>143</v>
      </c>
      <c r="F570" s="23" t="s">
        <v>143</v>
      </c>
      <c r="G570" s="166" t="s">
        <v>84</v>
      </c>
      <c r="H570" s="23" t="s">
        <v>143</v>
      </c>
      <c r="I570" s="151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  <c r="AJ570" s="152"/>
      <c r="AK570" s="152"/>
      <c r="AL570" s="152"/>
      <c r="AM570" s="152"/>
      <c r="AN570" s="152"/>
      <c r="AO570" s="152"/>
      <c r="AP570" s="152"/>
      <c r="AQ570" s="152"/>
      <c r="AR570" s="152"/>
      <c r="AS570" s="152"/>
      <c r="AT570" s="152"/>
      <c r="AU570" s="152"/>
      <c r="AV570" s="152"/>
      <c r="AW570" s="152"/>
      <c r="AX570" s="152"/>
      <c r="AY570" s="152"/>
      <c r="AZ570" s="152"/>
      <c r="BA570" s="152"/>
      <c r="BB570" s="152"/>
      <c r="BC570" s="152"/>
      <c r="BD570" s="152"/>
      <c r="BE570" s="152"/>
      <c r="BF570" s="152"/>
      <c r="BG570" s="152"/>
      <c r="BH570" s="152"/>
      <c r="BI570" s="152"/>
      <c r="BJ570" s="152"/>
      <c r="BK570" s="152"/>
      <c r="BL570" s="152"/>
      <c r="BM570" s="163">
        <v>16</v>
      </c>
    </row>
    <row r="571" spans="1:65">
      <c r="A571" s="28"/>
      <c r="B571" s="19">
        <v>1</v>
      </c>
      <c r="C571" s="9">
        <v>4</v>
      </c>
      <c r="D571" s="23" t="s">
        <v>138</v>
      </c>
      <c r="E571" s="23" t="s">
        <v>143</v>
      </c>
      <c r="F571" s="23" t="s">
        <v>143</v>
      </c>
      <c r="G571" s="166" t="s">
        <v>84</v>
      </c>
      <c r="H571" s="23" t="s">
        <v>143</v>
      </c>
      <c r="I571" s="151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  <c r="AJ571" s="152"/>
      <c r="AK571" s="152"/>
      <c r="AL571" s="152"/>
      <c r="AM571" s="152"/>
      <c r="AN571" s="152"/>
      <c r="AO571" s="152"/>
      <c r="AP571" s="152"/>
      <c r="AQ571" s="152"/>
      <c r="AR571" s="152"/>
      <c r="AS571" s="152"/>
      <c r="AT571" s="152"/>
      <c r="AU571" s="152"/>
      <c r="AV571" s="152"/>
      <c r="AW571" s="152"/>
      <c r="AX571" s="152"/>
      <c r="AY571" s="152"/>
      <c r="AZ571" s="152"/>
      <c r="BA571" s="152"/>
      <c r="BB571" s="152"/>
      <c r="BC571" s="152"/>
      <c r="BD571" s="152"/>
      <c r="BE571" s="152"/>
      <c r="BF571" s="152"/>
      <c r="BG571" s="152"/>
      <c r="BH571" s="152"/>
      <c r="BI571" s="152"/>
      <c r="BJ571" s="152"/>
      <c r="BK571" s="152"/>
      <c r="BL571" s="152"/>
      <c r="BM571" s="163" t="s">
        <v>143</v>
      </c>
    </row>
    <row r="572" spans="1:65">
      <c r="A572" s="28"/>
      <c r="B572" s="19">
        <v>1</v>
      </c>
      <c r="C572" s="9">
        <v>5</v>
      </c>
      <c r="D572" s="23" t="s">
        <v>138</v>
      </c>
      <c r="E572" s="23" t="s">
        <v>143</v>
      </c>
      <c r="F572" s="23" t="s">
        <v>143</v>
      </c>
      <c r="G572" s="166" t="s">
        <v>84</v>
      </c>
      <c r="H572" s="169">
        <v>0.05</v>
      </c>
      <c r="I572" s="151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  <c r="AR572" s="152"/>
      <c r="AS572" s="152"/>
      <c r="AT572" s="152"/>
      <c r="AU572" s="152"/>
      <c r="AV572" s="152"/>
      <c r="AW572" s="152"/>
      <c r="AX572" s="152"/>
      <c r="AY572" s="152"/>
      <c r="AZ572" s="152"/>
      <c r="BA572" s="152"/>
      <c r="BB572" s="152"/>
      <c r="BC572" s="152"/>
      <c r="BD572" s="152"/>
      <c r="BE572" s="152"/>
      <c r="BF572" s="152"/>
      <c r="BG572" s="152"/>
      <c r="BH572" s="152"/>
      <c r="BI572" s="152"/>
      <c r="BJ572" s="152"/>
      <c r="BK572" s="152"/>
      <c r="BL572" s="152"/>
      <c r="BM572" s="163">
        <v>31</v>
      </c>
    </row>
    <row r="573" spans="1:65">
      <c r="A573" s="28"/>
      <c r="B573" s="20" t="s">
        <v>163</v>
      </c>
      <c r="C573" s="12"/>
      <c r="D573" s="164" t="s">
        <v>303</v>
      </c>
      <c r="E573" s="164" t="s">
        <v>303</v>
      </c>
      <c r="F573" s="164" t="s">
        <v>303</v>
      </c>
      <c r="G573" s="164" t="s">
        <v>303</v>
      </c>
      <c r="H573" s="164">
        <v>0.03</v>
      </c>
      <c r="I573" s="151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  <c r="AD573" s="152"/>
      <c r="AE573" s="152"/>
      <c r="AF573" s="152"/>
      <c r="AG573" s="152"/>
      <c r="AH573" s="152"/>
      <c r="AI573" s="152"/>
      <c r="AJ573" s="152"/>
      <c r="AK573" s="152"/>
      <c r="AL573" s="152"/>
      <c r="AM573" s="152"/>
      <c r="AN573" s="152"/>
      <c r="AO573" s="152"/>
      <c r="AP573" s="152"/>
      <c r="AQ573" s="152"/>
      <c r="AR573" s="152"/>
      <c r="AS573" s="152"/>
      <c r="AT573" s="152"/>
      <c r="AU573" s="152"/>
      <c r="AV573" s="152"/>
      <c r="AW573" s="152"/>
      <c r="AX573" s="152"/>
      <c r="AY573" s="152"/>
      <c r="AZ573" s="152"/>
      <c r="BA573" s="152"/>
      <c r="BB573" s="152"/>
      <c r="BC573" s="152"/>
      <c r="BD573" s="152"/>
      <c r="BE573" s="152"/>
      <c r="BF573" s="152"/>
      <c r="BG573" s="152"/>
      <c r="BH573" s="152"/>
      <c r="BI573" s="152"/>
      <c r="BJ573" s="152"/>
      <c r="BK573" s="152"/>
      <c r="BL573" s="152"/>
      <c r="BM573" s="54"/>
    </row>
    <row r="574" spans="1:65">
      <c r="A574" s="28"/>
      <c r="B574" s="3" t="s">
        <v>164</v>
      </c>
      <c r="C574" s="27"/>
      <c r="D574" s="23" t="s">
        <v>303</v>
      </c>
      <c r="E574" s="23" t="s">
        <v>303</v>
      </c>
      <c r="F574" s="23" t="s">
        <v>303</v>
      </c>
      <c r="G574" s="23" t="s">
        <v>303</v>
      </c>
      <c r="H574" s="23">
        <v>0.02</v>
      </c>
      <c r="I574" s="151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  <c r="AD574" s="152"/>
      <c r="AE574" s="152"/>
      <c r="AF574" s="152"/>
      <c r="AG574" s="152"/>
      <c r="AH574" s="152"/>
      <c r="AI574" s="152"/>
      <c r="AJ574" s="152"/>
      <c r="AK574" s="152"/>
      <c r="AL574" s="152"/>
      <c r="AM574" s="152"/>
      <c r="AN574" s="152"/>
      <c r="AO574" s="152"/>
      <c r="AP574" s="152"/>
      <c r="AQ574" s="152"/>
      <c r="AR574" s="152"/>
      <c r="AS574" s="152"/>
      <c r="AT574" s="152"/>
      <c r="AU574" s="152"/>
      <c r="AV574" s="152"/>
      <c r="AW574" s="152"/>
      <c r="AX574" s="152"/>
      <c r="AY574" s="152"/>
      <c r="AZ574" s="152"/>
      <c r="BA574" s="152"/>
      <c r="BB574" s="152"/>
      <c r="BC574" s="152"/>
      <c r="BD574" s="152"/>
      <c r="BE574" s="152"/>
      <c r="BF574" s="152"/>
      <c r="BG574" s="152"/>
      <c r="BH574" s="152"/>
      <c r="BI574" s="152"/>
      <c r="BJ574" s="152"/>
      <c r="BK574" s="152"/>
      <c r="BL574" s="152"/>
      <c r="BM574" s="54"/>
    </row>
    <row r="575" spans="1:65">
      <c r="A575" s="28"/>
      <c r="B575" s="3" t="s">
        <v>165</v>
      </c>
      <c r="C575" s="27"/>
      <c r="D575" s="23" t="s">
        <v>303</v>
      </c>
      <c r="E575" s="23" t="s">
        <v>303</v>
      </c>
      <c r="F575" s="23" t="s">
        <v>303</v>
      </c>
      <c r="G575" s="23" t="s">
        <v>303</v>
      </c>
      <c r="H575" s="23">
        <v>1.7320508075688783E-2</v>
      </c>
      <c r="I575" s="151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  <c r="AD575" s="152"/>
      <c r="AE575" s="152"/>
      <c r="AF575" s="152"/>
      <c r="AG575" s="152"/>
      <c r="AH575" s="152"/>
      <c r="AI575" s="152"/>
      <c r="AJ575" s="152"/>
      <c r="AK575" s="152"/>
      <c r="AL575" s="152"/>
      <c r="AM575" s="152"/>
      <c r="AN575" s="152"/>
      <c r="AO575" s="152"/>
      <c r="AP575" s="152"/>
      <c r="AQ575" s="152"/>
      <c r="AR575" s="152"/>
      <c r="AS575" s="152"/>
      <c r="AT575" s="152"/>
      <c r="AU575" s="152"/>
      <c r="AV575" s="152"/>
      <c r="AW575" s="152"/>
      <c r="AX575" s="152"/>
      <c r="AY575" s="152"/>
      <c r="AZ575" s="152"/>
      <c r="BA575" s="152"/>
      <c r="BB575" s="152"/>
      <c r="BC575" s="152"/>
      <c r="BD575" s="152"/>
      <c r="BE575" s="152"/>
      <c r="BF575" s="152"/>
      <c r="BG575" s="152"/>
      <c r="BH575" s="152"/>
      <c r="BI575" s="152"/>
      <c r="BJ575" s="152"/>
      <c r="BK575" s="152"/>
      <c r="BL575" s="152"/>
      <c r="BM575" s="54"/>
    </row>
    <row r="576" spans="1:65">
      <c r="A576" s="28"/>
      <c r="B576" s="3" t="s">
        <v>64</v>
      </c>
      <c r="C576" s="27"/>
      <c r="D576" s="13" t="s">
        <v>303</v>
      </c>
      <c r="E576" s="13" t="s">
        <v>303</v>
      </c>
      <c r="F576" s="13" t="s">
        <v>303</v>
      </c>
      <c r="G576" s="13" t="s">
        <v>303</v>
      </c>
      <c r="H576" s="13">
        <v>0.57735026918962618</v>
      </c>
      <c r="I576" s="95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166</v>
      </c>
      <c r="C577" s="27"/>
      <c r="D577" s="13" t="s">
        <v>303</v>
      </c>
      <c r="E577" s="13" t="s">
        <v>303</v>
      </c>
      <c r="F577" s="13" t="s">
        <v>303</v>
      </c>
      <c r="G577" s="13" t="s">
        <v>303</v>
      </c>
      <c r="H577" s="13" t="s">
        <v>303</v>
      </c>
      <c r="I577" s="95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167</v>
      </c>
      <c r="C578" s="45"/>
      <c r="D578" s="43">
        <v>0.17</v>
      </c>
      <c r="E578" s="43">
        <v>0.67</v>
      </c>
      <c r="F578" s="43">
        <v>0.67</v>
      </c>
      <c r="G578" s="43">
        <v>26.86</v>
      </c>
      <c r="H578" s="43">
        <v>0</v>
      </c>
      <c r="I578" s="95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/>
      <c r="C579" s="20"/>
      <c r="D579" s="20"/>
      <c r="E579" s="20"/>
      <c r="F579" s="20"/>
      <c r="G579" s="20"/>
      <c r="H579" s="20"/>
      <c r="BM579" s="53"/>
    </row>
    <row r="580" spans="1:65" ht="15">
      <c r="B580" s="8" t="s">
        <v>346</v>
      </c>
      <c r="BM580" s="26" t="s">
        <v>44</v>
      </c>
    </row>
    <row r="581" spans="1:65" ht="15">
      <c r="A581" s="24" t="s">
        <v>37</v>
      </c>
      <c r="B581" s="18" t="s">
        <v>92</v>
      </c>
      <c r="C581" s="15" t="s">
        <v>93</v>
      </c>
      <c r="D581" s="16" t="s">
        <v>151</v>
      </c>
      <c r="E581" s="17" t="s">
        <v>151</v>
      </c>
      <c r="F581" s="17" t="s">
        <v>151</v>
      </c>
      <c r="G581" s="17" t="s">
        <v>151</v>
      </c>
      <c r="H581" s="17" t="s">
        <v>151</v>
      </c>
      <c r="I581" s="95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 t="s">
        <v>152</v>
      </c>
      <c r="C582" s="9" t="s">
        <v>152</v>
      </c>
      <c r="D582" s="93" t="s">
        <v>187</v>
      </c>
      <c r="E582" s="94" t="s">
        <v>190</v>
      </c>
      <c r="F582" s="94" t="s">
        <v>191</v>
      </c>
      <c r="G582" s="94" t="s">
        <v>192</v>
      </c>
      <c r="H582" s="94" t="s">
        <v>193</v>
      </c>
      <c r="I582" s="95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 t="s">
        <v>3</v>
      </c>
    </row>
    <row r="583" spans="1:65">
      <c r="A583" s="28"/>
      <c r="B583" s="19"/>
      <c r="C583" s="9"/>
      <c r="D583" s="10" t="s">
        <v>79</v>
      </c>
      <c r="E583" s="11" t="s">
        <v>77</v>
      </c>
      <c r="F583" s="11" t="s">
        <v>77</v>
      </c>
      <c r="G583" s="11" t="s">
        <v>77</v>
      </c>
      <c r="H583" s="11" t="s">
        <v>77</v>
      </c>
      <c r="I583" s="95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</v>
      </c>
    </row>
    <row r="584" spans="1:65">
      <c r="A584" s="28"/>
      <c r="B584" s="19"/>
      <c r="C584" s="9"/>
      <c r="D584" s="25"/>
      <c r="E584" s="25"/>
      <c r="F584" s="25"/>
      <c r="G584" s="25"/>
      <c r="H584" s="25"/>
      <c r="I584" s="95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2</v>
      </c>
    </row>
    <row r="585" spans="1:65">
      <c r="A585" s="28"/>
      <c r="B585" s="18">
        <v>1</v>
      </c>
      <c r="C585" s="14">
        <v>1</v>
      </c>
      <c r="D585" s="89">
        <v>2</v>
      </c>
      <c r="E585" s="21" t="s">
        <v>76</v>
      </c>
      <c r="F585" s="21">
        <v>0.2</v>
      </c>
      <c r="G585" s="89" t="s">
        <v>136</v>
      </c>
      <c r="H585" s="21" t="s">
        <v>76</v>
      </c>
      <c r="I585" s="95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>
        <v>1</v>
      </c>
      <c r="C586" s="9">
        <v>2</v>
      </c>
      <c r="D586" s="90" t="s">
        <v>85</v>
      </c>
      <c r="E586" s="11" t="s">
        <v>76</v>
      </c>
      <c r="F586" s="11" t="s">
        <v>87</v>
      </c>
      <c r="G586" s="90" t="s">
        <v>136</v>
      </c>
      <c r="H586" s="11" t="s">
        <v>76</v>
      </c>
      <c r="I586" s="95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e">
        <v>#N/A</v>
      </c>
    </row>
    <row r="587" spans="1:65">
      <c r="A587" s="28"/>
      <c r="B587" s="19">
        <v>1</v>
      </c>
      <c r="C587" s="9">
        <v>3</v>
      </c>
      <c r="D587" s="90" t="s">
        <v>85</v>
      </c>
      <c r="E587" s="11" t="s">
        <v>76</v>
      </c>
      <c r="F587" s="11" t="s">
        <v>87</v>
      </c>
      <c r="G587" s="90" t="s">
        <v>136</v>
      </c>
      <c r="H587" s="11" t="s">
        <v>76</v>
      </c>
      <c r="I587" s="95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16</v>
      </c>
    </row>
    <row r="588" spans="1:65">
      <c r="A588" s="28"/>
      <c r="B588" s="19">
        <v>1</v>
      </c>
      <c r="C588" s="9">
        <v>4</v>
      </c>
      <c r="D588" s="90" t="s">
        <v>85</v>
      </c>
      <c r="E588" s="11" t="s">
        <v>76</v>
      </c>
      <c r="F588" s="11" t="s">
        <v>87</v>
      </c>
      <c r="G588" s="90" t="s">
        <v>136</v>
      </c>
      <c r="H588" s="11" t="s">
        <v>76</v>
      </c>
      <c r="I588" s="95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 t="s">
        <v>76</v>
      </c>
    </row>
    <row r="589" spans="1:65">
      <c r="A589" s="28"/>
      <c r="B589" s="19">
        <v>1</v>
      </c>
      <c r="C589" s="9">
        <v>5</v>
      </c>
      <c r="D589" s="90" t="s">
        <v>85</v>
      </c>
      <c r="E589" s="11" t="s">
        <v>76</v>
      </c>
      <c r="F589" s="11">
        <v>0.2</v>
      </c>
      <c r="G589" s="90" t="s">
        <v>136</v>
      </c>
      <c r="H589" s="11" t="s">
        <v>76</v>
      </c>
      <c r="I589" s="95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32</v>
      </c>
    </row>
    <row r="590" spans="1:65">
      <c r="A590" s="28"/>
      <c r="B590" s="20" t="s">
        <v>163</v>
      </c>
      <c r="C590" s="12"/>
      <c r="D590" s="22">
        <v>2</v>
      </c>
      <c r="E590" s="22" t="s">
        <v>303</v>
      </c>
      <c r="F590" s="22">
        <v>0.2</v>
      </c>
      <c r="G590" s="22" t="s">
        <v>303</v>
      </c>
      <c r="H590" s="22" t="s">
        <v>303</v>
      </c>
      <c r="I590" s="95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164</v>
      </c>
      <c r="C591" s="27"/>
      <c r="D591" s="11">
        <v>2</v>
      </c>
      <c r="E591" s="11" t="s">
        <v>303</v>
      </c>
      <c r="F591" s="11">
        <v>0.2</v>
      </c>
      <c r="G591" s="11" t="s">
        <v>303</v>
      </c>
      <c r="H591" s="11" t="s">
        <v>303</v>
      </c>
      <c r="I591" s="95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165</v>
      </c>
      <c r="C592" s="27"/>
      <c r="D592" s="23" t="s">
        <v>303</v>
      </c>
      <c r="E592" s="23" t="s">
        <v>303</v>
      </c>
      <c r="F592" s="23">
        <v>0</v>
      </c>
      <c r="G592" s="23" t="s">
        <v>303</v>
      </c>
      <c r="H592" s="23" t="s">
        <v>303</v>
      </c>
      <c r="I592" s="95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64</v>
      </c>
      <c r="C593" s="27"/>
      <c r="D593" s="13" t="s">
        <v>303</v>
      </c>
      <c r="E593" s="13" t="s">
        <v>303</v>
      </c>
      <c r="F593" s="13">
        <v>0</v>
      </c>
      <c r="G593" s="13" t="s">
        <v>303</v>
      </c>
      <c r="H593" s="13" t="s">
        <v>303</v>
      </c>
      <c r="I593" s="95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3" t="s">
        <v>166</v>
      </c>
      <c r="C594" s="27"/>
      <c r="D594" s="13" t="s">
        <v>303</v>
      </c>
      <c r="E594" s="13" t="s">
        <v>303</v>
      </c>
      <c r="F594" s="13" t="s">
        <v>303</v>
      </c>
      <c r="G594" s="13" t="s">
        <v>303</v>
      </c>
      <c r="H594" s="13" t="s">
        <v>303</v>
      </c>
      <c r="I594" s="95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44" t="s">
        <v>167</v>
      </c>
      <c r="C595" s="45"/>
      <c r="D595" s="43">
        <v>73.5</v>
      </c>
      <c r="E595" s="43">
        <v>0.67</v>
      </c>
      <c r="F595" s="43">
        <v>0</v>
      </c>
      <c r="G595" s="43">
        <v>9.44</v>
      </c>
      <c r="H595" s="43">
        <v>0.67</v>
      </c>
      <c r="I595" s="95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B596" s="29"/>
      <c r="C596" s="20"/>
      <c r="D596" s="20"/>
      <c r="E596" s="20"/>
      <c r="F596" s="20"/>
      <c r="G596" s="20"/>
      <c r="H596" s="20"/>
      <c r="BM596" s="53"/>
    </row>
    <row r="597" spans="1:65" ht="15">
      <c r="B597" s="8" t="s">
        <v>347</v>
      </c>
      <c r="BM597" s="26" t="s">
        <v>186</v>
      </c>
    </row>
    <row r="598" spans="1:65" ht="15">
      <c r="A598" s="24" t="s">
        <v>40</v>
      </c>
      <c r="B598" s="18" t="s">
        <v>92</v>
      </c>
      <c r="C598" s="15" t="s">
        <v>93</v>
      </c>
      <c r="D598" s="16" t="s">
        <v>151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152</v>
      </c>
      <c r="C599" s="9" t="s">
        <v>152</v>
      </c>
      <c r="D599" s="93" t="s">
        <v>192</v>
      </c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3</v>
      </c>
    </row>
    <row r="600" spans="1:65">
      <c r="A600" s="28"/>
      <c r="B600" s="19"/>
      <c r="C600" s="9"/>
      <c r="D600" s="10" t="s">
        <v>77</v>
      </c>
      <c r="E600" s="9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2</v>
      </c>
    </row>
    <row r="601" spans="1:65">
      <c r="A601" s="28"/>
      <c r="B601" s="19"/>
      <c r="C601" s="9"/>
      <c r="D601" s="25"/>
      <c r="E601" s="9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2</v>
      </c>
    </row>
    <row r="602" spans="1:65">
      <c r="A602" s="28"/>
      <c r="B602" s="18">
        <v>1</v>
      </c>
      <c r="C602" s="14">
        <v>1</v>
      </c>
      <c r="D602" s="89" t="s">
        <v>87</v>
      </c>
      <c r="E602" s="9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>
        <v>1</v>
      </c>
      <c r="C603" s="9">
        <v>2</v>
      </c>
      <c r="D603" s="90" t="s">
        <v>87</v>
      </c>
      <c r="E603" s="9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6</v>
      </c>
    </row>
    <row r="604" spans="1:65">
      <c r="A604" s="28"/>
      <c r="B604" s="19">
        <v>1</v>
      </c>
      <c r="C604" s="9">
        <v>3</v>
      </c>
      <c r="D604" s="90" t="s">
        <v>87</v>
      </c>
      <c r="E604" s="9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16</v>
      </c>
    </row>
    <row r="605" spans="1:65">
      <c r="A605" s="28"/>
      <c r="B605" s="19">
        <v>1</v>
      </c>
      <c r="C605" s="9">
        <v>4</v>
      </c>
      <c r="D605" s="90" t="s">
        <v>87</v>
      </c>
      <c r="E605" s="9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87</v>
      </c>
    </row>
    <row r="606" spans="1:65">
      <c r="A606" s="28"/>
      <c r="B606" s="19">
        <v>1</v>
      </c>
      <c r="C606" s="9">
        <v>5</v>
      </c>
      <c r="D606" s="90" t="s">
        <v>87</v>
      </c>
      <c r="E606" s="9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12</v>
      </c>
    </row>
    <row r="607" spans="1:65">
      <c r="A607" s="28"/>
      <c r="B607" s="20" t="s">
        <v>163</v>
      </c>
      <c r="C607" s="12"/>
      <c r="D607" s="22" t="s">
        <v>303</v>
      </c>
      <c r="E607" s="9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3"/>
    </row>
    <row r="608" spans="1:65">
      <c r="A608" s="28"/>
      <c r="B608" s="3" t="s">
        <v>164</v>
      </c>
      <c r="C608" s="27"/>
      <c r="D608" s="11" t="s">
        <v>303</v>
      </c>
      <c r="E608" s="9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3"/>
    </row>
    <row r="609" spans="1:65">
      <c r="A609" s="28"/>
      <c r="B609" s="3" t="s">
        <v>165</v>
      </c>
      <c r="C609" s="27"/>
      <c r="D609" s="23" t="s">
        <v>303</v>
      </c>
      <c r="E609" s="9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64</v>
      </c>
      <c r="C610" s="27"/>
      <c r="D610" s="13" t="s">
        <v>303</v>
      </c>
      <c r="E610" s="9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166</v>
      </c>
      <c r="C611" s="27"/>
      <c r="D611" s="13" t="s">
        <v>303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167</v>
      </c>
      <c r="C612" s="45"/>
      <c r="D612" s="43" t="s">
        <v>188</v>
      </c>
      <c r="E612" s="9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BM613" s="53"/>
    </row>
    <row r="614" spans="1:65" ht="15">
      <c r="B614" s="8" t="s">
        <v>348</v>
      </c>
      <c r="BM614" s="26" t="s">
        <v>186</v>
      </c>
    </row>
    <row r="615" spans="1:65" ht="15">
      <c r="A615" s="24" t="s">
        <v>6</v>
      </c>
      <c r="B615" s="18" t="s">
        <v>92</v>
      </c>
      <c r="C615" s="15" t="s">
        <v>93</v>
      </c>
      <c r="D615" s="16" t="s">
        <v>151</v>
      </c>
      <c r="E615" s="17" t="s">
        <v>151</v>
      </c>
      <c r="F615" s="9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152</v>
      </c>
      <c r="C616" s="9" t="s">
        <v>152</v>
      </c>
      <c r="D616" s="93" t="s">
        <v>187</v>
      </c>
      <c r="E616" s="94" t="s">
        <v>192</v>
      </c>
      <c r="F616" s="9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79</v>
      </c>
      <c r="E617" s="11" t="s">
        <v>77</v>
      </c>
      <c r="F617" s="9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9"/>
      <c r="C618" s="9"/>
      <c r="D618" s="25"/>
      <c r="E618" s="25"/>
      <c r="F618" s="9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8">
        <v>1</v>
      </c>
      <c r="C619" s="14">
        <v>1</v>
      </c>
      <c r="D619" s="89" t="s">
        <v>136</v>
      </c>
      <c r="E619" s="89" t="s">
        <v>84</v>
      </c>
      <c r="F619" s="9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>
        <v>1</v>
      </c>
      <c r="C620" s="9">
        <v>2</v>
      </c>
      <c r="D620" s="90" t="s">
        <v>136</v>
      </c>
      <c r="E620" s="90" t="s">
        <v>84</v>
      </c>
      <c r="F620" s="9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7</v>
      </c>
    </row>
    <row r="621" spans="1:65">
      <c r="A621" s="28"/>
      <c r="B621" s="19">
        <v>1</v>
      </c>
      <c r="C621" s="9">
        <v>3</v>
      </c>
      <c r="D621" s="90" t="s">
        <v>136</v>
      </c>
      <c r="E621" s="90" t="s">
        <v>84</v>
      </c>
      <c r="F621" s="9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16</v>
      </c>
    </row>
    <row r="622" spans="1:65">
      <c r="A622" s="28"/>
      <c r="B622" s="19">
        <v>1</v>
      </c>
      <c r="C622" s="9">
        <v>4</v>
      </c>
      <c r="D622" s="90" t="s">
        <v>136</v>
      </c>
      <c r="E622" s="90" t="s">
        <v>84</v>
      </c>
      <c r="F622" s="9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 t="s">
        <v>136</v>
      </c>
    </row>
    <row r="623" spans="1:65">
      <c r="A623" s="28"/>
      <c r="B623" s="19">
        <v>1</v>
      </c>
      <c r="C623" s="9">
        <v>5</v>
      </c>
      <c r="D623" s="90" t="s">
        <v>136</v>
      </c>
      <c r="E623" s="90" t="s">
        <v>84</v>
      </c>
      <c r="F623" s="9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13</v>
      </c>
    </row>
    <row r="624" spans="1:65">
      <c r="A624" s="28"/>
      <c r="B624" s="20" t="s">
        <v>163</v>
      </c>
      <c r="C624" s="12"/>
      <c r="D624" s="22" t="s">
        <v>303</v>
      </c>
      <c r="E624" s="22" t="s">
        <v>303</v>
      </c>
      <c r="F624" s="9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A625" s="28"/>
      <c r="B625" s="3" t="s">
        <v>164</v>
      </c>
      <c r="C625" s="27"/>
      <c r="D625" s="11" t="s">
        <v>303</v>
      </c>
      <c r="E625" s="11" t="s">
        <v>303</v>
      </c>
      <c r="F625" s="9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3"/>
    </row>
    <row r="626" spans="1:65">
      <c r="A626" s="28"/>
      <c r="B626" s="3" t="s">
        <v>165</v>
      </c>
      <c r="C626" s="27"/>
      <c r="D626" s="23" t="s">
        <v>303</v>
      </c>
      <c r="E626" s="23" t="s">
        <v>303</v>
      </c>
      <c r="F626" s="9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3"/>
    </row>
    <row r="627" spans="1:65">
      <c r="A627" s="28"/>
      <c r="B627" s="3" t="s">
        <v>64</v>
      </c>
      <c r="C627" s="27"/>
      <c r="D627" s="13" t="s">
        <v>303</v>
      </c>
      <c r="E627" s="13" t="s">
        <v>303</v>
      </c>
      <c r="F627" s="9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166</v>
      </c>
      <c r="C628" s="27"/>
      <c r="D628" s="13" t="s">
        <v>303</v>
      </c>
      <c r="E628" s="13" t="s">
        <v>303</v>
      </c>
      <c r="F628" s="9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167</v>
      </c>
      <c r="C629" s="45"/>
      <c r="D629" s="43" t="s">
        <v>188</v>
      </c>
      <c r="E629" s="43" t="s">
        <v>188</v>
      </c>
      <c r="F629" s="9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BM630" s="53"/>
    </row>
    <row r="631" spans="1:65" ht="15">
      <c r="B631" s="8" t="s">
        <v>349</v>
      </c>
      <c r="BM631" s="26" t="s">
        <v>186</v>
      </c>
    </row>
    <row r="632" spans="1:65" ht="15">
      <c r="A632" s="24" t="s">
        <v>9</v>
      </c>
      <c r="B632" s="18" t="s">
        <v>92</v>
      </c>
      <c r="C632" s="15" t="s">
        <v>93</v>
      </c>
      <c r="D632" s="16" t="s">
        <v>151</v>
      </c>
      <c r="E632" s="17" t="s">
        <v>151</v>
      </c>
      <c r="F632" s="9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152</v>
      </c>
      <c r="C633" s="9" t="s">
        <v>152</v>
      </c>
      <c r="D633" s="93" t="s">
        <v>187</v>
      </c>
      <c r="E633" s="94" t="s">
        <v>192</v>
      </c>
      <c r="F633" s="9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79</v>
      </c>
      <c r="E634" s="11" t="s">
        <v>78</v>
      </c>
      <c r="F634" s="9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9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89" t="s">
        <v>84</v>
      </c>
      <c r="E636" s="89" t="s">
        <v>86</v>
      </c>
      <c r="F636" s="9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90" t="s">
        <v>84</v>
      </c>
      <c r="E637" s="90" t="s">
        <v>86</v>
      </c>
      <c r="F637" s="9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8</v>
      </c>
    </row>
    <row r="638" spans="1:65">
      <c r="A638" s="28"/>
      <c r="B638" s="19">
        <v>1</v>
      </c>
      <c r="C638" s="9">
        <v>3</v>
      </c>
      <c r="D638" s="90" t="s">
        <v>84</v>
      </c>
      <c r="E638" s="90" t="s">
        <v>86</v>
      </c>
      <c r="F638" s="9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90" t="s">
        <v>84</v>
      </c>
      <c r="E639" s="90" t="s">
        <v>86</v>
      </c>
      <c r="F639" s="9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84</v>
      </c>
    </row>
    <row r="640" spans="1:65">
      <c r="A640" s="28"/>
      <c r="B640" s="19">
        <v>1</v>
      </c>
      <c r="C640" s="9">
        <v>5</v>
      </c>
      <c r="D640" s="90" t="s">
        <v>84</v>
      </c>
      <c r="E640" s="90" t="s">
        <v>86</v>
      </c>
      <c r="F640" s="9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14</v>
      </c>
    </row>
    <row r="641" spans="1:65">
      <c r="A641" s="28"/>
      <c r="B641" s="20" t="s">
        <v>163</v>
      </c>
      <c r="C641" s="12"/>
      <c r="D641" s="22" t="s">
        <v>303</v>
      </c>
      <c r="E641" s="22" t="s">
        <v>303</v>
      </c>
      <c r="F641" s="9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8"/>
      <c r="B642" s="3" t="s">
        <v>164</v>
      </c>
      <c r="C642" s="27"/>
      <c r="D642" s="11" t="s">
        <v>303</v>
      </c>
      <c r="E642" s="11" t="s">
        <v>303</v>
      </c>
      <c r="F642" s="9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8"/>
      <c r="B643" s="3" t="s">
        <v>165</v>
      </c>
      <c r="C643" s="27"/>
      <c r="D643" s="23" t="s">
        <v>303</v>
      </c>
      <c r="E643" s="23" t="s">
        <v>303</v>
      </c>
      <c r="F643" s="9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A644" s="28"/>
      <c r="B644" s="3" t="s">
        <v>64</v>
      </c>
      <c r="C644" s="27"/>
      <c r="D644" s="13" t="s">
        <v>303</v>
      </c>
      <c r="E644" s="13" t="s">
        <v>303</v>
      </c>
      <c r="F644" s="9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3"/>
    </row>
    <row r="645" spans="1:65">
      <c r="A645" s="28"/>
      <c r="B645" s="3" t="s">
        <v>166</v>
      </c>
      <c r="C645" s="27"/>
      <c r="D645" s="13" t="s">
        <v>303</v>
      </c>
      <c r="E645" s="13" t="s">
        <v>303</v>
      </c>
      <c r="F645" s="9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44" t="s">
        <v>167</v>
      </c>
      <c r="C646" s="45"/>
      <c r="D646" s="43" t="s">
        <v>188</v>
      </c>
      <c r="E646" s="43" t="s">
        <v>188</v>
      </c>
      <c r="F646" s="9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B647" s="29"/>
      <c r="C647" s="20"/>
      <c r="D647" s="20"/>
      <c r="E647" s="20"/>
      <c r="BM647" s="53"/>
    </row>
    <row r="648" spans="1:65" ht="19.5">
      <c r="B648" s="8" t="s">
        <v>350</v>
      </c>
      <c r="BM648" s="26" t="s">
        <v>186</v>
      </c>
    </row>
    <row r="649" spans="1:65" ht="19.5">
      <c r="A649" s="24" t="s">
        <v>181</v>
      </c>
      <c r="B649" s="18" t="s">
        <v>92</v>
      </c>
      <c r="C649" s="15" t="s">
        <v>93</v>
      </c>
      <c r="D649" s="16" t="s">
        <v>151</v>
      </c>
      <c r="E649" s="17" t="s">
        <v>151</v>
      </c>
      <c r="F649" s="17" t="s">
        <v>151</v>
      </c>
      <c r="G649" s="9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1</v>
      </c>
    </row>
    <row r="650" spans="1:65">
      <c r="A650" s="28"/>
      <c r="B650" s="19" t="s">
        <v>152</v>
      </c>
      <c r="C650" s="9" t="s">
        <v>152</v>
      </c>
      <c r="D650" s="93" t="s">
        <v>161</v>
      </c>
      <c r="E650" s="94" t="s">
        <v>187</v>
      </c>
      <c r="F650" s="94" t="s">
        <v>192</v>
      </c>
      <c r="G650" s="9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 t="s">
        <v>1</v>
      </c>
    </row>
    <row r="651" spans="1:65">
      <c r="A651" s="28"/>
      <c r="B651" s="19"/>
      <c r="C651" s="9"/>
      <c r="D651" s="10" t="s">
        <v>78</v>
      </c>
      <c r="E651" s="11" t="s">
        <v>79</v>
      </c>
      <c r="F651" s="11" t="s">
        <v>78</v>
      </c>
      <c r="G651" s="9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3</v>
      </c>
    </row>
    <row r="652" spans="1:65">
      <c r="A652" s="28"/>
      <c r="B652" s="19"/>
      <c r="C652" s="9"/>
      <c r="D652" s="25"/>
      <c r="E652" s="25"/>
      <c r="F652" s="25"/>
      <c r="G652" s="9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3</v>
      </c>
    </row>
    <row r="653" spans="1:65">
      <c r="A653" s="28"/>
      <c r="B653" s="18">
        <v>1</v>
      </c>
      <c r="C653" s="14">
        <v>1</v>
      </c>
      <c r="D653" s="162">
        <v>1.2999999999999999E-2</v>
      </c>
      <c r="E653" s="162">
        <v>0.03</v>
      </c>
      <c r="F653" s="162">
        <v>7.4899999999999994E-2</v>
      </c>
      <c r="G653" s="151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  <c r="AA653" s="152"/>
      <c r="AB653" s="152"/>
      <c r="AC653" s="152"/>
      <c r="AD653" s="152"/>
      <c r="AE653" s="152"/>
      <c r="AF653" s="152"/>
      <c r="AG653" s="152"/>
      <c r="AH653" s="152"/>
      <c r="AI653" s="152"/>
      <c r="AJ653" s="152"/>
      <c r="AK653" s="152"/>
      <c r="AL653" s="152"/>
      <c r="AM653" s="152"/>
      <c r="AN653" s="152"/>
      <c r="AO653" s="152"/>
      <c r="AP653" s="152"/>
      <c r="AQ653" s="152"/>
      <c r="AR653" s="152"/>
      <c r="AS653" s="152"/>
      <c r="AT653" s="152"/>
      <c r="AU653" s="152"/>
      <c r="AV653" s="152"/>
      <c r="AW653" s="152"/>
      <c r="AX653" s="152"/>
      <c r="AY653" s="152"/>
      <c r="AZ653" s="152"/>
      <c r="BA653" s="152"/>
      <c r="BB653" s="152"/>
      <c r="BC653" s="152"/>
      <c r="BD653" s="152"/>
      <c r="BE653" s="152"/>
      <c r="BF653" s="152"/>
      <c r="BG653" s="152"/>
      <c r="BH653" s="152"/>
      <c r="BI653" s="152"/>
      <c r="BJ653" s="152"/>
      <c r="BK653" s="152"/>
      <c r="BL653" s="152"/>
      <c r="BM653" s="163">
        <v>1</v>
      </c>
    </row>
    <row r="654" spans="1:65">
      <c r="A654" s="28"/>
      <c r="B654" s="19">
        <v>1</v>
      </c>
      <c r="C654" s="9">
        <v>2</v>
      </c>
      <c r="D654" s="23">
        <v>1.35E-2</v>
      </c>
      <c r="E654" s="169">
        <v>0.25</v>
      </c>
      <c r="F654" s="23">
        <v>8.5599999999999996E-2</v>
      </c>
      <c r="G654" s="151"/>
      <c r="H654" s="152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  <c r="AA654" s="152"/>
      <c r="AB654" s="152"/>
      <c r="AC654" s="152"/>
      <c r="AD654" s="152"/>
      <c r="AE654" s="152"/>
      <c r="AF654" s="152"/>
      <c r="AG654" s="152"/>
      <c r="AH654" s="152"/>
      <c r="AI654" s="152"/>
      <c r="AJ654" s="152"/>
      <c r="AK654" s="152"/>
      <c r="AL654" s="152"/>
      <c r="AM654" s="152"/>
      <c r="AN654" s="152"/>
      <c r="AO654" s="152"/>
      <c r="AP654" s="152"/>
      <c r="AQ654" s="152"/>
      <c r="AR654" s="152"/>
      <c r="AS654" s="152"/>
      <c r="AT654" s="152"/>
      <c r="AU654" s="152"/>
      <c r="AV654" s="152"/>
      <c r="AW654" s="152"/>
      <c r="AX654" s="152"/>
      <c r="AY654" s="152"/>
      <c r="AZ654" s="152"/>
      <c r="BA654" s="152"/>
      <c r="BB654" s="152"/>
      <c r="BC654" s="152"/>
      <c r="BD654" s="152"/>
      <c r="BE654" s="152"/>
      <c r="BF654" s="152"/>
      <c r="BG654" s="152"/>
      <c r="BH654" s="152"/>
      <c r="BI654" s="152"/>
      <c r="BJ654" s="152"/>
      <c r="BK654" s="152"/>
      <c r="BL654" s="152"/>
      <c r="BM654" s="163">
        <v>9</v>
      </c>
    </row>
    <row r="655" spans="1:65">
      <c r="A655" s="28"/>
      <c r="B655" s="19">
        <v>1</v>
      </c>
      <c r="C655" s="9">
        <v>3</v>
      </c>
      <c r="D655" s="23">
        <v>1.35E-2</v>
      </c>
      <c r="E655" s="23">
        <v>0.02</v>
      </c>
      <c r="F655" s="23">
        <v>6.4199999999999993E-2</v>
      </c>
      <c r="G655" s="151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  <c r="AD655" s="152"/>
      <c r="AE655" s="152"/>
      <c r="AF655" s="152"/>
      <c r="AG655" s="152"/>
      <c r="AH655" s="152"/>
      <c r="AI655" s="152"/>
      <c r="AJ655" s="152"/>
      <c r="AK655" s="152"/>
      <c r="AL655" s="152"/>
      <c r="AM655" s="152"/>
      <c r="AN655" s="152"/>
      <c r="AO655" s="152"/>
      <c r="AP655" s="152"/>
      <c r="AQ655" s="152"/>
      <c r="AR655" s="152"/>
      <c r="AS655" s="152"/>
      <c r="AT655" s="152"/>
      <c r="AU655" s="152"/>
      <c r="AV655" s="152"/>
      <c r="AW655" s="152"/>
      <c r="AX655" s="152"/>
      <c r="AY655" s="152"/>
      <c r="AZ655" s="152"/>
      <c r="BA655" s="152"/>
      <c r="BB655" s="152"/>
      <c r="BC655" s="152"/>
      <c r="BD655" s="152"/>
      <c r="BE655" s="152"/>
      <c r="BF655" s="152"/>
      <c r="BG655" s="152"/>
      <c r="BH655" s="152"/>
      <c r="BI655" s="152"/>
      <c r="BJ655" s="152"/>
      <c r="BK655" s="152"/>
      <c r="BL655" s="152"/>
      <c r="BM655" s="163">
        <v>16</v>
      </c>
    </row>
    <row r="656" spans="1:65">
      <c r="A656" s="28"/>
      <c r="B656" s="19">
        <v>1</v>
      </c>
      <c r="C656" s="9">
        <v>4</v>
      </c>
      <c r="D656" s="23">
        <v>1.35E-2</v>
      </c>
      <c r="E656" s="23">
        <v>0.03</v>
      </c>
      <c r="F656" s="23">
        <v>9.6299999999999997E-2</v>
      </c>
      <c r="G656" s="151"/>
      <c r="H656" s="152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  <c r="AA656" s="152"/>
      <c r="AB656" s="152"/>
      <c r="AC656" s="152"/>
      <c r="AD656" s="152"/>
      <c r="AE656" s="152"/>
      <c r="AF656" s="152"/>
      <c r="AG656" s="152"/>
      <c r="AH656" s="152"/>
      <c r="AI656" s="152"/>
      <c r="AJ656" s="152"/>
      <c r="AK656" s="152"/>
      <c r="AL656" s="152"/>
      <c r="AM656" s="152"/>
      <c r="AN656" s="152"/>
      <c r="AO656" s="152"/>
      <c r="AP656" s="152"/>
      <c r="AQ656" s="152"/>
      <c r="AR656" s="152"/>
      <c r="AS656" s="152"/>
      <c r="AT656" s="152"/>
      <c r="AU656" s="152"/>
      <c r="AV656" s="152"/>
      <c r="AW656" s="152"/>
      <c r="AX656" s="152"/>
      <c r="AY656" s="152"/>
      <c r="AZ656" s="152"/>
      <c r="BA656" s="152"/>
      <c r="BB656" s="152"/>
      <c r="BC656" s="152"/>
      <c r="BD656" s="152"/>
      <c r="BE656" s="152"/>
      <c r="BF656" s="152"/>
      <c r="BG656" s="152"/>
      <c r="BH656" s="152"/>
      <c r="BI656" s="152"/>
      <c r="BJ656" s="152"/>
      <c r="BK656" s="152"/>
      <c r="BL656" s="152"/>
      <c r="BM656" s="163">
        <v>3.9537066666666697E-2</v>
      </c>
    </row>
    <row r="657" spans="1:65">
      <c r="A657" s="28"/>
      <c r="B657" s="19">
        <v>1</v>
      </c>
      <c r="C657" s="9">
        <v>5</v>
      </c>
      <c r="D657" s="23">
        <v>1.7000000000000001E-2</v>
      </c>
      <c r="E657" s="23">
        <v>0.03</v>
      </c>
      <c r="F657" s="23">
        <v>6.4199999999999993E-2</v>
      </c>
      <c r="G657" s="151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  <c r="AD657" s="152"/>
      <c r="AE657" s="152"/>
      <c r="AF657" s="152"/>
      <c r="AG657" s="152"/>
      <c r="AH657" s="152"/>
      <c r="AI657" s="152"/>
      <c r="AJ657" s="152"/>
      <c r="AK657" s="152"/>
      <c r="AL657" s="152"/>
      <c r="AM657" s="152"/>
      <c r="AN657" s="152"/>
      <c r="AO657" s="152"/>
      <c r="AP657" s="152"/>
      <c r="AQ657" s="152"/>
      <c r="AR657" s="152"/>
      <c r="AS657" s="152"/>
      <c r="AT657" s="152"/>
      <c r="AU657" s="152"/>
      <c r="AV657" s="152"/>
      <c r="AW657" s="152"/>
      <c r="AX657" s="152"/>
      <c r="AY657" s="152"/>
      <c r="AZ657" s="152"/>
      <c r="BA657" s="152"/>
      <c r="BB657" s="152"/>
      <c r="BC657" s="152"/>
      <c r="BD657" s="152"/>
      <c r="BE657" s="152"/>
      <c r="BF657" s="152"/>
      <c r="BG657" s="152"/>
      <c r="BH657" s="152"/>
      <c r="BI657" s="152"/>
      <c r="BJ657" s="152"/>
      <c r="BK657" s="152"/>
      <c r="BL657" s="152"/>
      <c r="BM657" s="163">
        <v>15</v>
      </c>
    </row>
    <row r="658" spans="1:65">
      <c r="A658" s="28"/>
      <c r="B658" s="20" t="s">
        <v>163</v>
      </c>
      <c r="C658" s="12"/>
      <c r="D658" s="164">
        <v>1.4100000000000001E-2</v>
      </c>
      <c r="E658" s="164">
        <v>7.2000000000000022E-2</v>
      </c>
      <c r="F658" s="164">
        <v>7.7039999999999983E-2</v>
      </c>
      <c r="G658" s="151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  <c r="AD658" s="152"/>
      <c r="AE658" s="152"/>
      <c r="AF658" s="152"/>
      <c r="AG658" s="152"/>
      <c r="AH658" s="152"/>
      <c r="AI658" s="152"/>
      <c r="AJ658" s="152"/>
      <c r="AK658" s="152"/>
      <c r="AL658" s="152"/>
      <c r="AM658" s="152"/>
      <c r="AN658" s="152"/>
      <c r="AO658" s="152"/>
      <c r="AP658" s="152"/>
      <c r="AQ658" s="152"/>
      <c r="AR658" s="152"/>
      <c r="AS658" s="152"/>
      <c r="AT658" s="152"/>
      <c r="AU658" s="152"/>
      <c r="AV658" s="152"/>
      <c r="AW658" s="152"/>
      <c r="AX658" s="152"/>
      <c r="AY658" s="152"/>
      <c r="AZ658" s="152"/>
      <c r="BA658" s="152"/>
      <c r="BB658" s="152"/>
      <c r="BC658" s="152"/>
      <c r="BD658" s="152"/>
      <c r="BE658" s="152"/>
      <c r="BF658" s="152"/>
      <c r="BG658" s="152"/>
      <c r="BH658" s="152"/>
      <c r="BI658" s="152"/>
      <c r="BJ658" s="152"/>
      <c r="BK658" s="152"/>
      <c r="BL658" s="152"/>
      <c r="BM658" s="54"/>
    </row>
    <row r="659" spans="1:65">
      <c r="A659" s="28"/>
      <c r="B659" s="3" t="s">
        <v>164</v>
      </c>
      <c r="C659" s="27"/>
      <c r="D659" s="23">
        <v>1.35E-2</v>
      </c>
      <c r="E659" s="23">
        <v>0.03</v>
      </c>
      <c r="F659" s="23">
        <v>7.4899999999999994E-2</v>
      </c>
      <c r="G659" s="151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  <c r="AD659" s="152"/>
      <c r="AE659" s="152"/>
      <c r="AF659" s="152"/>
      <c r="AG659" s="152"/>
      <c r="AH659" s="152"/>
      <c r="AI659" s="152"/>
      <c r="AJ659" s="152"/>
      <c r="AK659" s="152"/>
      <c r="AL659" s="152"/>
      <c r="AM659" s="152"/>
      <c r="AN659" s="152"/>
      <c r="AO659" s="152"/>
      <c r="AP659" s="152"/>
      <c r="AQ659" s="152"/>
      <c r="AR659" s="152"/>
      <c r="AS659" s="152"/>
      <c r="AT659" s="152"/>
      <c r="AU659" s="152"/>
      <c r="AV659" s="152"/>
      <c r="AW659" s="152"/>
      <c r="AX659" s="152"/>
      <c r="AY659" s="152"/>
      <c r="AZ659" s="152"/>
      <c r="BA659" s="152"/>
      <c r="BB659" s="152"/>
      <c r="BC659" s="152"/>
      <c r="BD659" s="152"/>
      <c r="BE659" s="152"/>
      <c r="BF659" s="152"/>
      <c r="BG659" s="152"/>
      <c r="BH659" s="152"/>
      <c r="BI659" s="152"/>
      <c r="BJ659" s="152"/>
      <c r="BK659" s="152"/>
      <c r="BL659" s="152"/>
      <c r="BM659" s="54"/>
    </row>
    <row r="660" spans="1:65">
      <c r="A660" s="28"/>
      <c r="B660" s="3" t="s">
        <v>165</v>
      </c>
      <c r="C660" s="27"/>
      <c r="D660" s="23">
        <v>1.6355427233796134E-3</v>
      </c>
      <c r="E660" s="23">
        <v>9.9599196783909827E-2</v>
      </c>
      <c r="F660" s="23">
        <v>1.3951093147133779E-2</v>
      </c>
      <c r="G660" s="151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  <c r="AD660" s="152"/>
      <c r="AE660" s="152"/>
      <c r="AF660" s="152"/>
      <c r="AG660" s="152"/>
      <c r="AH660" s="152"/>
      <c r="AI660" s="152"/>
      <c r="AJ660" s="152"/>
      <c r="AK660" s="152"/>
      <c r="AL660" s="152"/>
      <c r="AM660" s="152"/>
      <c r="AN660" s="152"/>
      <c r="AO660" s="152"/>
      <c r="AP660" s="152"/>
      <c r="AQ660" s="152"/>
      <c r="AR660" s="152"/>
      <c r="AS660" s="152"/>
      <c r="AT660" s="152"/>
      <c r="AU660" s="152"/>
      <c r="AV660" s="152"/>
      <c r="AW660" s="152"/>
      <c r="AX660" s="152"/>
      <c r="AY660" s="152"/>
      <c r="AZ660" s="152"/>
      <c r="BA660" s="152"/>
      <c r="BB660" s="152"/>
      <c r="BC660" s="152"/>
      <c r="BD660" s="152"/>
      <c r="BE660" s="152"/>
      <c r="BF660" s="152"/>
      <c r="BG660" s="152"/>
      <c r="BH660" s="152"/>
      <c r="BI660" s="152"/>
      <c r="BJ660" s="152"/>
      <c r="BK660" s="152"/>
      <c r="BL660" s="152"/>
      <c r="BM660" s="54"/>
    </row>
    <row r="661" spans="1:65">
      <c r="A661" s="28"/>
      <c r="B661" s="3" t="s">
        <v>64</v>
      </c>
      <c r="C661" s="27"/>
      <c r="D661" s="13">
        <v>0.11599593782834136</v>
      </c>
      <c r="E661" s="13">
        <v>1.3833221775543028</v>
      </c>
      <c r="F661" s="13">
        <v>0.18108895570007505</v>
      </c>
      <c r="G661" s="9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3"/>
    </row>
    <row r="662" spans="1:65">
      <c r="A662" s="28"/>
      <c r="B662" s="3" t="s">
        <v>166</v>
      </c>
      <c r="C662" s="27"/>
      <c r="D662" s="13">
        <v>-0.64337263260130606</v>
      </c>
      <c r="E662" s="13">
        <v>0.82107591863162921</v>
      </c>
      <c r="F662" s="13">
        <v>0.94855123293584231</v>
      </c>
      <c r="G662" s="9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3"/>
    </row>
    <row r="663" spans="1:65">
      <c r="A663" s="28"/>
      <c r="B663" s="44" t="s">
        <v>167</v>
      </c>
      <c r="C663" s="45"/>
      <c r="D663" s="43">
        <v>7.79</v>
      </c>
      <c r="E663" s="43">
        <v>0</v>
      </c>
      <c r="F663" s="43">
        <v>0.67</v>
      </c>
      <c r="G663" s="9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B664" s="29"/>
      <c r="C664" s="20"/>
      <c r="D664" s="20"/>
      <c r="E664" s="20"/>
      <c r="F664" s="20"/>
      <c r="BM664" s="53"/>
    </row>
    <row r="665" spans="1:65" ht="15">
      <c r="B665" s="8" t="s">
        <v>351</v>
      </c>
      <c r="BM665" s="26" t="s">
        <v>44</v>
      </c>
    </row>
    <row r="666" spans="1:65" ht="15">
      <c r="A666" s="24" t="s">
        <v>11</v>
      </c>
      <c r="B666" s="18" t="s">
        <v>92</v>
      </c>
      <c r="C666" s="15" t="s">
        <v>93</v>
      </c>
      <c r="D666" s="16" t="s">
        <v>151</v>
      </c>
      <c r="E666" s="17" t="s">
        <v>151</v>
      </c>
      <c r="F666" s="17" t="s">
        <v>151</v>
      </c>
      <c r="G666" s="17" t="s">
        <v>151</v>
      </c>
      <c r="H666" s="17" t="s">
        <v>151</v>
      </c>
      <c r="I666" s="95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1</v>
      </c>
    </row>
    <row r="667" spans="1:65">
      <c r="A667" s="28"/>
      <c r="B667" s="19" t="s">
        <v>152</v>
      </c>
      <c r="C667" s="9" t="s">
        <v>152</v>
      </c>
      <c r="D667" s="93" t="s">
        <v>187</v>
      </c>
      <c r="E667" s="94" t="s">
        <v>190</v>
      </c>
      <c r="F667" s="94" t="s">
        <v>191</v>
      </c>
      <c r="G667" s="94" t="s">
        <v>192</v>
      </c>
      <c r="H667" s="94" t="s">
        <v>193</v>
      </c>
      <c r="I667" s="95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6" t="s">
        <v>3</v>
      </c>
    </row>
    <row r="668" spans="1:65">
      <c r="A668" s="28"/>
      <c r="B668" s="19"/>
      <c r="C668" s="9"/>
      <c r="D668" s="10" t="s">
        <v>79</v>
      </c>
      <c r="E668" s="11" t="s">
        <v>77</v>
      </c>
      <c r="F668" s="11" t="s">
        <v>77</v>
      </c>
      <c r="G668" s="11" t="s">
        <v>77</v>
      </c>
      <c r="H668" s="11" t="s">
        <v>77</v>
      </c>
      <c r="I668" s="9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3</v>
      </c>
    </row>
    <row r="669" spans="1:65">
      <c r="A669" s="28"/>
      <c r="B669" s="19"/>
      <c r="C669" s="9"/>
      <c r="D669" s="25"/>
      <c r="E669" s="25"/>
      <c r="F669" s="25"/>
      <c r="G669" s="25"/>
      <c r="H669" s="25"/>
      <c r="I669" s="95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3</v>
      </c>
    </row>
    <row r="670" spans="1:65">
      <c r="A670" s="28"/>
      <c r="B670" s="18">
        <v>1</v>
      </c>
      <c r="C670" s="14">
        <v>1</v>
      </c>
      <c r="D670" s="162" t="s">
        <v>87</v>
      </c>
      <c r="E670" s="162" t="s">
        <v>142</v>
      </c>
      <c r="F670" s="162" t="s">
        <v>138</v>
      </c>
      <c r="G670" s="165" t="s">
        <v>136</v>
      </c>
      <c r="H670" s="162" t="s">
        <v>142</v>
      </c>
      <c r="I670" s="151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  <c r="AA670" s="152"/>
      <c r="AB670" s="152"/>
      <c r="AC670" s="152"/>
      <c r="AD670" s="152"/>
      <c r="AE670" s="152"/>
      <c r="AF670" s="152"/>
      <c r="AG670" s="152"/>
      <c r="AH670" s="152"/>
      <c r="AI670" s="152"/>
      <c r="AJ670" s="152"/>
      <c r="AK670" s="152"/>
      <c r="AL670" s="152"/>
      <c r="AM670" s="152"/>
      <c r="AN670" s="152"/>
      <c r="AO670" s="152"/>
      <c r="AP670" s="152"/>
      <c r="AQ670" s="152"/>
      <c r="AR670" s="152"/>
      <c r="AS670" s="152"/>
      <c r="AT670" s="152"/>
      <c r="AU670" s="152"/>
      <c r="AV670" s="152"/>
      <c r="AW670" s="152"/>
      <c r="AX670" s="152"/>
      <c r="AY670" s="152"/>
      <c r="AZ670" s="152"/>
      <c r="BA670" s="152"/>
      <c r="BB670" s="152"/>
      <c r="BC670" s="152"/>
      <c r="BD670" s="152"/>
      <c r="BE670" s="152"/>
      <c r="BF670" s="152"/>
      <c r="BG670" s="152"/>
      <c r="BH670" s="152"/>
      <c r="BI670" s="152"/>
      <c r="BJ670" s="152"/>
      <c r="BK670" s="152"/>
      <c r="BL670" s="152"/>
      <c r="BM670" s="163">
        <v>1</v>
      </c>
    </row>
    <row r="671" spans="1:65">
      <c r="A671" s="28"/>
      <c r="B671" s="19">
        <v>1</v>
      </c>
      <c r="C671" s="9">
        <v>2</v>
      </c>
      <c r="D671" s="23" t="s">
        <v>87</v>
      </c>
      <c r="E671" s="23" t="s">
        <v>142</v>
      </c>
      <c r="F671" s="23" t="s">
        <v>138</v>
      </c>
      <c r="G671" s="166" t="s">
        <v>136</v>
      </c>
      <c r="H671" s="23" t="s">
        <v>142</v>
      </c>
      <c r="I671" s="151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  <c r="AA671" s="152"/>
      <c r="AB671" s="152"/>
      <c r="AC671" s="152"/>
      <c r="AD671" s="152"/>
      <c r="AE671" s="152"/>
      <c r="AF671" s="152"/>
      <c r="AG671" s="152"/>
      <c r="AH671" s="152"/>
      <c r="AI671" s="152"/>
      <c r="AJ671" s="152"/>
      <c r="AK671" s="152"/>
      <c r="AL671" s="152"/>
      <c r="AM671" s="152"/>
      <c r="AN671" s="152"/>
      <c r="AO671" s="152"/>
      <c r="AP671" s="152"/>
      <c r="AQ671" s="152"/>
      <c r="AR671" s="152"/>
      <c r="AS671" s="152"/>
      <c r="AT671" s="152"/>
      <c r="AU671" s="152"/>
      <c r="AV671" s="152"/>
      <c r="AW671" s="152"/>
      <c r="AX671" s="152"/>
      <c r="AY671" s="152"/>
      <c r="AZ671" s="152"/>
      <c r="BA671" s="152"/>
      <c r="BB671" s="152"/>
      <c r="BC671" s="152"/>
      <c r="BD671" s="152"/>
      <c r="BE671" s="152"/>
      <c r="BF671" s="152"/>
      <c r="BG671" s="152"/>
      <c r="BH671" s="152"/>
      <c r="BI671" s="152"/>
      <c r="BJ671" s="152"/>
      <c r="BK671" s="152"/>
      <c r="BL671" s="152"/>
      <c r="BM671" s="163" t="e">
        <v>#N/A</v>
      </c>
    </row>
    <row r="672" spans="1:65">
      <c r="A672" s="28"/>
      <c r="B672" s="19">
        <v>1</v>
      </c>
      <c r="C672" s="9">
        <v>3</v>
      </c>
      <c r="D672" s="23" t="s">
        <v>87</v>
      </c>
      <c r="E672" s="23" t="s">
        <v>142</v>
      </c>
      <c r="F672" s="23" t="s">
        <v>138</v>
      </c>
      <c r="G672" s="166" t="s">
        <v>136</v>
      </c>
      <c r="H672" s="23" t="s">
        <v>142</v>
      </c>
      <c r="I672" s="151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  <c r="AA672" s="152"/>
      <c r="AB672" s="152"/>
      <c r="AC672" s="152"/>
      <c r="AD672" s="152"/>
      <c r="AE672" s="152"/>
      <c r="AF672" s="152"/>
      <c r="AG672" s="152"/>
      <c r="AH672" s="152"/>
      <c r="AI672" s="152"/>
      <c r="AJ672" s="152"/>
      <c r="AK672" s="152"/>
      <c r="AL672" s="152"/>
      <c r="AM672" s="152"/>
      <c r="AN672" s="152"/>
      <c r="AO672" s="152"/>
      <c r="AP672" s="152"/>
      <c r="AQ672" s="152"/>
      <c r="AR672" s="152"/>
      <c r="AS672" s="152"/>
      <c r="AT672" s="152"/>
      <c r="AU672" s="152"/>
      <c r="AV672" s="152"/>
      <c r="AW672" s="152"/>
      <c r="AX672" s="152"/>
      <c r="AY672" s="152"/>
      <c r="AZ672" s="152"/>
      <c r="BA672" s="152"/>
      <c r="BB672" s="152"/>
      <c r="BC672" s="152"/>
      <c r="BD672" s="152"/>
      <c r="BE672" s="152"/>
      <c r="BF672" s="152"/>
      <c r="BG672" s="152"/>
      <c r="BH672" s="152"/>
      <c r="BI672" s="152"/>
      <c r="BJ672" s="152"/>
      <c r="BK672" s="152"/>
      <c r="BL672" s="152"/>
      <c r="BM672" s="163">
        <v>16</v>
      </c>
    </row>
    <row r="673" spans="1:65">
      <c r="A673" s="28"/>
      <c r="B673" s="19">
        <v>1</v>
      </c>
      <c r="C673" s="9">
        <v>4</v>
      </c>
      <c r="D673" s="23" t="s">
        <v>87</v>
      </c>
      <c r="E673" s="169">
        <v>0.04</v>
      </c>
      <c r="F673" s="23" t="s">
        <v>138</v>
      </c>
      <c r="G673" s="166" t="s">
        <v>136</v>
      </c>
      <c r="H673" s="23" t="s">
        <v>142</v>
      </c>
      <c r="I673" s="151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  <c r="AA673" s="152"/>
      <c r="AB673" s="152"/>
      <c r="AC673" s="152"/>
      <c r="AD673" s="152"/>
      <c r="AE673" s="152"/>
      <c r="AF673" s="152"/>
      <c r="AG673" s="152"/>
      <c r="AH673" s="152"/>
      <c r="AI673" s="152"/>
      <c r="AJ673" s="152"/>
      <c r="AK673" s="152"/>
      <c r="AL673" s="152"/>
      <c r="AM673" s="152"/>
      <c r="AN673" s="152"/>
      <c r="AO673" s="152"/>
      <c r="AP673" s="152"/>
      <c r="AQ673" s="152"/>
      <c r="AR673" s="152"/>
      <c r="AS673" s="152"/>
      <c r="AT673" s="152"/>
      <c r="AU673" s="152"/>
      <c r="AV673" s="152"/>
      <c r="AW673" s="152"/>
      <c r="AX673" s="152"/>
      <c r="AY673" s="152"/>
      <c r="AZ673" s="152"/>
      <c r="BA673" s="152"/>
      <c r="BB673" s="152"/>
      <c r="BC673" s="152"/>
      <c r="BD673" s="152"/>
      <c r="BE673" s="152"/>
      <c r="BF673" s="152"/>
      <c r="BG673" s="152"/>
      <c r="BH673" s="152"/>
      <c r="BI673" s="152"/>
      <c r="BJ673" s="152"/>
      <c r="BK673" s="152"/>
      <c r="BL673" s="152"/>
      <c r="BM673" s="163" t="s">
        <v>138</v>
      </c>
    </row>
    <row r="674" spans="1:65">
      <c r="A674" s="28"/>
      <c r="B674" s="19">
        <v>1</v>
      </c>
      <c r="C674" s="9">
        <v>5</v>
      </c>
      <c r="D674" s="23" t="s">
        <v>87</v>
      </c>
      <c r="E674" s="23" t="s">
        <v>142</v>
      </c>
      <c r="F674" s="23" t="s">
        <v>138</v>
      </c>
      <c r="G674" s="166" t="s">
        <v>136</v>
      </c>
      <c r="H674" s="169">
        <v>0.1</v>
      </c>
      <c r="I674" s="151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  <c r="AA674" s="152"/>
      <c r="AB674" s="152"/>
      <c r="AC674" s="152"/>
      <c r="AD674" s="152"/>
      <c r="AE674" s="152"/>
      <c r="AF674" s="152"/>
      <c r="AG674" s="152"/>
      <c r="AH674" s="152"/>
      <c r="AI674" s="152"/>
      <c r="AJ674" s="152"/>
      <c r="AK674" s="152"/>
      <c r="AL674" s="152"/>
      <c r="AM674" s="152"/>
      <c r="AN674" s="152"/>
      <c r="AO674" s="152"/>
      <c r="AP674" s="152"/>
      <c r="AQ674" s="152"/>
      <c r="AR674" s="152"/>
      <c r="AS674" s="152"/>
      <c r="AT674" s="152"/>
      <c r="AU674" s="152"/>
      <c r="AV674" s="152"/>
      <c r="AW674" s="152"/>
      <c r="AX674" s="152"/>
      <c r="AY674" s="152"/>
      <c r="AZ674" s="152"/>
      <c r="BA674" s="152"/>
      <c r="BB674" s="152"/>
      <c r="BC674" s="152"/>
      <c r="BD674" s="152"/>
      <c r="BE674" s="152"/>
      <c r="BF674" s="152"/>
      <c r="BG674" s="152"/>
      <c r="BH674" s="152"/>
      <c r="BI674" s="152"/>
      <c r="BJ674" s="152"/>
      <c r="BK674" s="152"/>
      <c r="BL674" s="152"/>
      <c r="BM674" s="163">
        <v>33</v>
      </c>
    </row>
    <row r="675" spans="1:65">
      <c r="A675" s="28"/>
      <c r="B675" s="20" t="s">
        <v>163</v>
      </c>
      <c r="C675" s="12"/>
      <c r="D675" s="164" t="s">
        <v>303</v>
      </c>
      <c r="E675" s="164">
        <v>0.04</v>
      </c>
      <c r="F675" s="164" t="s">
        <v>303</v>
      </c>
      <c r="G675" s="164" t="s">
        <v>303</v>
      </c>
      <c r="H675" s="164">
        <v>0.1</v>
      </c>
      <c r="I675" s="151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  <c r="AD675" s="152"/>
      <c r="AE675" s="152"/>
      <c r="AF675" s="152"/>
      <c r="AG675" s="152"/>
      <c r="AH675" s="152"/>
      <c r="AI675" s="152"/>
      <c r="AJ675" s="152"/>
      <c r="AK675" s="152"/>
      <c r="AL675" s="152"/>
      <c r="AM675" s="152"/>
      <c r="AN675" s="152"/>
      <c r="AO675" s="152"/>
      <c r="AP675" s="152"/>
      <c r="AQ675" s="152"/>
      <c r="AR675" s="152"/>
      <c r="AS675" s="152"/>
      <c r="AT675" s="152"/>
      <c r="AU675" s="152"/>
      <c r="AV675" s="152"/>
      <c r="AW675" s="152"/>
      <c r="AX675" s="152"/>
      <c r="AY675" s="152"/>
      <c r="AZ675" s="152"/>
      <c r="BA675" s="152"/>
      <c r="BB675" s="152"/>
      <c r="BC675" s="152"/>
      <c r="BD675" s="152"/>
      <c r="BE675" s="152"/>
      <c r="BF675" s="152"/>
      <c r="BG675" s="152"/>
      <c r="BH675" s="152"/>
      <c r="BI675" s="152"/>
      <c r="BJ675" s="152"/>
      <c r="BK675" s="152"/>
      <c r="BL675" s="152"/>
      <c r="BM675" s="54"/>
    </row>
    <row r="676" spans="1:65">
      <c r="A676" s="28"/>
      <c r="B676" s="3" t="s">
        <v>164</v>
      </c>
      <c r="C676" s="27"/>
      <c r="D676" s="23" t="s">
        <v>303</v>
      </c>
      <c r="E676" s="23">
        <v>0.04</v>
      </c>
      <c r="F676" s="23" t="s">
        <v>303</v>
      </c>
      <c r="G676" s="23" t="s">
        <v>303</v>
      </c>
      <c r="H676" s="23">
        <v>0.1</v>
      </c>
      <c r="I676" s="151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  <c r="AD676" s="152"/>
      <c r="AE676" s="152"/>
      <c r="AF676" s="152"/>
      <c r="AG676" s="152"/>
      <c r="AH676" s="152"/>
      <c r="AI676" s="152"/>
      <c r="AJ676" s="152"/>
      <c r="AK676" s="152"/>
      <c r="AL676" s="152"/>
      <c r="AM676" s="152"/>
      <c r="AN676" s="152"/>
      <c r="AO676" s="152"/>
      <c r="AP676" s="152"/>
      <c r="AQ676" s="152"/>
      <c r="AR676" s="152"/>
      <c r="AS676" s="152"/>
      <c r="AT676" s="152"/>
      <c r="AU676" s="152"/>
      <c r="AV676" s="152"/>
      <c r="AW676" s="152"/>
      <c r="AX676" s="152"/>
      <c r="AY676" s="152"/>
      <c r="AZ676" s="152"/>
      <c r="BA676" s="152"/>
      <c r="BB676" s="152"/>
      <c r="BC676" s="152"/>
      <c r="BD676" s="152"/>
      <c r="BE676" s="152"/>
      <c r="BF676" s="152"/>
      <c r="BG676" s="152"/>
      <c r="BH676" s="152"/>
      <c r="BI676" s="152"/>
      <c r="BJ676" s="152"/>
      <c r="BK676" s="152"/>
      <c r="BL676" s="152"/>
      <c r="BM676" s="54"/>
    </row>
    <row r="677" spans="1:65">
      <c r="A677" s="28"/>
      <c r="B677" s="3" t="s">
        <v>165</v>
      </c>
      <c r="C677" s="27"/>
      <c r="D677" s="23" t="s">
        <v>303</v>
      </c>
      <c r="E677" s="23" t="s">
        <v>303</v>
      </c>
      <c r="F677" s="23" t="s">
        <v>303</v>
      </c>
      <c r="G677" s="23" t="s">
        <v>303</v>
      </c>
      <c r="H677" s="23" t="s">
        <v>303</v>
      </c>
      <c r="I677" s="151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  <c r="AD677" s="152"/>
      <c r="AE677" s="152"/>
      <c r="AF677" s="152"/>
      <c r="AG677" s="152"/>
      <c r="AH677" s="152"/>
      <c r="AI677" s="152"/>
      <c r="AJ677" s="152"/>
      <c r="AK677" s="152"/>
      <c r="AL677" s="152"/>
      <c r="AM677" s="152"/>
      <c r="AN677" s="152"/>
      <c r="AO677" s="152"/>
      <c r="AP677" s="152"/>
      <c r="AQ677" s="152"/>
      <c r="AR677" s="152"/>
      <c r="AS677" s="152"/>
      <c r="AT677" s="152"/>
      <c r="AU677" s="152"/>
      <c r="AV677" s="152"/>
      <c r="AW677" s="152"/>
      <c r="AX677" s="152"/>
      <c r="AY677" s="152"/>
      <c r="AZ677" s="152"/>
      <c r="BA677" s="152"/>
      <c r="BB677" s="152"/>
      <c r="BC677" s="152"/>
      <c r="BD677" s="152"/>
      <c r="BE677" s="152"/>
      <c r="BF677" s="152"/>
      <c r="BG677" s="152"/>
      <c r="BH677" s="152"/>
      <c r="BI677" s="152"/>
      <c r="BJ677" s="152"/>
      <c r="BK677" s="152"/>
      <c r="BL677" s="152"/>
      <c r="BM677" s="54"/>
    </row>
    <row r="678" spans="1:65">
      <c r="A678" s="28"/>
      <c r="B678" s="3" t="s">
        <v>64</v>
      </c>
      <c r="C678" s="27"/>
      <c r="D678" s="13" t="s">
        <v>303</v>
      </c>
      <c r="E678" s="13" t="s">
        <v>303</v>
      </c>
      <c r="F678" s="13" t="s">
        <v>303</v>
      </c>
      <c r="G678" s="13" t="s">
        <v>303</v>
      </c>
      <c r="H678" s="13" t="s">
        <v>303</v>
      </c>
      <c r="I678" s="9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A679" s="28"/>
      <c r="B679" s="3" t="s">
        <v>166</v>
      </c>
      <c r="C679" s="27"/>
      <c r="D679" s="13" t="s">
        <v>303</v>
      </c>
      <c r="E679" s="13" t="s">
        <v>303</v>
      </c>
      <c r="F679" s="13" t="s">
        <v>303</v>
      </c>
      <c r="G679" s="13" t="s">
        <v>303</v>
      </c>
      <c r="H679" s="13" t="s">
        <v>303</v>
      </c>
      <c r="I679" s="95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3"/>
    </row>
    <row r="680" spans="1:65">
      <c r="A680" s="28"/>
      <c r="B680" s="44" t="s">
        <v>167</v>
      </c>
      <c r="C680" s="45"/>
      <c r="D680" s="43">
        <v>1.01</v>
      </c>
      <c r="E680" s="43">
        <v>0.67</v>
      </c>
      <c r="F680" s="43">
        <v>0.39</v>
      </c>
      <c r="G680" s="43">
        <v>12.25</v>
      </c>
      <c r="H680" s="43">
        <v>0</v>
      </c>
      <c r="I680" s="95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3"/>
    </row>
    <row r="681" spans="1:65">
      <c r="B681" s="29"/>
      <c r="C681" s="20"/>
      <c r="D681" s="20"/>
      <c r="E681" s="20"/>
      <c r="F681" s="20"/>
      <c r="G681" s="20"/>
      <c r="H681" s="20"/>
      <c r="BM681" s="53"/>
    </row>
    <row r="682" spans="1:65" ht="15">
      <c r="B682" s="8" t="s">
        <v>352</v>
      </c>
      <c r="BM682" s="26" t="s">
        <v>44</v>
      </c>
    </row>
    <row r="683" spans="1:65" ht="15">
      <c r="A683" s="24" t="s">
        <v>13</v>
      </c>
      <c r="B683" s="18" t="s">
        <v>92</v>
      </c>
      <c r="C683" s="15" t="s">
        <v>93</v>
      </c>
      <c r="D683" s="16" t="s">
        <v>151</v>
      </c>
      <c r="E683" s="17" t="s">
        <v>151</v>
      </c>
      <c r="F683" s="17" t="s">
        <v>151</v>
      </c>
      <c r="G683" s="17" t="s">
        <v>151</v>
      </c>
      <c r="H683" s="17" t="s">
        <v>151</v>
      </c>
      <c r="I683" s="17" t="s">
        <v>151</v>
      </c>
      <c r="J683" s="17" t="s">
        <v>151</v>
      </c>
      <c r="K683" s="17" t="s">
        <v>151</v>
      </c>
      <c r="L683" s="9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1</v>
      </c>
    </row>
    <row r="684" spans="1:65">
      <c r="A684" s="28"/>
      <c r="B684" s="19" t="s">
        <v>152</v>
      </c>
      <c r="C684" s="9" t="s">
        <v>152</v>
      </c>
      <c r="D684" s="93" t="s">
        <v>187</v>
      </c>
      <c r="E684" s="94" t="s">
        <v>189</v>
      </c>
      <c r="F684" s="94" t="s">
        <v>190</v>
      </c>
      <c r="G684" s="94" t="s">
        <v>199</v>
      </c>
      <c r="H684" s="94" t="s">
        <v>191</v>
      </c>
      <c r="I684" s="94" t="s">
        <v>192</v>
      </c>
      <c r="J684" s="94" t="s">
        <v>200</v>
      </c>
      <c r="K684" s="94" t="s">
        <v>193</v>
      </c>
      <c r="L684" s="9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 t="s">
        <v>3</v>
      </c>
    </row>
    <row r="685" spans="1:65">
      <c r="A685" s="28"/>
      <c r="B685" s="19"/>
      <c r="C685" s="9"/>
      <c r="D685" s="10" t="s">
        <v>79</v>
      </c>
      <c r="E685" s="11" t="s">
        <v>194</v>
      </c>
      <c r="F685" s="11" t="s">
        <v>77</v>
      </c>
      <c r="G685" s="11" t="s">
        <v>77</v>
      </c>
      <c r="H685" s="11" t="s">
        <v>77</v>
      </c>
      <c r="I685" s="11" t="s">
        <v>77</v>
      </c>
      <c r="J685" s="11" t="s">
        <v>77</v>
      </c>
      <c r="K685" s="11" t="s">
        <v>77</v>
      </c>
      <c r="L685" s="9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6">
        <v>2</v>
      </c>
    </row>
    <row r="686" spans="1:65">
      <c r="A686" s="28"/>
      <c r="B686" s="19"/>
      <c r="C686" s="9"/>
      <c r="D686" s="25"/>
      <c r="E686" s="25"/>
      <c r="F686" s="25"/>
      <c r="G686" s="25"/>
      <c r="H686" s="25"/>
      <c r="I686" s="25"/>
      <c r="J686" s="25"/>
      <c r="K686" s="25"/>
      <c r="L686" s="9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2</v>
      </c>
    </row>
    <row r="687" spans="1:65">
      <c r="A687" s="28"/>
      <c r="B687" s="18">
        <v>1</v>
      </c>
      <c r="C687" s="14">
        <v>1</v>
      </c>
      <c r="D687" s="21">
        <v>1</v>
      </c>
      <c r="E687" s="21">
        <v>1.4</v>
      </c>
      <c r="F687" s="21">
        <v>2</v>
      </c>
      <c r="G687" s="21">
        <v>1</v>
      </c>
      <c r="H687" s="21">
        <v>1</v>
      </c>
      <c r="I687" s="89" t="s">
        <v>75</v>
      </c>
      <c r="J687" s="21" t="s">
        <v>84</v>
      </c>
      <c r="K687" s="21">
        <v>1</v>
      </c>
      <c r="L687" s="9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>
        <v>1</v>
      </c>
      <c r="C688" s="9">
        <v>2</v>
      </c>
      <c r="D688" s="11">
        <v>1</v>
      </c>
      <c r="E688" s="11">
        <v>1.4</v>
      </c>
      <c r="F688" s="11">
        <v>1</v>
      </c>
      <c r="G688" s="11">
        <v>1</v>
      </c>
      <c r="H688" s="11">
        <v>2</v>
      </c>
      <c r="I688" s="90" t="s">
        <v>75</v>
      </c>
      <c r="J688" s="11" t="s">
        <v>84</v>
      </c>
      <c r="K688" s="11">
        <v>1</v>
      </c>
      <c r="L688" s="9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e">
        <v>#N/A</v>
      </c>
    </row>
    <row r="689" spans="1:65">
      <c r="A689" s="28"/>
      <c r="B689" s="19">
        <v>1</v>
      </c>
      <c r="C689" s="9">
        <v>3</v>
      </c>
      <c r="D689" s="11">
        <v>1</v>
      </c>
      <c r="E689" s="11">
        <v>1.4</v>
      </c>
      <c r="F689" s="11">
        <v>1</v>
      </c>
      <c r="G689" s="11">
        <v>1</v>
      </c>
      <c r="H689" s="11">
        <v>1</v>
      </c>
      <c r="I689" s="90" t="s">
        <v>75</v>
      </c>
      <c r="J689" s="11">
        <v>1</v>
      </c>
      <c r="K689" s="11">
        <v>1</v>
      </c>
      <c r="L689" s="9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16</v>
      </c>
    </row>
    <row r="690" spans="1:65">
      <c r="A690" s="28"/>
      <c r="B690" s="19">
        <v>1</v>
      </c>
      <c r="C690" s="9">
        <v>4</v>
      </c>
      <c r="D690" s="11">
        <v>1</v>
      </c>
      <c r="E690" s="11">
        <v>1.4</v>
      </c>
      <c r="F690" s="11">
        <v>1</v>
      </c>
      <c r="G690" s="11" t="s">
        <v>84</v>
      </c>
      <c r="H690" s="11">
        <v>1</v>
      </c>
      <c r="I690" s="90" t="s">
        <v>75</v>
      </c>
      <c r="J690" s="11" t="s">
        <v>84</v>
      </c>
      <c r="K690" s="11">
        <v>1</v>
      </c>
      <c r="L690" s="9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1.032142857142857</v>
      </c>
    </row>
    <row r="691" spans="1:65">
      <c r="A691" s="28"/>
      <c r="B691" s="19">
        <v>1</v>
      </c>
      <c r="C691" s="9">
        <v>5</v>
      </c>
      <c r="D691" s="11">
        <v>1</v>
      </c>
      <c r="E691" s="11">
        <v>1.4</v>
      </c>
      <c r="F691" s="11">
        <v>1</v>
      </c>
      <c r="G691" s="11" t="s">
        <v>84</v>
      </c>
      <c r="H691" s="11">
        <v>1</v>
      </c>
      <c r="I691" s="90" t="s">
        <v>75</v>
      </c>
      <c r="J691" s="11"/>
      <c r="K691" s="11">
        <v>1</v>
      </c>
      <c r="L691" s="9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34</v>
      </c>
    </row>
    <row r="692" spans="1:65">
      <c r="A692" s="28"/>
      <c r="B692" s="20" t="s">
        <v>163</v>
      </c>
      <c r="C692" s="12"/>
      <c r="D692" s="22">
        <v>1</v>
      </c>
      <c r="E692" s="22">
        <v>1.4</v>
      </c>
      <c r="F692" s="22">
        <v>1.2</v>
      </c>
      <c r="G692" s="22">
        <v>1</v>
      </c>
      <c r="H692" s="22">
        <v>1.2</v>
      </c>
      <c r="I692" s="22" t="s">
        <v>303</v>
      </c>
      <c r="J692" s="22">
        <v>1</v>
      </c>
      <c r="K692" s="22">
        <v>1</v>
      </c>
      <c r="L692" s="9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8"/>
      <c r="B693" s="3" t="s">
        <v>164</v>
      </c>
      <c r="C693" s="27"/>
      <c r="D693" s="11">
        <v>1</v>
      </c>
      <c r="E693" s="11">
        <v>1.4</v>
      </c>
      <c r="F693" s="11">
        <v>1</v>
      </c>
      <c r="G693" s="11">
        <v>1</v>
      </c>
      <c r="H693" s="11">
        <v>1</v>
      </c>
      <c r="I693" s="11" t="s">
        <v>303</v>
      </c>
      <c r="J693" s="11">
        <v>1</v>
      </c>
      <c r="K693" s="11">
        <v>1</v>
      </c>
      <c r="L693" s="9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8"/>
      <c r="B694" s="3" t="s">
        <v>165</v>
      </c>
      <c r="C694" s="27"/>
      <c r="D694" s="23">
        <v>0</v>
      </c>
      <c r="E694" s="23">
        <v>0</v>
      </c>
      <c r="F694" s="23">
        <v>0.44721359549995787</v>
      </c>
      <c r="G694" s="23">
        <v>0</v>
      </c>
      <c r="H694" s="23">
        <v>0.44721359549995787</v>
      </c>
      <c r="I694" s="23" t="s">
        <v>303</v>
      </c>
      <c r="J694" s="23" t="s">
        <v>303</v>
      </c>
      <c r="K694" s="23">
        <v>0</v>
      </c>
      <c r="L694" s="9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8"/>
      <c r="B695" s="3" t="s">
        <v>64</v>
      </c>
      <c r="C695" s="27"/>
      <c r="D695" s="13">
        <v>0</v>
      </c>
      <c r="E695" s="13">
        <v>0</v>
      </c>
      <c r="F695" s="13">
        <v>0.37267799624996489</v>
      </c>
      <c r="G695" s="13">
        <v>0</v>
      </c>
      <c r="H695" s="13">
        <v>0.37267799624996489</v>
      </c>
      <c r="I695" s="13" t="s">
        <v>303</v>
      </c>
      <c r="J695" s="13" t="s">
        <v>303</v>
      </c>
      <c r="K695" s="13">
        <v>0</v>
      </c>
      <c r="L695" s="9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8"/>
      <c r="B696" s="3" t="s">
        <v>166</v>
      </c>
      <c r="C696" s="27"/>
      <c r="D696" s="13">
        <v>-3.1141868512110649E-2</v>
      </c>
      <c r="E696" s="13">
        <v>0.35640138408304511</v>
      </c>
      <c r="F696" s="13">
        <v>0.16262975778546718</v>
      </c>
      <c r="G696" s="13">
        <v>-3.1141868512110649E-2</v>
      </c>
      <c r="H696" s="13">
        <v>0.16262975778546718</v>
      </c>
      <c r="I696" s="13" t="s">
        <v>303</v>
      </c>
      <c r="J696" s="13">
        <v>-3.1141868512110649E-2</v>
      </c>
      <c r="K696" s="13">
        <v>-3.1141868512110649E-2</v>
      </c>
      <c r="L696" s="9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8"/>
      <c r="B697" s="44" t="s">
        <v>167</v>
      </c>
      <c r="C697" s="45"/>
      <c r="D697" s="43">
        <v>0.34</v>
      </c>
      <c r="E697" s="43">
        <v>1.01</v>
      </c>
      <c r="F697" s="43">
        <v>0.34</v>
      </c>
      <c r="G697" s="43">
        <v>1.01</v>
      </c>
      <c r="H697" s="43">
        <v>0.34</v>
      </c>
      <c r="I697" s="43">
        <v>13.15</v>
      </c>
      <c r="J697" s="43">
        <v>1.6</v>
      </c>
      <c r="K697" s="43">
        <v>0.34</v>
      </c>
      <c r="L697" s="9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B698" s="29"/>
      <c r="C698" s="20"/>
      <c r="D698" s="20"/>
      <c r="E698" s="20"/>
      <c r="F698" s="20"/>
      <c r="G698" s="20"/>
      <c r="H698" s="20"/>
      <c r="I698" s="20"/>
      <c r="J698" s="20"/>
      <c r="K698" s="20"/>
      <c r="BM698" s="53"/>
    </row>
    <row r="699" spans="1:65" ht="15">
      <c r="B699" s="8" t="s">
        <v>353</v>
      </c>
      <c r="BM699" s="26" t="s">
        <v>44</v>
      </c>
    </row>
    <row r="700" spans="1:65" ht="15">
      <c r="A700" s="24" t="s">
        <v>140</v>
      </c>
      <c r="B700" s="18" t="s">
        <v>92</v>
      </c>
      <c r="C700" s="15" t="s">
        <v>93</v>
      </c>
      <c r="D700" s="16" t="s">
        <v>151</v>
      </c>
      <c r="E700" s="17" t="s">
        <v>151</v>
      </c>
      <c r="F700" s="17" t="s">
        <v>151</v>
      </c>
      <c r="G700" s="17" t="s">
        <v>151</v>
      </c>
      <c r="H700" s="17" t="s">
        <v>151</v>
      </c>
      <c r="I700" s="17" t="s">
        <v>151</v>
      </c>
      <c r="J700" s="9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</v>
      </c>
    </row>
    <row r="701" spans="1:65">
      <c r="A701" s="28"/>
      <c r="B701" s="19" t="s">
        <v>152</v>
      </c>
      <c r="C701" s="9" t="s">
        <v>152</v>
      </c>
      <c r="D701" s="93" t="s">
        <v>187</v>
      </c>
      <c r="E701" s="94" t="s">
        <v>189</v>
      </c>
      <c r="F701" s="94" t="s">
        <v>190</v>
      </c>
      <c r="G701" s="94" t="s">
        <v>191</v>
      </c>
      <c r="H701" s="94" t="s">
        <v>192</v>
      </c>
      <c r="I701" s="94" t="s">
        <v>193</v>
      </c>
      <c r="J701" s="9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 t="s">
        <v>3</v>
      </c>
    </row>
    <row r="702" spans="1:65">
      <c r="A702" s="28"/>
      <c r="B702" s="19"/>
      <c r="C702" s="9"/>
      <c r="D702" s="10" t="s">
        <v>79</v>
      </c>
      <c r="E702" s="11" t="s">
        <v>194</v>
      </c>
      <c r="F702" s="11" t="s">
        <v>77</v>
      </c>
      <c r="G702" s="11" t="s">
        <v>77</v>
      </c>
      <c r="H702" s="11" t="s">
        <v>77</v>
      </c>
      <c r="I702" s="11" t="s">
        <v>77</v>
      </c>
      <c r="J702" s="9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2</v>
      </c>
    </row>
    <row r="703" spans="1:65">
      <c r="A703" s="28"/>
      <c r="B703" s="19"/>
      <c r="C703" s="9"/>
      <c r="D703" s="25"/>
      <c r="E703" s="25"/>
      <c r="F703" s="25"/>
      <c r="G703" s="25"/>
      <c r="H703" s="25"/>
      <c r="I703" s="25"/>
      <c r="J703" s="9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2</v>
      </c>
    </row>
    <row r="704" spans="1:65">
      <c r="A704" s="28"/>
      <c r="B704" s="18">
        <v>1</v>
      </c>
      <c r="C704" s="14">
        <v>1</v>
      </c>
      <c r="D704" s="21">
        <v>2.4</v>
      </c>
      <c r="E704" s="21">
        <v>4.49</v>
      </c>
      <c r="F704" s="21">
        <v>4.1399999999999997</v>
      </c>
      <c r="G704" s="21">
        <v>3.07</v>
      </c>
      <c r="H704" s="89" t="s">
        <v>210</v>
      </c>
      <c r="I704" s="21">
        <v>4.26</v>
      </c>
      <c r="J704" s="9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>
        <v>1</v>
      </c>
      <c r="C705" s="9">
        <v>2</v>
      </c>
      <c r="D705" s="11">
        <v>4.7</v>
      </c>
      <c r="E705" s="11">
        <v>4.49</v>
      </c>
      <c r="F705" s="11">
        <v>4.0199999999999996</v>
      </c>
      <c r="G705" s="11">
        <v>2.48</v>
      </c>
      <c r="H705" s="90" t="s">
        <v>210</v>
      </c>
      <c r="I705" s="11">
        <v>4.1399999999999997</v>
      </c>
      <c r="J705" s="9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e">
        <v>#N/A</v>
      </c>
    </row>
    <row r="706" spans="1:65">
      <c r="A706" s="28"/>
      <c r="B706" s="19">
        <v>1</v>
      </c>
      <c r="C706" s="9">
        <v>3</v>
      </c>
      <c r="D706" s="11">
        <v>3.5</v>
      </c>
      <c r="E706" s="11">
        <v>4.6100000000000003</v>
      </c>
      <c r="F706" s="11">
        <v>4.0199999999999996</v>
      </c>
      <c r="G706" s="11">
        <v>2.96</v>
      </c>
      <c r="H706" s="90" t="s">
        <v>210</v>
      </c>
      <c r="I706" s="11">
        <v>4.26</v>
      </c>
      <c r="J706" s="9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16</v>
      </c>
    </row>
    <row r="707" spans="1:65">
      <c r="A707" s="28"/>
      <c r="B707" s="19">
        <v>1</v>
      </c>
      <c r="C707" s="9">
        <v>4</v>
      </c>
      <c r="D707" s="11">
        <v>3.5</v>
      </c>
      <c r="E707" s="11">
        <v>4.26</v>
      </c>
      <c r="F707" s="11">
        <v>4.26</v>
      </c>
      <c r="G707" s="11">
        <v>2.96</v>
      </c>
      <c r="H707" s="90" t="s">
        <v>210</v>
      </c>
      <c r="I707" s="11">
        <v>4.1399999999999997</v>
      </c>
      <c r="J707" s="9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3.8458152000000014</v>
      </c>
    </row>
    <row r="708" spans="1:65">
      <c r="A708" s="28"/>
      <c r="B708" s="19">
        <v>1</v>
      </c>
      <c r="C708" s="9">
        <v>5</v>
      </c>
      <c r="D708" s="11">
        <v>3.5</v>
      </c>
      <c r="E708" s="11">
        <v>4.49</v>
      </c>
      <c r="F708" s="11">
        <v>3.78</v>
      </c>
      <c r="G708" s="11">
        <v>2.84</v>
      </c>
      <c r="H708" s="90" t="s">
        <v>210</v>
      </c>
      <c r="I708" s="11">
        <v>4.7300000000000004</v>
      </c>
      <c r="J708" s="9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35</v>
      </c>
    </row>
    <row r="709" spans="1:65">
      <c r="A709" s="28"/>
      <c r="B709" s="20" t="s">
        <v>163</v>
      </c>
      <c r="C709" s="12"/>
      <c r="D709" s="22">
        <v>3.5200000000000005</v>
      </c>
      <c r="E709" s="22">
        <v>4.4680000000000009</v>
      </c>
      <c r="F709" s="22">
        <v>4.0439999999999996</v>
      </c>
      <c r="G709" s="22">
        <v>2.8619999999999997</v>
      </c>
      <c r="H709" s="22" t="s">
        <v>303</v>
      </c>
      <c r="I709" s="22">
        <v>4.3059999999999992</v>
      </c>
      <c r="J709" s="9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8"/>
      <c r="B710" s="3" t="s">
        <v>164</v>
      </c>
      <c r="C710" s="27"/>
      <c r="D710" s="11">
        <v>3.5</v>
      </c>
      <c r="E710" s="11">
        <v>4.49</v>
      </c>
      <c r="F710" s="11">
        <v>4.0199999999999996</v>
      </c>
      <c r="G710" s="11">
        <v>2.96</v>
      </c>
      <c r="H710" s="11" t="s">
        <v>303</v>
      </c>
      <c r="I710" s="11">
        <v>4.26</v>
      </c>
      <c r="J710" s="9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3" t="s">
        <v>165</v>
      </c>
      <c r="C711" s="27"/>
      <c r="D711" s="23">
        <v>0.8136338242723169</v>
      </c>
      <c r="E711" s="23">
        <v>0.12735776379946395</v>
      </c>
      <c r="F711" s="23">
        <v>0.1779887636902959</v>
      </c>
      <c r="G711" s="23">
        <v>0.22851695779525855</v>
      </c>
      <c r="H711" s="23" t="s">
        <v>303</v>
      </c>
      <c r="I711" s="23">
        <v>0.24449948875202204</v>
      </c>
      <c r="J711" s="9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8"/>
      <c r="B712" s="3" t="s">
        <v>64</v>
      </c>
      <c r="C712" s="27"/>
      <c r="D712" s="13">
        <v>0.23114597280463545</v>
      </c>
      <c r="E712" s="13">
        <v>2.8504423410802133E-2</v>
      </c>
      <c r="F712" s="13">
        <v>4.4013047401161208E-2</v>
      </c>
      <c r="G712" s="13">
        <v>7.9845198391075678E-2</v>
      </c>
      <c r="H712" s="13" t="s">
        <v>303</v>
      </c>
      <c r="I712" s="13">
        <v>5.6781116756159336E-2</v>
      </c>
      <c r="J712" s="9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8"/>
      <c r="B713" s="3" t="s">
        <v>166</v>
      </c>
      <c r="C713" s="27"/>
      <c r="D713" s="13">
        <v>-8.4719411374732934E-2</v>
      </c>
      <c r="E713" s="13">
        <v>0.16178229260729937</v>
      </c>
      <c r="F713" s="13">
        <v>5.1532585341073522E-2</v>
      </c>
      <c r="G713" s="13">
        <v>-0.25581447595297913</v>
      </c>
      <c r="H713" s="13" t="s">
        <v>303</v>
      </c>
      <c r="I713" s="13">
        <v>0.11965858369897697</v>
      </c>
      <c r="J713" s="9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8"/>
      <c r="B714" s="44" t="s">
        <v>167</v>
      </c>
      <c r="C714" s="45"/>
      <c r="D714" s="43">
        <v>0.28000000000000003</v>
      </c>
      <c r="E714" s="43">
        <v>0.77</v>
      </c>
      <c r="F714" s="43">
        <v>0.28000000000000003</v>
      </c>
      <c r="G714" s="43">
        <v>1.07</v>
      </c>
      <c r="H714" s="43">
        <v>0.96</v>
      </c>
      <c r="I714" s="43">
        <v>0.57999999999999996</v>
      </c>
      <c r="J714" s="9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B715" s="29"/>
      <c r="C715" s="20"/>
      <c r="D715" s="20"/>
      <c r="E715" s="20"/>
      <c r="F715" s="20"/>
      <c r="G715" s="20"/>
      <c r="H715" s="20"/>
      <c r="I715" s="20"/>
      <c r="BM715" s="53"/>
    </row>
    <row r="716" spans="1:65" ht="15">
      <c r="B716" s="8" t="s">
        <v>354</v>
      </c>
      <c r="BM716" s="26" t="s">
        <v>44</v>
      </c>
    </row>
    <row r="717" spans="1:65" ht="15">
      <c r="A717" s="24" t="s">
        <v>16</v>
      </c>
      <c r="B717" s="18" t="s">
        <v>92</v>
      </c>
      <c r="C717" s="15" t="s">
        <v>93</v>
      </c>
      <c r="D717" s="16" t="s">
        <v>151</v>
      </c>
      <c r="E717" s="17" t="s">
        <v>151</v>
      </c>
      <c r="F717" s="17" t="s">
        <v>151</v>
      </c>
      <c r="G717" s="17" t="s">
        <v>151</v>
      </c>
      <c r="H717" s="17" t="s">
        <v>151</v>
      </c>
      <c r="I717" s="95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</v>
      </c>
    </row>
    <row r="718" spans="1:65">
      <c r="A718" s="28"/>
      <c r="B718" s="19" t="s">
        <v>152</v>
      </c>
      <c r="C718" s="9" t="s">
        <v>152</v>
      </c>
      <c r="D718" s="93" t="s">
        <v>187</v>
      </c>
      <c r="E718" s="94" t="s">
        <v>190</v>
      </c>
      <c r="F718" s="94" t="s">
        <v>191</v>
      </c>
      <c r="G718" s="94" t="s">
        <v>192</v>
      </c>
      <c r="H718" s="94" t="s">
        <v>193</v>
      </c>
      <c r="I718" s="95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 t="s">
        <v>3</v>
      </c>
    </row>
    <row r="719" spans="1:65">
      <c r="A719" s="28"/>
      <c r="B719" s="19"/>
      <c r="C719" s="9"/>
      <c r="D719" s="10" t="s">
        <v>79</v>
      </c>
      <c r="E719" s="11" t="s">
        <v>77</v>
      </c>
      <c r="F719" s="11" t="s">
        <v>77</v>
      </c>
      <c r="G719" s="11" t="s">
        <v>77</v>
      </c>
      <c r="H719" s="11" t="s">
        <v>77</v>
      </c>
      <c r="I719" s="95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2</v>
      </c>
    </row>
    <row r="720" spans="1:65">
      <c r="A720" s="28"/>
      <c r="B720" s="19"/>
      <c r="C720" s="9"/>
      <c r="D720" s="25"/>
      <c r="E720" s="25"/>
      <c r="F720" s="25"/>
      <c r="G720" s="25"/>
      <c r="H720" s="25"/>
      <c r="I720" s="95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2</v>
      </c>
    </row>
    <row r="721" spans="1:65">
      <c r="A721" s="28"/>
      <c r="B721" s="18">
        <v>1</v>
      </c>
      <c r="C721" s="14">
        <v>1</v>
      </c>
      <c r="D721" s="21" t="s">
        <v>87</v>
      </c>
      <c r="E721" s="21">
        <v>0.1</v>
      </c>
      <c r="F721" s="21" t="s">
        <v>87</v>
      </c>
      <c r="G721" s="89" t="s">
        <v>85</v>
      </c>
      <c r="H721" s="21" t="s">
        <v>87</v>
      </c>
      <c r="I721" s="95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6">
        <v>1</v>
      </c>
    </row>
    <row r="722" spans="1:65">
      <c r="A722" s="28"/>
      <c r="B722" s="19">
        <v>1</v>
      </c>
      <c r="C722" s="9">
        <v>2</v>
      </c>
      <c r="D722" s="91">
        <v>0.2</v>
      </c>
      <c r="E722" s="11">
        <v>0.1</v>
      </c>
      <c r="F722" s="11" t="s">
        <v>87</v>
      </c>
      <c r="G722" s="90" t="s">
        <v>85</v>
      </c>
      <c r="H722" s="11" t="s">
        <v>87</v>
      </c>
      <c r="I722" s="95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 t="e">
        <v>#N/A</v>
      </c>
    </row>
    <row r="723" spans="1:65">
      <c r="A723" s="28"/>
      <c r="B723" s="19">
        <v>1</v>
      </c>
      <c r="C723" s="9">
        <v>3</v>
      </c>
      <c r="D723" s="11" t="s">
        <v>87</v>
      </c>
      <c r="E723" s="11">
        <v>0.1</v>
      </c>
      <c r="F723" s="11" t="s">
        <v>87</v>
      </c>
      <c r="G723" s="90" t="s">
        <v>85</v>
      </c>
      <c r="H723" s="11" t="s">
        <v>87</v>
      </c>
      <c r="I723" s="95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16</v>
      </c>
    </row>
    <row r="724" spans="1:65">
      <c r="A724" s="28"/>
      <c r="B724" s="19">
        <v>1</v>
      </c>
      <c r="C724" s="9">
        <v>4</v>
      </c>
      <c r="D724" s="11" t="s">
        <v>87</v>
      </c>
      <c r="E724" s="11" t="s">
        <v>87</v>
      </c>
      <c r="F724" s="11" t="s">
        <v>87</v>
      </c>
      <c r="G724" s="90" t="s">
        <v>85</v>
      </c>
      <c r="H724" s="11" t="s">
        <v>87</v>
      </c>
      <c r="I724" s="95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87</v>
      </c>
    </row>
    <row r="725" spans="1:65">
      <c r="A725" s="28"/>
      <c r="B725" s="19">
        <v>1</v>
      </c>
      <c r="C725" s="9">
        <v>5</v>
      </c>
      <c r="D725" s="11" t="s">
        <v>87</v>
      </c>
      <c r="E725" s="11" t="s">
        <v>87</v>
      </c>
      <c r="F725" s="11" t="s">
        <v>87</v>
      </c>
      <c r="G725" s="90" t="s">
        <v>85</v>
      </c>
      <c r="H725" s="11" t="s">
        <v>87</v>
      </c>
      <c r="I725" s="9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36</v>
      </c>
    </row>
    <row r="726" spans="1:65">
      <c r="A726" s="28"/>
      <c r="B726" s="20" t="s">
        <v>163</v>
      </c>
      <c r="C726" s="12"/>
      <c r="D726" s="22">
        <v>0.2</v>
      </c>
      <c r="E726" s="22">
        <v>0.10000000000000002</v>
      </c>
      <c r="F726" s="22" t="s">
        <v>303</v>
      </c>
      <c r="G726" s="22" t="s">
        <v>303</v>
      </c>
      <c r="H726" s="22" t="s">
        <v>303</v>
      </c>
      <c r="I726" s="95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3" t="s">
        <v>164</v>
      </c>
      <c r="C727" s="27"/>
      <c r="D727" s="11">
        <v>0.2</v>
      </c>
      <c r="E727" s="11">
        <v>0.1</v>
      </c>
      <c r="F727" s="11" t="s">
        <v>303</v>
      </c>
      <c r="G727" s="11" t="s">
        <v>303</v>
      </c>
      <c r="H727" s="11" t="s">
        <v>303</v>
      </c>
      <c r="I727" s="95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3" t="s">
        <v>165</v>
      </c>
      <c r="C728" s="27"/>
      <c r="D728" s="23" t="s">
        <v>303</v>
      </c>
      <c r="E728" s="23">
        <v>1.6996749443881478E-17</v>
      </c>
      <c r="F728" s="23" t="s">
        <v>303</v>
      </c>
      <c r="G728" s="23" t="s">
        <v>303</v>
      </c>
      <c r="H728" s="23" t="s">
        <v>303</v>
      </c>
      <c r="I728" s="95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3" t="s">
        <v>64</v>
      </c>
      <c r="C729" s="27"/>
      <c r="D729" s="13" t="s">
        <v>303</v>
      </c>
      <c r="E729" s="13">
        <v>1.6996749443881474E-16</v>
      </c>
      <c r="F729" s="13" t="s">
        <v>303</v>
      </c>
      <c r="G729" s="13" t="s">
        <v>303</v>
      </c>
      <c r="H729" s="13" t="s">
        <v>303</v>
      </c>
      <c r="I729" s="95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8"/>
      <c r="B730" s="3" t="s">
        <v>166</v>
      </c>
      <c r="C730" s="27"/>
      <c r="D730" s="13" t="s">
        <v>303</v>
      </c>
      <c r="E730" s="13" t="s">
        <v>303</v>
      </c>
      <c r="F730" s="13" t="s">
        <v>303</v>
      </c>
      <c r="G730" s="13" t="s">
        <v>303</v>
      </c>
      <c r="H730" s="13" t="s">
        <v>303</v>
      </c>
      <c r="I730" s="95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8"/>
      <c r="B731" s="44" t="s">
        <v>167</v>
      </c>
      <c r="C731" s="45"/>
      <c r="D731" s="43">
        <v>0</v>
      </c>
      <c r="E731" s="43">
        <v>0</v>
      </c>
      <c r="F731" s="43">
        <v>0.67</v>
      </c>
      <c r="G731" s="43">
        <v>20.68</v>
      </c>
      <c r="H731" s="43">
        <v>0.67</v>
      </c>
      <c r="I731" s="95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B732" s="29"/>
      <c r="C732" s="20"/>
      <c r="D732" s="20"/>
      <c r="E732" s="20"/>
      <c r="F732" s="20"/>
      <c r="G732" s="20"/>
      <c r="H732" s="20"/>
      <c r="BM732" s="53"/>
    </row>
    <row r="733" spans="1:65" ht="15">
      <c r="B733" s="8" t="s">
        <v>355</v>
      </c>
      <c r="BM733" s="26" t="s">
        <v>44</v>
      </c>
    </row>
    <row r="734" spans="1:65" ht="15">
      <c r="A734" s="24" t="s">
        <v>19</v>
      </c>
      <c r="B734" s="18" t="s">
        <v>92</v>
      </c>
      <c r="C734" s="15" t="s">
        <v>93</v>
      </c>
      <c r="D734" s="16" t="s">
        <v>151</v>
      </c>
      <c r="E734" s="17" t="s">
        <v>151</v>
      </c>
      <c r="F734" s="17" t="s">
        <v>151</v>
      </c>
      <c r="G734" s="17" t="s">
        <v>151</v>
      </c>
      <c r="H734" s="17" t="s">
        <v>151</v>
      </c>
      <c r="I734" s="95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9" t="s">
        <v>152</v>
      </c>
      <c r="C735" s="9" t="s">
        <v>152</v>
      </c>
      <c r="D735" s="93" t="s">
        <v>187</v>
      </c>
      <c r="E735" s="94" t="s">
        <v>190</v>
      </c>
      <c r="F735" s="94" t="s">
        <v>191</v>
      </c>
      <c r="G735" s="94" t="s">
        <v>192</v>
      </c>
      <c r="H735" s="94" t="s">
        <v>193</v>
      </c>
      <c r="I735" s="95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 t="s">
        <v>3</v>
      </c>
    </row>
    <row r="736" spans="1:65">
      <c r="A736" s="28"/>
      <c r="B736" s="19"/>
      <c r="C736" s="9"/>
      <c r="D736" s="10" t="s">
        <v>79</v>
      </c>
      <c r="E736" s="11" t="s">
        <v>77</v>
      </c>
      <c r="F736" s="11" t="s">
        <v>77</v>
      </c>
      <c r="G736" s="11" t="s">
        <v>77</v>
      </c>
      <c r="H736" s="11" t="s">
        <v>77</v>
      </c>
      <c r="I736" s="95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3</v>
      </c>
    </row>
    <row r="737" spans="1:65">
      <c r="A737" s="28"/>
      <c r="B737" s="19"/>
      <c r="C737" s="9"/>
      <c r="D737" s="25"/>
      <c r="E737" s="25"/>
      <c r="F737" s="25"/>
      <c r="G737" s="25"/>
      <c r="H737" s="25"/>
      <c r="I737" s="95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3</v>
      </c>
    </row>
    <row r="738" spans="1:65">
      <c r="A738" s="28"/>
      <c r="B738" s="18">
        <v>1</v>
      </c>
      <c r="C738" s="14">
        <v>1</v>
      </c>
      <c r="D738" s="162" t="s">
        <v>87</v>
      </c>
      <c r="E738" s="162" t="s">
        <v>88</v>
      </c>
      <c r="F738" s="162" t="s">
        <v>88</v>
      </c>
      <c r="G738" s="162" t="s">
        <v>136</v>
      </c>
      <c r="H738" s="162" t="s">
        <v>88</v>
      </c>
      <c r="I738" s="151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  <c r="AD738" s="152"/>
      <c r="AE738" s="152"/>
      <c r="AF738" s="152"/>
      <c r="AG738" s="152"/>
      <c r="AH738" s="152"/>
      <c r="AI738" s="152"/>
      <c r="AJ738" s="152"/>
      <c r="AK738" s="152"/>
      <c r="AL738" s="152"/>
      <c r="AM738" s="152"/>
      <c r="AN738" s="152"/>
      <c r="AO738" s="152"/>
      <c r="AP738" s="152"/>
      <c r="AQ738" s="152"/>
      <c r="AR738" s="152"/>
      <c r="AS738" s="152"/>
      <c r="AT738" s="152"/>
      <c r="AU738" s="152"/>
      <c r="AV738" s="152"/>
      <c r="AW738" s="152"/>
      <c r="AX738" s="152"/>
      <c r="AY738" s="152"/>
      <c r="AZ738" s="152"/>
      <c r="BA738" s="152"/>
      <c r="BB738" s="152"/>
      <c r="BC738" s="152"/>
      <c r="BD738" s="152"/>
      <c r="BE738" s="152"/>
      <c r="BF738" s="152"/>
      <c r="BG738" s="152"/>
      <c r="BH738" s="152"/>
      <c r="BI738" s="152"/>
      <c r="BJ738" s="152"/>
      <c r="BK738" s="152"/>
      <c r="BL738" s="152"/>
      <c r="BM738" s="163">
        <v>1</v>
      </c>
    </row>
    <row r="739" spans="1:65">
      <c r="A739" s="28"/>
      <c r="B739" s="19">
        <v>1</v>
      </c>
      <c r="C739" s="9">
        <v>2</v>
      </c>
      <c r="D739" s="23" t="s">
        <v>87</v>
      </c>
      <c r="E739" s="23" t="s">
        <v>88</v>
      </c>
      <c r="F739" s="23" t="s">
        <v>88</v>
      </c>
      <c r="G739" s="23" t="s">
        <v>136</v>
      </c>
      <c r="H739" s="23" t="s">
        <v>88</v>
      </c>
      <c r="I739" s="151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  <c r="AA739" s="152"/>
      <c r="AB739" s="152"/>
      <c r="AC739" s="152"/>
      <c r="AD739" s="152"/>
      <c r="AE739" s="152"/>
      <c r="AF739" s="152"/>
      <c r="AG739" s="152"/>
      <c r="AH739" s="152"/>
      <c r="AI739" s="152"/>
      <c r="AJ739" s="152"/>
      <c r="AK739" s="152"/>
      <c r="AL739" s="152"/>
      <c r="AM739" s="152"/>
      <c r="AN739" s="152"/>
      <c r="AO739" s="152"/>
      <c r="AP739" s="152"/>
      <c r="AQ739" s="152"/>
      <c r="AR739" s="152"/>
      <c r="AS739" s="152"/>
      <c r="AT739" s="152"/>
      <c r="AU739" s="152"/>
      <c r="AV739" s="152"/>
      <c r="AW739" s="152"/>
      <c r="AX739" s="152"/>
      <c r="AY739" s="152"/>
      <c r="AZ739" s="152"/>
      <c r="BA739" s="152"/>
      <c r="BB739" s="152"/>
      <c r="BC739" s="152"/>
      <c r="BD739" s="152"/>
      <c r="BE739" s="152"/>
      <c r="BF739" s="152"/>
      <c r="BG739" s="152"/>
      <c r="BH739" s="152"/>
      <c r="BI739" s="152"/>
      <c r="BJ739" s="152"/>
      <c r="BK739" s="152"/>
      <c r="BL739" s="152"/>
      <c r="BM739" s="163" t="e">
        <v>#N/A</v>
      </c>
    </row>
    <row r="740" spans="1:65">
      <c r="A740" s="28"/>
      <c r="B740" s="19">
        <v>1</v>
      </c>
      <c r="C740" s="9">
        <v>3</v>
      </c>
      <c r="D740" s="23" t="s">
        <v>87</v>
      </c>
      <c r="E740" s="23" t="s">
        <v>88</v>
      </c>
      <c r="F740" s="23" t="s">
        <v>88</v>
      </c>
      <c r="G740" s="23" t="s">
        <v>136</v>
      </c>
      <c r="H740" s="23" t="s">
        <v>88</v>
      </c>
      <c r="I740" s="151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  <c r="AA740" s="152"/>
      <c r="AB740" s="152"/>
      <c r="AC740" s="152"/>
      <c r="AD740" s="152"/>
      <c r="AE740" s="152"/>
      <c r="AF740" s="152"/>
      <c r="AG740" s="152"/>
      <c r="AH740" s="152"/>
      <c r="AI740" s="152"/>
      <c r="AJ740" s="152"/>
      <c r="AK740" s="152"/>
      <c r="AL740" s="152"/>
      <c r="AM740" s="152"/>
      <c r="AN740" s="152"/>
      <c r="AO740" s="152"/>
      <c r="AP740" s="152"/>
      <c r="AQ740" s="152"/>
      <c r="AR740" s="152"/>
      <c r="AS740" s="152"/>
      <c r="AT740" s="152"/>
      <c r="AU740" s="152"/>
      <c r="AV740" s="152"/>
      <c r="AW740" s="152"/>
      <c r="AX740" s="152"/>
      <c r="AY740" s="152"/>
      <c r="AZ740" s="152"/>
      <c r="BA740" s="152"/>
      <c r="BB740" s="152"/>
      <c r="BC740" s="152"/>
      <c r="BD740" s="152"/>
      <c r="BE740" s="152"/>
      <c r="BF740" s="152"/>
      <c r="BG740" s="152"/>
      <c r="BH740" s="152"/>
      <c r="BI740" s="152"/>
      <c r="BJ740" s="152"/>
      <c r="BK740" s="152"/>
      <c r="BL740" s="152"/>
      <c r="BM740" s="163">
        <v>16</v>
      </c>
    </row>
    <row r="741" spans="1:65">
      <c r="A741" s="28"/>
      <c r="B741" s="19">
        <v>1</v>
      </c>
      <c r="C741" s="9">
        <v>4</v>
      </c>
      <c r="D741" s="23" t="s">
        <v>87</v>
      </c>
      <c r="E741" s="23" t="s">
        <v>88</v>
      </c>
      <c r="F741" s="23" t="s">
        <v>88</v>
      </c>
      <c r="G741" s="23" t="s">
        <v>136</v>
      </c>
      <c r="H741" s="23" t="s">
        <v>88</v>
      </c>
      <c r="I741" s="151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  <c r="AA741" s="152"/>
      <c r="AB741" s="152"/>
      <c r="AC741" s="152"/>
      <c r="AD741" s="152"/>
      <c r="AE741" s="152"/>
      <c r="AF741" s="152"/>
      <c r="AG741" s="152"/>
      <c r="AH741" s="152"/>
      <c r="AI741" s="152"/>
      <c r="AJ741" s="152"/>
      <c r="AK741" s="152"/>
      <c r="AL741" s="152"/>
      <c r="AM741" s="152"/>
      <c r="AN741" s="152"/>
      <c r="AO741" s="152"/>
      <c r="AP741" s="152"/>
      <c r="AQ741" s="152"/>
      <c r="AR741" s="152"/>
      <c r="AS741" s="152"/>
      <c r="AT741" s="152"/>
      <c r="AU741" s="152"/>
      <c r="AV741" s="152"/>
      <c r="AW741" s="152"/>
      <c r="AX741" s="152"/>
      <c r="AY741" s="152"/>
      <c r="AZ741" s="152"/>
      <c r="BA741" s="152"/>
      <c r="BB741" s="152"/>
      <c r="BC741" s="152"/>
      <c r="BD741" s="152"/>
      <c r="BE741" s="152"/>
      <c r="BF741" s="152"/>
      <c r="BG741" s="152"/>
      <c r="BH741" s="152"/>
      <c r="BI741" s="152"/>
      <c r="BJ741" s="152"/>
      <c r="BK741" s="152"/>
      <c r="BL741" s="152"/>
      <c r="BM741" s="163" t="s">
        <v>88</v>
      </c>
    </row>
    <row r="742" spans="1:65">
      <c r="A742" s="28"/>
      <c r="B742" s="19">
        <v>1</v>
      </c>
      <c r="C742" s="9">
        <v>5</v>
      </c>
      <c r="D742" s="23" t="s">
        <v>87</v>
      </c>
      <c r="E742" s="23" t="s">
        <v>88</v>
      </c>
      <c r="F742" s="23" t="s">
        <v>88</v>
      </c>
      <c r="G742" s="23" t="s">
        <v>136</v>
      </c>
      <c r="H742" s="23" t="s">
        <v>88</v>
      </c>
      <c r="I742" s="151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  <c r="AA742" s="152"/>
      <c r="AB742" s="152"/>
      <c r="AC742" s="152"/>
      <c r="AD742" s="152"/>
      <c r="AE742" s="152"/>
      <c r="AF742" s="152"/>
      <c r="AG742" s="152"/>
      <c r="AH742" s="152"/>
      <c r="AI742" s="152"/>
      <c r="AJ742" s="152"/>
      <c r="AK742" s="152"/>
      <c r="AL742" s="152"/>
      <c r="AM742" s="152"/>
      <c r="AN742" s="152"/>
      <c r="AO742" s="152"/>
      <c r="AP742" s="152"/>
      <c r="AQ742" s="152"/>
      <c r="AR742" s="152"/>
      <c r="AS742" s="152"/>
      <c r="AT742" s="152"/>
      <c r="AU742" s="152"/>
      <c r="AV742" s="152"/>
      <c r="AW742" s="152"/>
      <c r="AX742" s="152"/>
      <c r="AY742" s="152"/>
      <c r="AZ742" s="152"/>
      <c r="BA742" s="152"/>
      <c r="BB742" s="152"/>
      <c r="BC742" s="152"/>
      <c r="BD742" s="152"/>
      <c r="BE742" s="152"/>
      <c r="BF742" s="152"/>
      <c r="BG742" s="152"/>
      <c r="BH742" s="152"/>
      <c r="BI742" s="152"/>
      <c r="BJ742" s="152"/>
      <c r="BK742" s="152"/>
      <c r="BL742" s="152"/>
      <c r="BM742" s="163">
        <v>37</v>
      </c>
    </row>
    <row r="743" spans="1:65">
      <c r="A743" s="28"/>
      <c r="B743" s="20" t="s">
        <v>163</v>
      </c>
      <c r="C743" s="12"/>
      <c r="D743" s="164" t="s">
        <v>303</v>
      </c>
      <c r="E743" s="164" t="s">
        <v>303</v>
      </c>
      <c r="F743" s="164" t="s">
        <v>303</v>
      </c>
      <c r="G743" s="164" t="s">
        <v>303</v>
      </c>
      <c r="H743" s="164" t="s">
        <v>303</v>
      </c>
      <c r="I743" s="151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  <c r="AA743" s="152"/>
      <c r="AB743" s="152"/>
      <c r="AC743" s="152"/>
      <c r="AD743" s="152"/>
      <c r="AE743" s="152"/>
      <c r="AF743" s="152"/>
      <c r="AG743" s="152"/>
      <c r="AH743" s="152"/>
      <c r="AI743" s="152"/>
      <c r="AJ743" s="152"/>
      <c r="AK743" s="152"/>
      <c r="AL743" s="152"/>
      <c r="AM743" s="152"/>
      <c r="AN743" s="152"/>
      <c r="AO743" s="152"/>
      <c r="AP743" s="152"/>
      <c r="AQ743" s="152"/>
      <c r="AR743" s="152"/>
      <c r="AS743" s="152"/>
      <c r="AT743" s="152"/>
      <c r="AU743" s="152"/>
      <c r="AV743" s="152"/>
      <c r="AW743" s="152"/>
      <c r="AX743" s="152"/>
      <c r="AY743" s="152"/>
      <c r="AZ743" s="152"/>
      <c r="BA743" s="152"/>
      <c r="BB743" s="152"/>
      <c r="BC743" s="152"/>
      <c r="BD743" s="152"/>
      <c r="BE743" s="152"/>
      <c r="BF743" s="152"/>
      <c r="BG743" s="152"/>
      <c r="BH743" s="152"/>
      <c r="BI743" s="152"/>
      <c r="BJ743" s="152"/>
      <c r="BK743" s="152"/>
      <c r="BL743" s="152"/>
      <c r="BM743" s="54"/>
    </row>
    <row r="744" spans="1:65">
      <c r="A744" s="28"/>
      <c r="B744" s="3" t="s">
        <v>164</v>
      </c>
      <c r="C744" s="27"/>
      <c r="D744" s="23" t="s">
        <v>303</v>
      </c>
      <c r="E744" s="23" t="s">
        <v>303</v>
      </c>
      <c r="F744" s="23" t="s">
        <v>303</v>
      </c>
      <c r="G744" s="23" t="s">
        <v>303</v>
      </c>
      <c r="H744" s="23" t="s">
        <v>303</v>
      </c>
      <c r="I744" s="151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  <c r="AA744" s="152"/>
      <c r="AB744" s="152"/>
      <c r="AC744" s="152"/>
      <c r="AD744" s="152"/>
      <c r="AE744" s="152"/>
      <c r="AF744" s="152"/>
      <c r="AG744" s="152"/>
      <c r="AH744" s="152"/>
      <c r="AI744" s="152"/>
      <c r="AJ744" s="152"/>
      <c r="AK744" s="152"/>
      <c r="AL744" s="152"/>
      <c r="AM744" s="152"/>
      <c r="AN744" s="152"/>
      <c r="AO744" s="152"/>
      <c r="AP744" s="152"/>
      <c r="AQ744" s="152"/>
      <c r="AR744" s="152"/>
      <c r="AS744" s="152"/>
      <c r="AT744" s="152"/>
      <c r="AU744" s="152"/>
      <c r="AV744" s="152"/>
      <c r="AW744" s="152"/>
      <c r="AX744" s="152"/>
      <c r="AY744" s="152"/>
      <c r="AZ744" s="152"/>
      <c r="BA744" s="152"/>
      <c r="BB744" s="152"/>
      <c r="BC744" s="152"/>
      <c r="BD744" s="152"/>
      <c r="BE744" s="152"/>
      <c r="BF744" s="152"/>
      <c r="BG744" s="152"/>
      <c r="BH744" s="152"/>
      <c r="BI744" s="152"/>
      <c r="BJ744" s="152"/>
      <c r="BK744" s="152"/>
      <c r="BL744" s="152"/>
      <c r="BM744" s="54"/>
    </row>
    <row r="745" spans="1:65">
      <c r="A745" s="28"/>
      <c r="B745" s="3" t="s">
        <v>165</v>
      </c>
      <c r="C745" s="27"/>
      <c r="D745" s="23" t="s">
        <v>303</v>
      </c>
      <c r="E745" s="23" t="s">
        <v>303</v>
      </c>
      <c r="F745" s="23" t="s">
        <v>303</v>
      </c>
      <c r="G745" s="23" t="s">
        <v>303</v>
      </c>
      <c r="H745" s="23" t="s">
        <v>303</v>
      </c>
      <c r="I745" s="151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  <c r="AA745" s="152"/>
      <c r="AB745" s="152"/>
      <c r="AC745" s="152"/>
      <c r="AD745" s="152"/>
      <c r="AE745" s="152"/>
      <c r="AF745" s="152"/>
      <c r="AG745" s="152"/>
      <c r="AH745" s="152"/>
      <c r="AI745" s="152"/>
      <c r="AJ745" s="152"/>
      <c r="AK745" s="152"/>
      <c r="AL745" s="152"/>
      <c r="AM745" s="152"/>
      <c r="AN745" s="152"/>
      <c r="AO745" s="152"/>
      <c r="AP745" s="152"/>
      <c r="AQ745" s="152"/>
      <c r="AR745" s="152"/>
      <c r="AS745" s="152"/>
      <c r="AT745" s="152"/>
      <c r="AU745" s="152"/>
      <c r="AV745" s="152"/>
      <c r="AW745" s="152"/>
      <c r="AX745" s="152"/>
      <c r="AY745" s="152"/>
      <c r="AZ745" s="152"/>
      <c r="BA745" s="152"/>
      <c r="BB745" s="152"/>
      <c r="BC745" s="152"/>
      <c r="BD745" s="152"/>
      <c r="BE745" s="152"/>
      <c r="BF745" s="152"/>
      <c r="BG745" s="152"/>
      <c r="BH745" s="152"/>
      <c r="BI745" s="152"/>
      <c r="BJ745" s="152"/>
      <c r="BK745" s="152"/>
      <c r="BL745" s="152"/>
      <c r="BM745" s="54"/>
    </row>
    <row r="746" spans="1:65">
      <c r="A746" s="28"/>
      <c r="B746" s="3" t="s">
        <v>64</v>
      </c>
      <c r="C746" s="27"/>
      <c r="D746" s="13" t="s">
        <v>303</v>
      </c>
      <c r="E746" s="13" t="s">
        <v>303</v>
      </c>
      <c r="F746" s="13" t="s">
        <v>303</v>
      </c>
      <c r="G746" s="13" t="s">
        <v>303</v>
      </c>
      <c r="H746" s="13" t="s">
        <v>303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3" t="s">
        <v>166</v>
      </c>
      <c r="C747" s="27"/>
      <c r="D747" s="13" t="s">
        <v>303</v>
      </c>
      <c r="E747" s="13" t="s">
        <v>303</v>
      </c>
      <c r="F747" s="13" t="s">
        <v>303</v>
      </c>
      <c r="G747" s="13" t="s">
        <v>303</v>
      </c>
      <c r="H747" s="13" t="s">
        <v>303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8"/>
      <c r="B748" s="44" t="s">
        <v>167</v>
      </c>
      <c r="C748" s="45"/>
      <c r="D748" s="43" t="s">
        <v>188</v>
      </c>
      <c r="E748" s="43" t="s">
        <v>188</v>
      </c>
      <c r="F748" s="43" t="s">
        <v>188</v>
      </c>
      <c r="G748" s="43" t="s">
        <v>188</v>
      </c>
      <c r="H748" s="43" t="s">
        <v>188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B749" s="29"/>
      <c r="C749" s="20"/>
      <c r="D749" s="20"/>
      <c r="E749" s="20"/>
      <c r="F749" s="20"/>
      <c r="G749" s="20"/>
      <c r="H749" s="20"/>
      <c r="BM749" s="53"/>
    </row>
    <row r="750" spans="1:65" ht="15">
      <c r="B750" s="8" t="s">
        <v>356</v>
      </c>
      <c r="BM750" s="26" t="s">
        <v>186</v>
      </c>
    </row>
    <row r="751" spans="1:65" ht="15">
      <c r="A751" s="24" t="s">
        <v>22</v>
      </c>
      <c r="B751" s="18" t="s">
        <v>92</v>
      </c>
      <c r="C751" s="15" t="s">
        <v>93</v>
      </c>
      <c r="D751" s="16" t="s">
        <v>151</v>
      </c>
      <c r="E751" s="9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</v>
      </c>
    </row>
    <row r="752" spans="1:65">
      <c r="A752" s="28"/>
      <c r="B752" s="19" t="s">
        <v>152</v>
      </c>
      <c r="C752" s="9" t="s">
        <v>152</v>
      </c>
      <c r="D752" s="93" t="s">
        <v>192</v>
      </c>
      <c r="E752" s="9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 t="s">
        <v>3</v>
      </c>
    </row>
    <row r="753" spans="1:65">
      <c r="A753" s="28"/>
      <c r="B753" s="19"/>
      <c r="C753" s="9"/>
      <c r="D753" s="10" t="s">
        <v>77</v>
      </c>
      <c r="E753" s="9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2</v>
      </c>
    </row>
    <row r="754" spans="1:65">
      <c r="A754" s="28"/>
      <c r="B754" s="19"/>
      <c r="C754" s="9"/>
      <c r="D754" s="25"/>
      <c r="E754" s="9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2</v>
      </c>
    </row>
    <row r="755" spans="1:65">
      <c r="A755" s="28"/>
      <c r="B755" s="18">
        <v>1</v>
      </c>
      <c r="C755" s="14">
        <v>1</v>
      </c>
      <c r="D755" s="89" t="s">
        <v>86</v>
      </c>
      <c r="E755" s="9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</v>
      </c>
    </row>
    <row r="756" spans="1:65">
      <c r="A756" s="28"/>
      <c r="B756" s="19">
        <v>1</v>
      </c>
      <c r="C756" s="9">
        <v>2</v>
      </c>
      <c r="D756" s="90" t="s">
        <v>86</v>
      </c>
      <c r="E756" s="9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10</v>
      </c>
    </row>
    <row r="757" spans="1:65">
      <c r="A757" s="28"/>
      <c r="B757" s="19">
        <v>1</v>
      </c>
      <c r="C757" s="9">
        <v>3</v>
      </c>
      <c r="D757" s="90" t="s">
        <v>86</v>
      </c>
      <c r="E757" s="9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16</v>
      </c>
    </row>
    <row r="758" spans="1:65">
      <c r="A758" s="28"/>
      <c r="B758" s="19">
        <v>1</v>
      </c>
      <c r="C758" s="9">
        <v>4</v>
      </c>
      <c r="D758" s="90" t="s">
        <v>86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 t="s">
        <v>86</v>
      </c>
    </row>
    <row r="759" spans="1:65">
      <c r="A759" s="28"/>
      <c r="B759" s="19">
        <v>1</v>
      </c>
      <c r="C759" s="9">
        <v>5</v>
      </c>
      <c r="D759" s="90" t="s">
        <v>86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16</v>
      </c>
    </row>
    <row r="760" spans="1:65">
      <c r="A760" s="28"/>
      <c r="B760" s="20" t="s">
        <v>163</v>
      </c>
      <c r="C760" s="12"/>
      <c r="D760" s="22" t="s">
        <v>303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3" t="s">
        <v>164</v>
      </c>
      <c r="C761" s="27"/>
      <c r="D761" s="11" t="s">
        <v>303</v>
      </c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8"/>
      <c r="B762" s="3" t="s">
        <v>165</v>
      </c>
      <c r="C762" s="27"/>
      <c r="D762" s="23" t="s">
        <v>303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8"/>
      <c r="B763" s="3" t="s">
        <v>64</v>
      </c>
      <c r="C763" s="27"/>
      <c r="D763" s="13" t="s">
        <v>303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8"/>
      <c r="B764" s="3" t="s">
        <v>166</v>
      </c>
      <c r="C764" s="27"/>
      <c r="D764" s="13" t="s">
        <v>303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8"/>
      <c r="B765" s="44" t="s">
        <v>167</v>
      </c>
      <c r="C765" s="45"/>
      <c r="D765" s="43" t="s">
        <v>188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B766" s="29"/>
      <c r="C766" s="20"/>
      <c r="D766" s="20"/>
      <c r="BM766" s="53"/>
    </row>
    <row r="767" spans="1:65" ht="15">
      <c r="B767" s="8" t="s">
        <v>357</v>
      </c>
      <c r="BM767" s="26" t="s">
        <v>186</v>
      </c>
    </row>
    <row r="768" spans="1:65" ht="15">
      <c r="A768" s="24" t="s">
        <v>25</v>
      </c>
      <c r="B768" s="18" t="s">
        <v>92</v>
      </c>
      <c r="C768" s="15" t="s">
        <v>93</v>
      </c>
      <c r="D768" s="16" t="s">
        <v>151</v>
      </c>
      <c r="E768" s="17" t="s">
        <v>151</v>
      </c>
      <c r="F768" s="17" t="s">
        <v>151</v>
      </c>
      <c r="G768" s="17" t="s">
        <v>151</v>
      </c>
      <c r="H768" s="17" t="s">
        <v>151</v>
      </c>
      <c r="I768" s="95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9" t="s">
        <v>152</v>
      </c>
      <c r="C769" s="9" t="s">
        <v>152</v>
      </c>
      <c r="D769" s="93" t="s">
        <v>187</v>
      </c>
      <c r="E769" s="94" t="s">
        <v>190</v>
      </c>
      <c r="F769" s="94" t="s">
        <v>191</v>
      </c>
      <c r="G769" s="94" t="s">
        <v>192</v>
      </c>
      <c r="H769" s="94" t="s">
        <v>193</v>
      </c>
      <c r="I769" s="95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 t="s">
        <v>3</v>
      </c>
    </row>
    <row r="770" spans="1:65">
      <c r="A770" s="28"/>
      <c r="B770" s="19"/>
      <c r="C770" s="9"/>
      <c r="D770" s="10" t="s">
        <v>79</v>
      </c>
      <c r="E770" s="11" t="s">
        <v>77</v>
      </c>
      <c r="F770" s="11" t="s">
        <v>77</v>
      </c>
      <c r="G770" s="11" t="s">
        <v>77</v>
      </c>
      <c r="H770" s="11" t="s">
        <v>77</v>
      </c>
      <c r="I770" s="95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3</v>
      </c>
    </row>
    <row r="771" spans="1:65">
      <c r="A771" s="28"/>
      <c r="B771" s="19"/>
      <c r="C771" s="9"/>
      <c r="D771" s="25"/>
      <c r="E771" s="25"/>
      <c r="F771" s="25"/>
      <c r="G771" s="25"/>
      <c r="H771" s="25"/>
      <c r="I771" s="95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3</v>
      </c>
    </row>
    <row r="772" spans="1:65">
      <c r="A772" s="28"/>
      <c r="B772" s="18">
        <v>1</v>
      </c>
      <c r="C772" s="14">
        <v>1</v>
      </c>
      <c r="D772" s="165" t="s">
        <v>87</v>
      </c>
      <c r="E772" s="165" t="s">
        <v>138</v>
      </c>
      <c r="F772" s="165" t="s">
        <v>76</v>
      </c>
      <c r="G772" s="162" t="s">
        <v>136</v>
      </c>
      <c r="H772" s="162" t="s">
        <v>138</v>
      </c>
      <c r="I772" s="151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  <c r="AA772" s="152"/>
      <c r="AB772" s="152"/>
      <c r="AC772" s="152"/>
      <c r="AD772" s="152"/>
      <c r="AE772" s="152"/>
      <c r="AF772" s="152"/>
      <c r="AG772" s="152"/>
      <c r="AH772" s="152"/>
      <c r="AI772" s="152"/>
      <c r="AJ772" s="152"/>
      <c r="AK772" s="152"/>
      <c r="AL772" s="152"/>
      <c r="AM772" s="152"/>
      <c r="AN772" s="152"/>
      <c r="AO772" s="152"/>
      <c r="AP772" s="152"/>
      <c r="AQ772" s="152"/>
      <c r="AR772" s="152"/>
      <c r="AS772" s="152"/>
      <c r="AT772" s="152"/>
      <c r="AU772" s="152"/>
      <c r="AV772" s="152"/>
      <c r="AW772" s="152"/>
      <c r="AX772" s="152"/>
      <c r="AY772" s="152"/>
      <c r="AZ772" s="152"/>
      <c r="BA772" s="152"/>
      <c r="BB772" s="152"/>
      <c r="BC772" s="152"/>
      <c r="BD772" s="152"/>
      <c r="BE772" s="152"/>
      <c r="BF772" s="152"/>
      <c r="BG772" s="152"/>
      <c r="BH772" s="152"/>
      <c r="BI772" s="152"/>
      <c r="BJ772" s="152"/>
      <c r="BK772" s="152"/>
      <c r="BL772" s="152"/>
      <c r="BM772" s="163">
        <v>1</v>
      </c>
    </row>
    <row r="773" spans="1:65">
      <c r="A773" s="28"/>
      <c r="B773" s="19">
        <v>1</v>
      </c>
      <c r="C773" s="9">
        <v>2</v>
      </c>
      <c r="D773" s="166" t="s">
        <v>87</v>
      </c>
      <c r="E773" s="166" t="s">
        <v>138</v>
      </c>
      <c r="F773" s="166" t="s">
        <v>76</v>
      </c>
      <c r="G773" s="23">
        <v>0.5</v>
      </c>
      <c r="H773" s="23" t="s">
        <v>138</v>
      </c>
      <c r="I773" s="151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  <c r="AA773" s="152"/>
      <c r="AB773" s="152"/>
      <c r="AC773" s="152"/>
      <c r="AD773" s="152"/>
      <c r="AE773" s="152"/>
      <c r="AF773" s="152"/>
      <c r="AG773" s="152"/>
      <c r="AH773" s="152"/>
      <c r="AI773" s="152"/>
      <c r="AJ773" s="152"/>
      <c r="AK773" s="152"/>
      <c r="AL773" s="152"/>
      <c r="AM773" s="152"/>
      <c r="AN773" s="152"/>
      <c r="AO773" s="152"/>
      <c r="AP773" s="152"/>
      <c r="AQ773" s="152"/>
      <c r="AR773" s="152"/>
      <c r="AS773" s="152"/>
      <c r="AT773" s="152"/>
      <c r="AU773" s="152"/>
      <c r="AV773" s="152"/>
      <c r="AW773" s="152"/>
      <c r="AX773" s="152"/>
      <c r="AY773" s="152"/>
      <c r="AZ773" s="152"/>
      <c r="BA773" s="152"/>
      <c r="BB773" s="152"/>
      <c r="BC773" s="152"/>
      <c r="BD773" s="152"/>
      <c r="BE773" s="152"/>
      <c r="BF773" s="152"/>
      <c r="BG773" s="152"/>
      <c r="BH773" s="152"/>
      <c r="BI773" s="152"/>
      <c r="BJ773" s="152"/>
      <c r="BK773" s="152"/>
      <c r="BL773" s="152"/>
      <c r="BM773" s="163">
        <v>11</v>
      </c>
    </row>
    <row r="774" spans="1:65">
      <c r="A774" s="28"/>
      <c r="B774" s="19">
        <v>1</v>
      </c>
      <c r="C774" s="9">
        <v>3</v>
      </c>
      <c r="D774" s="166" t="s">
        <v>87</v>
      </c>
      <c r="E774" s="166" t="s">
        <v>138</v>
      </c>
      <c r="F774" s="166" t="s">
        <v>76</v>
      </c>
      <c r="G774" s="23" t="s">
        <v>136</v>
      </c>
      <c r="H774" s="23" t="s">
        <v>138</v>
      </c>
      <c r="I774" s="151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  <c r="AA774" s="152"/>
      <c r="AB774" s="152"/>
      <c r="AC774" s="152"/>
      <c r="AD774" s="152"/>
      <c r="AE774" s="152"/>
      <c r="AF774" s="152"/>
      <c r="AG774" s="152"/>
      <c r="AH774" s="152"/>
      <c r="AI774" s="152"/>
      <c r="AJ774" s="152"/>
      <c r="AK774" s="152"/>
      <c r="AL774" s="152"/>
      <c r="AM774" s="152"/>
      <c r="AN774" s="152"/>
      <c r="AO774" s="152"/>
      <c r="AP774" s="152"/>
      <c r="AQ774" s="152"/>
      <c r="AR774" s="152"/>
      <c r="AS774" s="152"/>
      <c r="AT774" s="152"/>
      <c r="AU774" s="152"/>
      <c r="AV774" s="152"/>
      <c r="AW774" s="152"/>
      <c r="AX774" s="152"/>
      <c r="AY774" s="152"/>
      <c r="AZ774" s="152"/>
      <c r="BA774" s="152"/>
      <c r="BB774" s="152"/>
      <c r="BC774" s="152"/>
      <c r="BD774" s="152"/>
      <c r="BE774" s="152"/>
      <c r="BF774" s="152"/>
      <c r="BG774" s="152"/>
      <c r="BH774" s="152"/>
      <c r="BI774" s="152"/>
      <c r="BJ774" s="152"/>
      <c r="BK774" s="152"/>
      <c r="BL774" s="152"/>
      <c r="BM774" s="163">
        <v>16</v>
      </c>
    </row>
    <row r="775" spans="1:65">
      <c r="A775" s="28"/>
      <c r="B775" s="19">
        <v>1</v>
      </c>
      <c r="C775" s="9">
        <v>4</v>
      </c>
      <c r="D775" s="166" t="s">
        <v>87</v>
      </c>
      <c r="E775" s="166" t="s">
        <v>138</v>
      </c>
      <c r="F775" s="166" t="s">
        <v>76</v>
      </c>
      <c r="G775" s="23" t="s">
        <v>136</v>
      </c>
      <c r="H775" s="23" t="s">
        <v>138</v>
      </c>
      <c r="I775" s="151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  <c r="AA775" s="152"/>
      <c r="AB775" s="152"/>
      <c r="AC775" s="152"/>
      <c r="AD775" s="152"/>
      <c r="AE775" s="152"/>
      <c r="AF775" s="152"/>
      <c r="AG775" s="152"/>
      <c r="AH775" s="152"/>
      <c r="AI775" s="152"/>
      <c r="AJ775" s="152"/>
      <c r="AK775" s="152"/>
      <c r="AL775" s="152"/>
      <c r="AM775" s="152"/>
      <c r="AN775" s="152"/>
      <c r="AO775" s="152"/>
      <c r="AP775" s="152"/>
      <c r="AQ775" s="152"/>
      <c r="AR775" s="152"/>
      <c r="AS775" s="152"/>
      <c r="AT775" s="152"/>
      <c r="AU775" s="152"/>
      <c r="AV775" s="152"/>
      <c r="AW775" s="152"/>
      <c r="AX775" s="152"/>
      <c r="AY775" s="152"/>
      <c r="AZ775" s="152"/>
      <c r="BA775" s="152"/>
      <c r="BB775" s="152"/>
      <c r="BC775" s="152"/>
      <c r="BD775" s="152"/>
      <c r="BE775" s="152"/>
      <c r="BF775" s="152"/>
      <c r="BG775" s="152"/>
      <c r="BH775" s="152"/>
      <c r="BI775" s="152"/>
      <c r="BJ775" s="152"/>
      <c r="BK775" s="152"/>
      <c r="BL775" s="152"/>
      <c r="BM775" s="163" t="s">
        <v>138</v>
      </c>
    </row>
    <row r="776" spans="1:65">
      <c r="A776" s="28"/>
      <c r="B776" s="19">
        <v>1</v>
      </c>
      <c r="C776" s="9">
        <v>5</v>
      </c>
      <c r="D776" s="166" t="s">
        <v>87</v>
      </c>
      <c r="E776" s="166" t="s">
        <v>138</v>
      </c>
      <c r="F776" s="166" t="s">
        <v>76</v>
      </c>
      <c r="G776" s="23" t="s">
        <v>136</v>
      </c>
      <c r="H776" s="169">
        <v>0.09</v>
      </c>
      <c r="I776" s="151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  <c r="AA776" s="152"/>
      <c r="AB776" s="152"/>
      <c r="AC776" s="152"/>
      <c r="AD776" s="152"/>
      <c r="AE776" s="152"/>
      <c r="AF776" s="152"/>
      <c r="AG776" s="152"/>
      <c r="AH776" s="152"/>
      <c r="AI776" s="152"/>
      <c r="AJ776" s="152"/>
      <c r="AK776" s="152"/>
      <c r="AL776" s="152"/>
      <c r="AM776" s="152"/>
      <c r="AN776" s="152"/>
      <c r="AO776" s="152"/>
      <c r="AP776" s="152"/>
      <c r="AQ776" s="152"/>
      <c r="AR776" s="152"/>
      <c r="AS776" s="152"/>
      <c r="AT776" s="152"/>
      <c r="AU776" s="152"/>
      <c r="AV776" s="152"/>
      <c r="AW776" s="152"/>
      <c r="AX776" s="152"/>
      <c r="AY776" s="152"/>
      <c r="AZ776" s="152"/>
      <c r="BA776" s="152"/>
      <c r="BB776" s="152"/>
      <c r="BC776" s="152"/>
      <c r="BD776" s="152"/>
      <c r="BE776" s="152"/>
      <c r="BF776" s="152"/>
      <c r="BG776" s="152"/>
      <c r="BH776" s="152"/>
      <c r="BI776" s="152"/>
      <c r="BJ776" s="152"/>
      <c r="BK776" s="152"/>
      <c r="BL776" s="152"/>
      <c r="BM776" s="163">
        <v>17</v>
      </c>
    </row>
    <row r="777" spans="1:65">
      <c r="A777" s="28"/>
      <c r="B777" s="20" t="s">
        <v>163</v>
      </c>
      <c r="C777" s="12"/>
      <c r="D777" s="164" t="s">
        <v>303</v>
      </c>
      <c r="E777" s="164" t="s">
        <v>303</v>
      </c>
      <c r="F777" s="164" t="s">
        <v>303</v>
      </c>
      <c r="G777" s="164">
        <v>0.5</v>
      </c>
      <c r="H777" s="164">
        <v>0.09</v>
      </c>
      <c r="I777" s="151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  <c r="AA777" s="152"/>
      <c r="AB777" s="152"/>
      <c r="AC777" s="152"/>
      <c r="AD777" s="152"/>
      <c r="AE777" s="152"/>
      <c r="AF777" s="152"/>
      <c r="AG777" s="152"/>
      <c r="AH777" s="152"/>
      <c r="AI777" s="152"/>
      <c r="AJ777" s="152"/>
      <c r="AK777" s="152"/>
      <c r="AL777" s="152"/>
      <c r="AM777" s="152"/>
      <c r="AN777" s="152"/>
      <c r="AO777" s="152"/>
      <c r="AP777" s="152"/>
      <c r="AQ777" s="152"/>
      <c r="AR777" s="152"/>
      <c r="AS777" s="152"/>
      <c r="AT777" s="152"/>
      <c r="AU777" s="152"/>
      <c r="AV777" s="152"/>
      <c r="AW777" s="152"/>
      <c r="AX777" s="152"/>
      <c r="AY777" s="152"/>
      <c r="AZ777" s="152"/>
      <c r="BA777" s="152"/>
      <c r="BB777" s="152"/>
      <c r="BC777" s="152"/>
      <c r="BD777" s="152"/>
      <c r="BE777" s="152"/>
      <c r="BF777" s="152"/>
      <c r="BG777" s="152"/>
      <c r="BH777" s="152"/>
      <c r="BI777" s="152"/>
      <c r="BJ777" s="152"/>
      <c r="BK777" s="152"/>
      <c r="BL777" s="152"/>
      <c r="BM777" s="54"/>
    </row>
    <row r="778" spans="1:65">
      <c r="A778" s="28"/>
      <c r="B778" s="3" t="s">
        <v>164</v>
      </c>
      <c r="C778" s="27"/>
      <c r="D778" s="23" t="s">
        <v>303</v>
      </c>
      <c r="E778" s="23" t="s">
        <v>303</v>
      </c>
      <c r="F778" s="23" t="s">
        <v>303</v>
      </c>
      <c r="G778" s="23">
        <v>0.5</v>
      </c>
      <c r="H778" s="23">
        <v>0.09</v>
      </c>
      <c r="I778" s="151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  <c r="AR778" s="152"/>
      <c r="AS778" s="152"/>
      <c r="AT778" s="152"/>
      <c r="AU778" s="152"/>
      <c r="AV778" s="152"/>
      <c r="AW778" s="152"/>
      <c r="AX778" s="152"/>
      <c r="AY778" s="152"/>
      <c r="AZ778" s="152"/>
      <c r="BA778" s="152"/>
      <c r="BB778" s="152"/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54"/>
    </row>
    <row r="779" spans="1:65">
      <c r="A779" s="28"/>
      <c r="B779" s="3" t="s">
        <v>165</v>
      </c>
      <c r="C779" s="27"/>
      <c r="D779" s="23" t="s">
        <v>303</v>
      </c>
      <c r="E779" s="23" t="s">
        <v>303</v>
      </c>
      <c r="F779" s="23" t="s">
        <v>303</v>
      </c>
      <c r="G779" s="23" t="s">
        <v>303</v>
      </c>
      <c r="H779" s="23" t="s">
        <v>303</v>
      </c>
      <c r="I779" s="151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/>
      <c r="AT779" s="152"/>
      <c r="AU779" s="152"/>
      <c r="AV779" s="152"/>
      <c r="AW779" s="152"/>
      <c r="AX779" s="152"/>
      <c r="AY779" s="152"/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54"/>
    </row>
    <row r="780" spans="1:65">
      <c r="A780" s="28"/>
      <c r="B780" s="3" t="s">
        <v>64</v>
      </c>
      <c r="C780" s="27"/>
      <c r="D780" s="13" t="s">
        <v>303</v>
      </c>
      <c r="E780" s="13" t="s">
        <v>303</v>
      </c>
      <c r="F780" s="13" t="s">
        <v>303</v>
      </c>
      <c r="G780" s="13" t="s">
        <v>303</v>
      </c>
      <c r="H780" s="13" t="s">
        <v>303</v>
      </c>
      <c r="I780" s="9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166</v>
      </c>
      <c r="C781" s="27"/>
      <c r="D781" s="13" t="s">
        <v>303</v>
      </c>
      <c r="E781" s="13" t="s">
        <v>303</v>
      </c>
      <c r="F781" s="13" t="s">
        <v>303</v>
      </c>
      <c r="G781" s="13" t="s">
        <v>303</v>
      </c>
      <c r="H781" s="13" t="s">
        <v>303</v>
      </c>
      <c r="I781" s="95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44" t="s">
        <v>167</v>
      </c>
      <c r="C782" s="45"/>
      <c r="D782" s="43">
        <v>0</v>
      </c>
      <c r="E782" s="43">
        <v>0.67</v>
      </c>
      <c r="F782" s="43">
        <v>1.35</v>
      </c>
      <c r="G782" s="43">
        <v>6.74</v>
      </c>
      <c r="H782" s="43">
        <v>0.32</v>
      </c>
      <c r="I782" s="95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B783" s="29"/>
      <c r="C783" s="20"/>
      <c r="D783" s="20"/>
      <c r="E783" s="20"/>
      <c r="F783" s="20"/>
      <c r="G783" s="20"/>
      <c r="H783" s="20"/>
      <c r="BM783" s="53"/>
    </row>
    <row r="784" spans="1:65" ht="19.5">
      <c r="B784" s="8" t="s">
        <v>358</v>
      </c>
      <c r="BM784" s="26" t="s">
        <v>186</v>
      </c>
    </row>
    <row r="785" spans="1:65" ht="19.5">
      <c r="A785" s="24" t="s">
        <v>183</v>
      </c>
      <c r="B785" s="18" t="s">
        <v>92</v>
      </c>
      <c r="C785" s="15" t="s">
        <v>93</v>
      </c>
      <c r="D785" s="16" t="s">
        <v>151</v>
      </c>
      <c r="E785" s="17" t="s">
        <v>151</v>
      </c>
      <c r="F785" s="17" t="s">
        <v>151</v>
      </c>
      <c r="G785" s="17" t="s">
        <v>151</v>
      </c>
      <c r="H785" s="9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152</v>
      </c>
      <c r="C786" s="9" t="s">
        <v>152</v>
      </c>
      <c r="D786" s="93" t="s">
        <v>161</v>
      </c>
      <c r="E786" s="94" t="s">
        <v>187</v>
      </c>
      <c r="F786" s="94" t="s">
        <v>189</v>
      </c>
      <c r="G786" s="94" t="s">
        <v>192</v>
      </c>
      <c r="H786" s="9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1</v>
      </c>
    </row>
    <row r="787" spans="1:65">
      <c r="A787" s="28"/>
      <c r="B787" s="19"/>
      <c r="C787" s="9"/>
      <c r="D787" s="10" t="s">
        <v>78</v>
      </c>
      <c r="E787" s="11" t="s">
        <v>79</v>
      </c>
      <c r="F787" s="11" t="s">
        <v>194</v>
      </c>
      <c r="G787" s="11" t="s">
        <v>78</v>
      </c>
      <c r="H787" s="9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3</v>
      </c>
    </row>
    <row r="788" spans="1:65">
      <c r="A788" s="28"/>
      <c r="B788" s="19"/>
      <c r="C788" s="9"/>
      <c r="D788" s="25"/>
      <c r="E788" s="25"/>
      <c r="F788" s="25"/>
      <c r="G788" s="25"/>
      <c r="H788" s="9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3</v>
      </c>
    </row>
    <row r="789" spans="1:65">
      <c r="A789" s="28"/>
      <c r="B789" s="18">
        <v>1</v>
      </c>
      <c r="C789" s="14">
        <v>1</v>
      </c>
      <c r="D789" s="162">
        <v>3.8000000000000004E-3</v>
      </c>
      <c r="E789" s="162">
        <v>4.0000000000000001E-3</v>
      </c>
      <c r="F789" s="162">
        <v>1.17E-3</v>
      </c>
      <c r="G789" s="165">
        <v>0.04</v>
      </c>
      <c r="H789" s="151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  <c r="AD789" s="152"/>
      <c r="AE789" s="152"/>
      <c r="AF789" s="152"/>
      <c r="AG789" s="152"/>
      <c r="AH789" s="152"/>
      <c r="AI789" s="152"/>
      <c r="AJ789" s="152"/>
      <c r="AK789" s="152"/>
      <c r="AL789" s="152"/>
      <c r="AM789" s="152"/>
      <c r="AN789" s="152"/>
      <c r="AO789" s="152"/>
      <c r="AP789" s="152"/>
      <c r="AQ789" s="152"/>
      <c r="AR789" s="152"/>
      <c r="AS789" s="152"/>
      <c r="AT789" s="152"/>
      <c r="AU789" s="152"/>
      <c r="AV789" s="152"/>
      <c r="AW789" s="152"/>
      <c r="AX789" s="152"/>
      <c r="AY789" s="152"/>
      <c r="AZ789" s="152"/>
      <c r="BA789" s="152"/>
      <c r="BB789" s="152"/>
      <c r="BC789" s="152"/>
      <c r="BD789" s="152"/>
      <c r="BE789" s="152"/>
      <c r="BF789" s="152"/>
      <c r="BG789" s="152"/>
      <c r="BH789" s="152"/>
      <c r="BI789" s="152"/>
      <c r="BJ789" s="152"/>
      <c r="BK789" s="152"/>
      <c r="BL789" s="152"/>
      <c r="BM789" s="163">
        <v>1</v>
      </c>
    </row>
    <row r="790" spans="1:65">
      <c r="A790" s="28"/>
      <c r="B790" s="19">
        <v>1</v>
      </c>
      <c r="C790" s="9">
        <v>2</v>
      </c>
      <c r="D790" s="23">
        <v>3.8999999999999998E-3</v>
      </c>
      <c r="E790" s="169">
        <v>8.0000000000000002E-3</v>
      </c>
      <c r="F790" s="23">
        <v>1.67E-3</v>
      </c>
      <c r="G790" s="166">
        <v>0.04</v>
      </c>
      <c r="H790" s="151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  <c r="AD790" s="152"/>
      <c r="AE790" s="152"/>
      <c r="AF790" s="152"/>
      <c r="AG790" s="152"/>
      <c r="AH790" s="152"/>
      <c r="AI790" s="152"/>
      <c r="AJ790" s="152"/>
      <c r="AK790" s="152"/>
      <c r="AL790" s="152"/>
      <c r="AM790" s="152"/>
      <c r="AN790" s="152"/>
      <c r="AO790" s="152"/>
      <c r="AP790" s="152"/>
      <c r="AQ790" s="152"/>
      <c r="AR790" s="152"/>
      <c r="AS790" s="152"/>
      <c r="AT790" s="152"/>
      <c r="AU790" s="152"/>
      <c r="AV790" s="152"/>
      <c r="AW790" s="152"/>
      <c r="AX790" s="152"/>
      <c r="AY790" s="152"/>
      <c r="AZ790" s="152"/>
      <c r="BA790" s="152"/>
      <c r="BB790" s="152"/>
      <c r="BC790" s="152"/>
      <c r="BD790" s="152"/>
      <c r="BE790" s="152"/>
      <c r="BF790" s="152"/>
      <c r="BG790" s="152"/>
      <c r="BH790" s="152"/>
      <c r="BI790" s="152"/>
      <c r="BJ790" s="152"/>
      <c r="BK790" s="152"/>
      <c r="BL790" s="152"/>
      <c r="BM790" s="163">
        <v>12</v>
      </c>
    </row>
    <row r="791" spans="1:65">
      <c r="A791" s="28"/>
      <c r="B791" s="19">
        <v>1</v>
      </c>
      <c r="C791" s="9">
        <v>3</v>
      </c>
      <c r="D791" s="23">
        <v>4.1000000000000003E-3</v>
      </c>
      <c r="E791" s="23">
        <v>4.0000000000000001E-3</v>
      </c>
      <c r="F791" s="23">
        <v>1.33E-3</v>
      </c>
      <c r="G791" s="166" t="s">
        <v>211</v>
      </c>
      <c r="H791" s="151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  <c r="AD791" s="152"/>
      <c r="AE791" s="152"/>
      <c r="AF791" s="152"/>
      <c r="AG791" s="152"/>
      <c r="AH791" s="152"/>
      <c r="AI791" s="152"/>
      <c r="AJ791" s="152"/>
      <c r="AK791" s="152"/>
      <c r="AL791" s="152"/>
      <c r="AM791" s="152"/>
      <c r="AN791" s="152"/>
      <c r="AO791" s="152"/>
      <c r="AP791" s="152"/>
      <c r="AQ791" s="152"/>
      <c r="AR791" s="152"/>
      <c r="AS791" s="152"/>
      <c r="AT791" s="152"/>
      <c r="AU791" s="152"/>
      <c r="AV791" s="152"/>
      <c r="AW791" s="152"/>
      <c r="AX791" s="152"/>
      <c r="AY791" s="152"/>
      <c r="AZ791" s="152"/>
      <c r="BA791" s="152"/>
      <c r="BB791" s="152"/>
      <c r="BC791" s="152"/>
      <c r="BD791" s="152"/>
      <c r="BE791" s="152"/>
      <c r="BF791" s="152"/>
      <c r="BG791" s="152"/>
      <c r="BH791" s="152"/>
      <c r="BI791" s="152"/>
      <c r="BJ791" s="152"/>
      <c r="BK791" s="152"/>
      <c r="BL791" s="152"/>
      <c r="BM791" s="163">
        <v>16</v>
      </c>
    </row>
    <row r="792" spans="1:65">
      <c r="A792" s="28"/>
      <c r="B792" s="19">
        <v>1</v>
      </c>
      <c r="C792" s="9">
        <v>4</v>
      </c>
      <c r="D792" s="23">
        <v>4.1999999999999997E-3</v>
      </c>
      <c r="E792" s="23">
        <v>4.0000000000000001E-3</v>
      </c>
      <c r="F792" s="23">
        <v>1.17E-3</v>
      </c>
      <c r="G792" s="166" t="s">
        <v>211</v>
      </c>
      <c r="H792" s="151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  <c r="AD792" s="152"/>
      <c r="AE792" s="152"/>
      <c r="AF792" s="152"/>
      <c r="AG792" s="152"/>
      <c r="AH792" s="152"/>
      <c r="AI792" s="152"/>
      <c r="AJ792" s="152"/>
      <c r="AK792" s="152"/>
      <c r="AL792" s="152"/>
      <c r="AM792" s="152"/>
      <c r="AN792" s="152"/>
      <c r="AO792" s="152"/>
      <c r="AP792" s="152"/>
      <c r="AQ792" s="152"/>
      <c r="AR792" s="152"/>
      <c r="AS792" s="152"/>
      <c r="AT792" s="152"/>
      <c r="AU792" s="152"/>
      <c r="AV792" s="152"/>
      <c r="AW792" s="152"/>
      <c r="AX792" s="152"/>
      <c r="AY792" s="152"/>
      <c r="AZ792" s="152"/>
      <c r="BA792" s="152"/>
      <c r="BB792" s="152"/>
      <c r="BC792" s="152"/>
      <c r="BD792" s="152"/>
      <c r="BE792" s="152"/>
      <c r="BF792" s="152"/>
      <c r="BG792" s="152"/>
      <c r="BH792" s="152"/>
      <c r="BI792" s="152"/>
      <c r="BJ792" s="152"/>
      <c r="BK792" s="152"/>
      <c r="BL792" s="152"/>
      <c r="BM792" s="163">
        <v>3.0825853333333298E-3</v>
      </c>
    </row>
    <row r="793" spans="1:65">
      <c r="A793" s="28"/>
      <c r="B793" s="19">
        <v>1</v>
      </c>
      <c r="C793" s="9">
        <v>5</v>
      </c>
      <c r="D793" s="23">
        <v>3.8999999999999998E-3</v>
      </c>
      <c r="E793" s="23">
        <v>4.0000000000000001E-3</v>
      </c>
      <c r="F793" s="23">
        <v>1E-3</v>
      </c>
      <c r="G793" s="166" t="s">
        <v>211</v>
      </c>
      <c r="H793" s="151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  <c r="AA793" s="152"/>
      <c r="AB793" s="152"/>
      <c r="AC793" s="152"/>
      <c r="AD793" s="152"/>
      <c r="AE793" s="152"/>
      <c r="AF793" s="152"/>
      <c r="AG793" s="152"/>
      <c r="AH793" s="152"/>
      <c r="AI793" s="152"/>
      <c r="AJ793" s="152"/>
      <c r="AK793" s="152"/>
      <c r="AL793" s="152"/>
      <c r="AM793" s="152"/>
      <c r="AN793" s="152"/>
      <c r="AO793" s="152"/>
      <c r="AP793" s="152"/>
      <c r="AQ793" s="152"/>
      <c r="AR793" s="152"/>
      <c r="AS793" s="152"/>
      <c r="AT793" s="152"/>
      <c r="AU793" s="152"/>
      <c r="AV793" s="152"/>
      <c r="AW793" s="152"/>
      <c r="AX793" s="152"/>
      <c r="AY793" s="152"/>
      <c r="AZ793" s="152"/>
      <c r="BA793" s="152"/>
      <c r="BB793" s="152"/>
      <c r="BC793" s="152"/>
      <c r="BD793" s="152"/>
      <c r="BE793" s="152"/>
      <c r="BF793" s="152"/>
      <c r="BG793" s="152"/>
      <c r="BH793" s="152"/>
      <c r="BI793" s="152"/>
      <c r="BJ793" s="152"/>
      <c r="BK793" s="152"/>
      <c r="BL793" s="152"/>
      <c r="BM793" s="163">
        <v>18</v>
      </c>
    </row>
    <row r="794" spans="1:65">
      <c r="A794" s="28"/>
      <c r="B794" s="20" t="s">
        <v>163</v>
      </c>
      <c r="C794" s="12"/>
      <c r="D794" s="164">
        <v>3.98E-3</v>
      </c>
      <c r="E794" s="164">
        <v>4.8000000000000004E-3</v>
      </c>
      <c r="F794" s="164">
        <v>1.268E-3</v>
      </c>
      <c r="G794" s="164">
        <v>0.04</v>
      </c>
      <c r="H794" s="151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  <c r="AA794" s="152"/>
      <c r="AB794" s="152"/>
      <c r="AC794" s="152"/>
      <c r="AD794" s="152"/>
      <c r="AE794" s="152"/>
      <c r="AF794" s="152"/>
      <c r="AG794" s="152"/>
      <c r="AH794" s="152"/>
      <c r="AI794" s="152"/>
      <c r="AJ794" s="152"/>
      <c r="AK794" s="152"/>
      <c r="AL794" s="152"/>
      <c r="AM794" s="152"/>
      <c r="AN794" s="152"/>
      <c r="AO794" s="152"/>
      <c r="AP794" s="152"/>
      <c r="AQ794" s="152"/>
      <c r="AR794" s="152"/>
      <c r="AS794" s="152"/>
      <c r="AT794" s="152"/>
      <c r="AU794" s="152"/>
      <c r="AV794" s="152"/>
      <c r="AW794" s="152"/>
      <c r="AX794" s="152"/>
      <c r="AY794" s="152"/>
      <c r="AZ794" s="152"/>
      <c r="BA794" s="152"/>
      <c r="BB794" s="152"/>
      <c r="BC794" s="152"/>
      <c r="BD794" s="152"/>
      <c r="BE794" s="152"/>
      <c r="BF794" s="152"/>
      <c r="BG794" s="152"/>
      <c r="BH794" s="152"/>
      <c r="BI794" s="152"/>
      <c r="BJ794" s="152"/>
      <c r="BK794" s="152"/>
      <c r="BL794" s="152"/>
      <c r="BM794" s="54"/>
    </row>
    <row r="795" spans="1:65">
      <c r="A795" s="28"/>
      <c r="B795" s="3" t="s">
        <v>164</v>
      </c>
      <c r="C795" s="27"/>
      <c r="D795" s="23">
        <v>3.8999999999999998E-3</v>
      </c>
      <c r="E795" s="23">
        <v>4.0000000000000001E-3</v>
      </c>
      <c r="F795" s="23">
        <v>1.17E-3</v>
      </c>
      <c r="G795" s="23">
        <v>0.04</v>
      </c>
      <c r="H795" s="151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  <c r="AD795" s="152"/>
      <c r="AE795" s="152"/>
      <c r="AF795" s="152"/>
      <c r="AG795" s="152"/>
      <c r="AH795" s="152"/>
      <c r="AI795" s="152"/>
      <c r="AJ795" s="152"/>
      <c r="AK795" s="152"/>
      <c r="AL795" s="152"/>
      <c r="AM795" s="152"/>
      <c r="AN795" s="152"/>
      <c r="AO795" s="152"/>
      <c r="AP795" s="152"/>
      <c r="AQ795" s="152"/>
      <c r="AR795" s="152"/>
      <c r="AS795" s="152"/>
      <c r="AT795" s="152"/>
      <c r="AU795" s="152"/>
      <c r="AV795" s="152"/>
      <c r="AW795" s="152"/>
      <c r="AX795" s="152"/>
      <c r="AY795" s="152"/>
      <c r="AZ795" s="152"/>
      <c r="BA795" s="152"/>
      <c r="BB795" s="152"/>
      <c r="BC795" s="152"/>
      <c r="BD795" s="152"/>
      <c r="BE795" s="152"/>
      <c r="BF795" s="152"/>
      <c r="BG795" s="152"/>
      <c r="BH795" s="152"/>
      <c r="BI795" s="152"/>
      <c r="BJ795" s="152"/>
      <c r="BK795" s="152"/>
      <c r="BL795" s="152"/>
      <c r="BM795" s="54"/>
    </row>
    <row r="796" spans="1:65">
      <c r="A796" s="28"/>
      <c r="B796" s="3" t="s">
        <v>165</v>
      </c>
      <c r="C796" s="27"/>
      <c r="D796" s="23">
        <v>1.6431676725154975E-4</v>
      </c>
      <c r="E796" s="23">
        <v>1.7888543819998318E-3</v>
      </c>
      <c r="F796" s="23">
        <v>2.5321927256826251E-4</v>
      </c>
      <c r="G796" s="23">
        <v>0</v>
      </c>
      <c r="H796" s="151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  <c r="AA796" s="152"/>
      <c r="AB796" s="152"/>
      <c r="AC796" s="152"/>
      <c r="AD796" s="152"/>
      <c r="AE796" s="152"/>
      <c r="AF796" s="152"/>
      <c r="AG796" s="152"/>
      <c r="AH796" s="152"/>
      <c r="AI796" s="152"/>
      <c r="AJ796" s="152"/>
      <c r="AK796" s="152"/>
      <c r="AL796" s="152"/>
      <c r="AM796" s="152"/>
      <c r="AN796" s="152"/>
      <c r="AO796" s="152"/>
      <c r="AP796" s="152"/>
      <c r="AQ796" s="152"/>
      <c r="AR796" s="152"/>
      <c r="AS796" s="152"/>
      <c r="AT796" s="152"/>
      <c r="AU796" s="152"/>
      <c r="AV796" s="152"/>
      <c r="AW796" s="152"/>
      <c r="AX796" s="152"/>
      <c r="AY796" s="152"/>
      <c r="AZ796" s="152"/>
      <c r="BA796" s="152"/>
      <c r="BB796" s="152"/>
      <c r="BC796" s="152"/>
      <c r="BD796" s="152"/>
      <c r="BE796" s="152"/>
      <c r="BF796" s="152"/>
      <c r="BG796" s="152"/>
      <c r="BH796" s="152"/>
      <c r="BI796" s="152"/>
      <c r="BJ796" s="152"/>
      <c r="BK796" s="152"/>
      <c r="BL796" s="152"/>
      <c r="BM796" s="54"/>
    </row>
    <row r="797" spans="1:65">
      <c r="A797" s="28"/>
      <c r="B797" s="3" t="s">
        <v>64</v>
      </c>
      <c r="C797" s="27"/>
      <c r="D797" s="13">
        <v>4.1285619912449688E-2</v>
      </c>
      <c r="E797" s="13">
        <v>0.37267799624996495</v>
      </c>
      <c r="F797" s="13">
        <v>0.19969974177307767</v>
      </c>
      <c r="G797" s="13">
        <v>0</v>
      </c>
      <c r="H797" s="9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3" t="s">
        <v>166</v>
      </c>
      <c r="C798" s="27"/>
      <c r="D798" s="13">
        <v>0.2911240305215681</v>
      </c>
      <c r="E798" s="13">
        <v>0.55713450917174057</v>
      </c>
      <c r="F798" s="13">
        <v>-0.58865696716046534</v>
      </c>
      <c r="G798" s="13">
        <v>11.976120909764504</v>
      </c>
      <c r="H798" s="95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44" t="s">
        <v>167</v>
      </c>
      <c r="C799" s="45"/>
      <c r="D799" s="43">
        <v>0.16</v>
      </c>
      <c r="E799" s="43">
        <v>0.16</v>
      </c>
      <c r="F799" s="43">
        <v>1.19</v>
      </c>
      <c r="G799" s="43">
        <v>5.01</v>
      </c>
      <c r="H799" s="95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B800" s="29"/>
      <c r="C800" s="20"/>
      <c r="D800" s="20"/>
      <c r="E800" s="20"/>
      <c r="F800" s="20"/>
      <c r="G800" s="20"/>
      <c r="BM800" s="53"/>
    </row>
    <row r="801" spans="1:65" ht="15">
      <c r="B801" s="8" t="s">
        <v>359</v>
      </c>
      <c r="BM801" s="26" t="s">
        <v>186</v>
      </c>
    </row>
    <row r="802" spans="1:65" ht="15">
      <c r="A802" s="24" t="s">
        <v>42</v>
      </c>
      <c r="B802" s="18" t="s">
        <v>92</v>
      </c>
      <c r="C802" s="15" t="s">
        <v>93</v>
      </c>
      <c r="D802" s="16" t="s">
        <v>151</v>
      </c>
      <c r="E802" s="17" t="s">
        <v>151</v>
      </c>
      <c r="F802" s="9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</v>
      </c>
    </row>
    <row r="803" spans="1:65">
      <c r="A803" s="28"/>
      <c r="B803" s="19" t="s">
        <v>152</v>
      </c>
      <c r="C803" s="9" t="s">
        <v>152</v>
      </c>
      <c r="D803" s="93" t="s">
        <v>187</v>
      </c>
      <c r="E803" s="94" t="s">
        <v>192</v>
      </c>
      <c r="F803" s="9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 t="s">
        <v>3</v>
      </c>
    </row>
    <row r="804" spans="1:65">
      <c r="A804" s="28"/>
      <c r="B804" s="19"/>
      <c r="C804" s="9"/>
      <c r="D804" s="10" t="s">
        <v>79</v>
      </c>
      <c r="E804" s="11" t="s">
        <v>77</v>
      </c>
      <c r="F804" s="9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</v>
      </c>
    </row>
    <row r="805" spans="1:65">
      <c r="A805" s="28"/>
      <c r="B805" s="19"/>
      <c r="C805" s="9"/>
      <c r="D805" s="25"/>
      <c r="E805" s="25"/>
      <c r="F805" s="9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8">
        <v>1</v>
      </c>
      <c r="C806" s="14">
        <v>1</v>
      </c>
      <c r="D806" s="89" t="s">
        <v>87</v>
      </c>
      <c r="E806" s="89" t="s">
        <v>202</v>
      </c>
      <c r="F806" s="9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9">
        <v>1</v>
      </c>
      <c r="C807" s="9">
        <v>2</v>
      </c>
      <c r="D807" s="90" t="s">
        <v>87</v>
      </c>
      <c r="E807" s="90" t="s">
        <v>202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13</v>
      </c>
    </row>
    <row r="808" spans="1:65">
      <c r="A808" s="28"/>
      <c r="B808" s="19">
        <v>1</v>
      </c>
      <c r="C808" s="9">
        <v>3</v>
      </c>
      <c r="D808" s="90" t="s">
        <v>87</v>
      </c>
      <c r="E808" s="90" t="s">
        <v>202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16</v>
      </c>
    </row>
    <row r="809" spans="1:65">
      <c r="A809" s="28"/>
      <c r="B809" s="19">
        <v>1</v>
      </c>
      <c r="C809" s="9">
        <v>4</v>
      </c>
      <c r="D809" s="90" t="s">
        <v>87</v>
      </c>
      <c r="E809" s="90" t="s">
        <v>202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 t="s">
        <v>87</v>
      </c>
    </row>
    <row r="810" spans="1:65">
      <c r="A810" s="28"/>
      <c r="B810" s="19">
        <v>1</v>
      </c>
      <c r="C810" s="9">
        <v>5</v>
      </c>
      <c r="D810" s="90" t="s">
        <v>87</v>
      </c>
      <c r="E810" s="90" t="s">
        <v>202</v>
      </c>
      <c r="F810" s="9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19</v>
      </c>
    </row>
    <row r="811" spans="1:65">
      <c r="A811" s="28"/>
      <c r="B811" s="20" t="s">
        <v>163</v>
      </c>
      <c r="C811" s="12"/>
      <c r="D811" s="22" t="s">
        <v>303</v>
      </c>
      <c r="E811" s="22" t="s">
        <v>303</v>
      </c>
      <c r="F811" s="9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164</v>
      </c>
      <c r="C812" s="27"/>
      <c r="D812" s="11" t="s">
        <v>303</v>
      </c>
      <c r="E812" s="11" t="s">
        <v>303</v>
      </c>
      <c r="F812" s="9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165</v>
      </c>
      <c r="C813" s="27"/>
      <c r="D813" s="23" t="s">
        <v>303</v>
      </c>
      <c r="E813" s="23" t="s">
        <v>303</v>
      </c>
      <c r="F813" s="9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64</v>
      </c>
      <c r="C814" s="27"/>
      <c r="D814" s="13" t="s">
        <v>303</v>
      </c>
      <c r="E814" s="13" t="s">
        <v>303</v>
      </c>
      <c r="F814" s="9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3" t="s">
        <v>166</v>
      </c>
      <c r="C815" s="27"/>
      <c r="D815" s="13" t="s">
        <v>303</v>
      </c>
      <c r="E815" s="13" t="s">
        <v>303</v>
      </c>
      <c r="F815" s="9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44" t="s">
        <v>167</v>
      </c>
      <c r="C816" s="45"/>
      <c r="D816" s="43" t="s">
        <v>188</v>
      </c>
      <c r="E816" s="43" t="s">
        <v>188</v>
      </c>
      <c r="F816" s="9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B817" s="29"/>
      <c r="C817" s="20"/>
      <c r="D817" s="20"/>
      <c r="E817" s="20"/>
      <c r="BM817" s="53"/>
    </row>
    <row r="818" spans="1:65" ht="15">
      <c r="B818" s="8" t="s">
        <v>360</v>
      </c>
      <c r="BM818" s="26" t="s">
        <v>44</v>
      </c>
    </row>
    <row r="819" spans="1:65" ht="15">
      <c r="A819" s="24" t="s">
        <v>43</v>
      </c>
      <c r="B819" s="18" t="s">
        <v>92</v>
      </c>
      <c r="C819" s="15" t="s">
        <v>93</v>
      </c>
      <c r="D819" s="16" t="s">
        <v>151</v>
      </c>
      <c r="E819" s="17" t="s">
        <v>151</v>
      </c>
      <c r="F819" s="17" t="s">
        <v>151</v>
      </c>
      <c r="G819" s="17" t="s">
        <v>151</v>
      </c>
      <c r="H819" s="17" t="s">
        <v>151</v>
      </c>
      <c r="I819" s="95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9" t="s">
        <v>152</v>
      </c>
      <c r="C820" s="9" t="s">
        <v>152</v>
      </c>
      <c r="D820" s="93" t="s">
        <v>187</v>
      </c>
      <c r="E820" s="94" t="s">
        <v>190</v>
      </c>
      <c r="F820" s="94" t="s">
        <v>191</v>
      </c>
      <c r="G820" s="94" t="s">
        <v>192</v>
      </c>
      <c r="H820" s="94" t="s">
        <v>193</v>
      </c>
      <c r="I820" s="95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3</v>
      </c>
    </row>
    <row r="821" spans="1:65">
      <c r="A821" s="28"/>
      <c r="B821" s="19"/>
      <c r="C821" s="9"/>
      <c r="D821" s="10" t="s">
        <v>79</v>
      </c>
      <c r="E821" s="11" t="s">
        <v>77</v>
      </c>
      <c r="F821" s="11" t="s">
        <v>77</v>
      </c>
      <c r="G821" s="11" t="s">
        <v>77</v>
      </c>
      <c r="H821" s="11" t="s">
        <v>77</v>
      </c>
      <c r="I821" s="95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3</v>
      </c>
    </row>
    <row r="822" spans="1:65">
      <c r="A822" s="28"/>
      <c r="B822" s="19"/>
      <c r="C822" s="9"/>
      <c r="D822" s="25"/>
      <c r="E822" s="25"/>
      <c r="F822" s="25"/>
      <c r="G822" s="25"/>
      <c r="H822" s="25"/>
      <c r="I822" s="95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3</v>
      </c>
    </row>
    <row r="823" spans="1:65">
      <c r="A823" s="28"/>
      <c r="B823" s="18">
        <v>1</v>
      </c>
      <c r="C823" s="14">
        <v>1</v>
      </c>
      <c r="D823" s="165" t="s">
        <v>138</v>
      </c>
      <c r="E823" s="162" t="s">
        <v>88</v>
      </c>
      <c r="F823" s="162" t="s">
        <v>88</v>
      </c>
      <c r="G823" s="165" t="s">
        <v>84</v>
      </c>
      <c r="H823" s="162" t="s">
        <v>88</v>
      </c>
      <c r="I823" s="151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  <c r="AA823" s="152"/>
      <c r="AB823" s="152"/>
      <c r="AC823" s="152"/>
      <c r="AD823" s="152"/>
      <c r="AE823" s="152"/>
      <c r="AF823" s="152"/>
      <c r="AG823" s="152"/>
      <c r="AH823" s="152"/>
      <c r="AI823" s="152"/>
      <c r="AJ823" s="152"/>
      <c r="AK823" s="152"/>
      <c r="AL823" s="152"/>
      <c r="AM823" s="152"/>
      <c r="AN823" s="152"/>
      <c r="AO823" s="152"/>
      <c r="AP823" s="152"/>
      <c r="AQ823" s="152"/>
      <c r="AR823" s="152"/>
      <c r="AS823" s="152"/>
      <c r="AT823" s="152"/>
      <c r="AU823" s="152"/>
      <c r="AV823" s="152"/>
      <c r="AW823" s="152"/>
      <c r="AX823" s="152"/>
      <c r="AY823" s="152"/>
      <c r="AZ823" s="152"/>
      <c r="BA823" s="152"/>
      <c r="BB823" s="152"/>
      <c r="BC823" s="152"/>
      <c r="BD823" s="152"/>
      <c r="BE823" s="152"/>
      <c r="BF823" s="152"/>
      <c r="BG823" s="152"/>
      <c r="BH823" s="152"/>
      <c r="BI823" s="152"/>
      <c r="BJ823" s="152"/>
      <c r="BK823" s="152"/>
      <c r="BL823" s="152"/>
      <c r="BM823" s="163">
        <v>1</v>
      </c>
    </row>
    <row r="824" spans="1:65">
      <c r="A824" s="28"/>
      <c r="B824" s="19">
        <v>1</v>
      </c>
      <c r="C824" s="9">
        <v>2</v>
      </c>
      <c r="D824" s="166" t="s">
        <v>138</v>
      </c>
      <c r="E824" s="23" t="s">
        <v>88</v>
      </c>
      <c r="F824" s="23" t="s">
        <v>88</v>
      </c>
      <c r="G824" s="166" t="s">
        <v>84</v>
      </c>
      <c r="H824" s="23" t="s">
        <v>88</v>
      </c>
      <c r="I824" s="151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  <c r="AA824" s="152"/>
      <c r="AB824" s="152"/>
      <c r="AC824" s="152"/>
      <c r="AD824" s="152"/>
      <c r="AE824" s="152"/>
      <c r="AF824" s="152"/>
      <c r="AG824" s="152"/>
      <c r="AH824" s="152"/>
      <c r="AI824" s="152"/>
      <c r="AJ824" s="152"/>
      <c r="AK824" s="152"/>
      <c r="AL824" s="152"/>
      <c r="AM824" s="152"/>
      <c r="AN824" s="152"/>
      <c r="AO824" s="152"/>
      <c r="AP824" s="152"/>
      <c r="AQ824" s="152"/>
      <c r="AR824" s="152"/>
      <c r="AS824" s="152"/>
      <c r="AT824" s="152"/>
      <c r="AU824" s="152"/>
      <c r="AV824" s="152"/>
      <c r="AW824" s="152"/>
      <c r="AX824" s="152"/>
      <c r="AY824" s="152"/>
      <c r="AZ824" s="152"/>
      <c r="BA824" s="152"/>
      <c r="BB824" s="152"/>
      <c r="BC824" s="152"/>
      <c r="BD824" s="152"/>
      <c r="BE824" s="152"/>
      <c r="BF824" s="152"/>
      <c r="BG824" s="152"/>
      <c r="BH824" s="152"/>
      <c r="BI824" s="152"/>
      <c r="BJ824" s="152"/>
      <c r="BK824" s="152"/>
      <c r="BL824" s="152"/>
      <c r="BM824" s="163" t="e">
        <v>#N/A</v>
      </c>
    </row>
    <row r="825" spans="1:65">
      <c r="A825" s="28"/>
      <c r="B825" s="19">
        <v>1</v>
      </c>
      <c r="C825" s="9">
        <v>3</v>
      </c>
      <c r="D825" s="166" t="s">
        <v>138</v>
      </c>
      <c r="E825" s="23" t="s">
        <v>88</v>
      </c>
      <c r="F825" s="23" t="s">
        <v>88</v>
      </c>
      <c r="G825" s="166" t="s">
        <v>84</v>
      </c>
      <c r="H825" s="23" t="s">
        <v>88</v>
      </c>
      <c r="I825" s="151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  <c r="AA825" s="152"/>
      <c r="AB825" s="152"/>
      <c r="AC825" s="152"/>
      <c r="AD825" s="152"/>
      <c r="AE825" s="152"/>
      <c r="AF825" s="152"/>
      <c r="AG825" s="152"/>
      <c r="AH825" s="152"/>
      <c r="AI825" s="152"/>
      <c r="AJ825" s="152"/>
      <c r="AK825" s="152"/>
      <c r="AL825" s="152"/>
      <c r="AM825" s="152"/>
      <c r="AN825" s="152"/>
      <c r="AO825" s="152"/>
      <c r="AP825" s="152"/>
      <c r="AQ825" s="152"/>
      <c r="AR825" s="152"/>
      <c r="AS825" s="152"/>
      <c r="AT825" s="152"/>
      <c r="AU825" s="152"/>
      <c r="AV825" s="152"/>
      <c r="AW825" s="152"/>
      <c r="AX825" s="152"/>
      <c r="AY825" s="152"/>
      <c r="AZ825" s="152"/>
      <c r="BA825" s="152"/>
      <c r="BB825" s="152"/>
      <c r="BC825" s="152"/>
      <c r="BD825" s="152"/>
      <c r="BE825" s="152"/>
      <c r="BF825" s="152"/>
      <c r="BG825" s="152"/>
      <c r="BH825" s="152"/>
      <c r="BI825" s="152"/>
      <c r="BJ825" s="152"/>
      <c r="BK825" s="152"/>
      <c r="BL825" s="152"/>
      <c r="BM825" s="163">
        <v>16</v>
      </c>
    </row>
    <row r="826" spans="1:65">
      <c r="A826" s="28"/>
      <c r="B826" s="19">
        <v>1</v>
      </c>
      <c r="C826" s="9">
        <v>4</v>
      </c>
      <c r="D826" s="166" t="s">
        <v>138</v>
      </c>
      <c r="E826" s="23" t="s">
        <v>88</v>
      </c>
      <c r="F826" s="23" t="s">
        <v>88</v>
      </c>
      <c r="G826" s="166" t="s">
        <v>84</v>
      </c>
      <c r="H826" s="23" t="s">
        <v>88</v>
      </c>
      <c r="I826" s="151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  <c r="AA826" s="152"/>
      <c r="AB826" s="152"/>
      <c r="AC826" s="152"/>
      <c r="AD826" s="152"/>
      <c r="AE826" s="152"/>
      <c r="AF826" s="152"/>
      <c r="AG826" s="152"/>
      <c r="AH826" s="152"/>
      <c r="AI826" s="152"/>
      <c r="AJ826" s="152"/>
      <c r="AK826" s="152"/>
      <c r="AL826" s="152"/>
      <c r="AM826" s="152"/>
      <c r="AN826" s="152"/>
      <c r="AO826" s="152"/>
      <c r="AP826" s="152"/>
      <c r="AQ826" s="152"/>
      <c r="AR826" s="152"/>
      <c r="AS826" s="152"/>
      <c r="AT826" s="152"/>
      <c r="AU826" s="152"/>
      <c r="AV826" s="152"/>
      <c r="AW826" s="152"/>
      <c r="AX826" s="152"/>
      <c r="AY826" s="152"/>
      <c r="AZ826" s="152"/>
      <c r="BA826" s="152"/>
      <c r="BB826" s="152"/>
      <c r="BC826" s="152"/>
      <c r="BD826" s="152"/>
      <c r="BE826" s="152"/>
      <c r="BF826" s="152"/>
      <c r="BG826" s="152"/>
      <c r="BH826" s="152"/>
      <c r="BI826" s="152"/>
      <c r="BJ826" s="152"/>
      <c r="BK826" s="152"/>
      <c r="BL826" s="152"/>
      <c r="BM826" s="163" t="s">
        <v>88</v>
      </c>
    </row>
    <row r="827" spans="1:65">
      <c r="A827" s="28"/>
      <c r="B827" s="19">
        <v>1</v>
      </c>
      <c r="C827" s="9">
        <v>5</v>
      </c>
      <c r="D827" s="166" t="s">
        <v>138</v>
      </c>
      <c r="E827" s="23" t="s">
        <v>88</v>
      </c>
      <c r="F827" s="23" t="s">
        <v>88</v>
      </c>
      <c r="G827" s="166" t="s">
        <v>84</v>
      </c>
      <c r="H827" s="169">
        <v>0.01</v>
      </c>
      <c r="I827" s="151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  <c r="AA827" s="152"/>
      <c r="AB827" s="152"/>
      <c r="AC827" s="152"/>
      <c r="AD827" s="152"/>
      <c r="AE827" s="152"/>
      <c r="AF827" s="152"/>
      <c r="AG827" s="152"/>
      <c r="AH827" s="152"/>
      <c r="AI827" s="152"/>
      <c r="AJ827" s="152"/>
      <c r="AK827" s="152"/>
      <c r="AL827" s="152"/>
      <c r="AM827" s="152"/>
      <c r="AN827" s="152"/>
      <c r="AO827" s="152"/>
      <c r="AP827" s="152"/>
      <c r="AQ827" s="152"/>
      <c r="AR827" s="152"/>
      <c r="AS827" s="152"/>
      <c r="AT827" s="152"/>
      <c r="AU827" s="152"/>
      <c r="AV827" s="152"/>
      <c r="AW827" s="152"/>
      <c r="AX827" s="152"/>
      <c r="AY827" s="152"/>
      <c r="AZ827" s="152"/>
      <c r="BA827" s="152"/>
      <c r="BB827" s="152"/>
      <c r="BC827" s="152"/>
      <c r="BD827" s="152"/>
      <c r="BE827" s="152"/>
      <c r="BF827" s="152"/>
      <c r="BG827" s="152"/>
      <c r="BH827" s="152"/>
      <c r="BI827" s="152"/>
      <c r="BJ827" s="152"/>
      <c r="BK827" s="152"/>
      <c r="BL827" s="152"/>
      <c r="BM827" s="163">
        <v>38</v>
      </c>
    </row>
    <row r="828" spans="1:65">
      <c r="A828" s="28"/>
      <c r="B828" s="20" t="s">
        <v>163</v>
      </c>
      <c r="C828" s="12"/>
      <c r="D828" s="164" t="s">
        <v>303</v>
      </c>
      <c r="E828" s="164" t="s">
        <v>303</v>
      </c>
      <c r="F828" s="164" t="s">
        <v>303</v>
      </c>
      <c r="G828" s="164" t="s">
        <v>303</v>
      </c>
      <c r="H828" s="164">
        <v>0.01</v>
      </c>
      <c r="I828" s="151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  <c r="AA828" s="152"/>
      <c r="AB828" s="152"/>
      <c r="AC828" s="152"/>
      <c r="AD828" s="152"/>
      <c r="AE828" s="152"/>
      <c r="AF828" s="152"/>
      <c r="AG828" s="152"/>
      <c r="AH828" s="152"/>
      <c r="AI828" s="152"/>
      <c r="AJ828" s="152"/>
      <c r="AK828" s="152"/>
      <c r="AL828" s="152"/>
      <c r="AM828" s="152"/>
      <c r="AN828" s="152"/>
      <c r="AO828" s="152"/>
      <c r="AP828" s="152"/>
      <c r="AQ828" s="152"/>
      <c r="AR828" s="152"/>
      <c r="AS828" s="152"/>
      <c r="AT828" s="152"/>
      <c r="AU828" s="152"/>
      <c r="AV828" s="152"/>
      <c r="AW828" s="152"/>
      <c r="AX828" s="152"/>
      <c r="AY828" s="152"/>
      <c r="AZ828" s="152"/>
      <c r="BA828" s="152"/>
      <c r="BB828" s="152"/>
      <c r="BC828" s="152"/>
      <c r="BD828" s="152"/>
      <c r="BE828" s="152"/>
      <c r="BF828" s="152"/>
      <c r="BG828" s="152"/>
      <c r="BH828" s="152"/>
      <c r="BI828" s="152"/>
      <c r="BJ828" s="152"/>
      <c r="BK828" s="152"/>
      <c r="BL828" s="152"/>
      <c r="BM828" s="54"/>
    </row>
    <row r="829" spans="1:65">
      <c r="A829" s="28"/>
      <c r="B829" s="3" t="s">
        <v>164</v>
      </c>
      <c r="C829" s="27"/>
      <c r="D829" s="23" t="s">
        <v>303</v>
      </c>
      <c r="E829" s="23" t="s">
        <v>303</v>
      </c>
      <c r="F829" s="23" t="s">
        <v>303</v>
      </c>
      <c r="G829" s="23" t="s">
        <v>303</v>
      </c>
      <c r="H829" s="23">
        <v>0.01</v>
      </c>
      <c r="I829" s="151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  <c r="AA829" s="152"/>
      <c r="AB829" s="152"/>
      <c r="AC829" s="152"/>
      <c r="AD829" s="152"/>
      <c r="AE829" s="152"/>
      <c r="AF829" s="152"/>
      <c r="AG829" s="152"/>
      <c r="AH829" s="152"/>
      <c r="AI829" s="152"/>
      <c r="AJ829" s="152"/>
      <c r="AK829" s="152"/>
      <c r="AL829" s="152"/>
      <c r="AM829" s="152"/>
      <c r="AN829" s="152"/>
      <c r="AO829" s="152"/>
      <c r="AP829" s="152"/>
      <c r="AQ829" s="152"/>
      <c r="AR829" s="152"/>
      <c r="AS829" s="152"/>
      <c r="AT829" s="152"/>
      <c r="AU829" s="152"/>
      <c r="AV829" s="152"/>
      <c r="AW829" s="152"/>
      <c r="AX829" s="152"/>
      <c r="AY829" s="152"/>
      <c r="AZ829" s="152"/>
      <c r="BA829" s="152"/>
      <c r="BB829" s="152"/>
      <c r="BC829" s="152"/>
      <c r="BD829" s="152"/>
      <c r="BE829" s="152"/>
      <c r="BF829" s="152"/>
      <c r="BG829" s="152"/>
      <c r="BH829" s="152"/>
      <c r="BI829" s="152"/>
      <c r="BJ829" s="152"/>
      <c r="BK829" s="152"/>
      <c r="BL829" s="152"/>
      <c r="BM829" s="54"/>
    </row>
    <row r="830" spans="1:65">
      <c r="A830" s="28"/>
      <c r="B830" s="3" t="s">
        <v>165</v>
      </c>
      <c r="C830" s="27"/>
      <c r="D830" s="23" t="s">
        <v>303</v>
      </c>
      <c r="E830" s="23" t="s">
        <v>303</v>
      </c>
      <c r="F830" s="23" t="s">
        <v>303</v>
      </c>
      <c r="G830" s="23" t="s">
        <v>303</v>
      </c>
      <c r="H830" s="23" t="s">
        <v>303</v>
      </c>
      <c r="I830" s="151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  <c r="AA830" s="152"/>
      <c r="AB830" s="152"/>
      <c r="AC830" s="152"/>
      <c r="AD830" s="152"/>
      <c r="AE830" s="152"/>
      <c r="AF830" s="152"/>
      <c r="AG830" s="152"/>
      <c r="AH830" s="152"/>
      <c r="AI830" s="152"/>
      <c r="AJ830" s="152"/>
      <c r="AK830" s="152"/>
      <c r="AL830" s="152"/>
      <c r="AM830" s="152"/>
      <c r="AN830" s="152"/>
      <c r="AO830" s="152"/>
      <c r="AP830" s="152"/>
      <c r="AQ830" s="152"/>
      <c r="AR830" s="152"/>
      <c r="AS830" s="152"/>
      <c r="AT830" s="152"/>
      <c r="AU830" s="152"/>
      <c r="AV830" s="152"/>
      <c r="AW830" s="152"/>
      <c r="AX830" s="152"/>
      <c r="AY830" s="152"/>
      <c r="AZ830" s="152"/>
      <c r="BA830" s="152"/>
      <c r="BB830" s="152"/>
      <c r="BC830" s="152"/>
      <c r="BD830" s="152"/>
      <c r="BE830" s="152"/>
      <c r="BF830" s="152"/>
      <c r="BG830" s="152"/>
      <c r="BH830" s="152"/>
      <c r="BI830" s="152"/>
      <c r="BJ830" s="152"/>
      <c r="BK830" s="152"/>
      <c r="BL830" s="152"/>
      <c r="BM830" s="54"/>
    </row>
    <row r="831" spans="1:65">
      <c r="A831" s="28"/>
      <c r="B831" s="3" t="s">
        <v>64</v>
      </c>
      <c r="C831" s="27"/>
      <c r="D831" s="13" t="s">
        <v>303</v>
      </c>
      <c r="E831" s="13" t="s">
        <v>303</v>
      </c>
      <c r="F831" s="13" t="s">
        <v>303</v>
      </c>
      <c r="G831" s="13" t="s">
        <v>303</v>
      </c>
      <c r="H831" s="13" t="s">
        <v>303</v>
      </c>
      <c r="I831" s="95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3" t="s">
        <v>166</v>
      </c>
      <c r="C832" s="27"/>
      <c r="D832" s="13" t="s">
        <v>303</v>
      </c>
      <c r="E832" s="13" t="s">
        <v>303</v>
      </c>
      <c r="F832" s="13" t="s">
        <v>303</v>
      </c>
      <c r="G832" s="13" t="s">
        <v>303</v>
      </c>
      <c r="H832" s="13" t="s">
        <v>303</v>
      </c>
      <c r="I832" s="95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44" t="s">
        <v>167</v>
      </c>
      <c r="C833" s="45"/>
      <c r="D833" s="43">
        <v>12.81</v>
      </c>
      <c r="E833" s="43">
        <v>0.67</v>
      </c>
      <c r="F833" s="43">
        <v>0.67</v>
      </c>
      <c r="G833" s="43">
        <v>333.11</v>
      </c>
      <c r="H833" s="43">
        <v>0</v>
      </c>
      <c r="I833" s="95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B834" s="29"/>
      <c r="C834" s="20"/>
      <c r="D834" s="20"/>
      <c r="E834" s="20"/>
      <c r="F834" s="20"/>
      <c r="G834" s="20"/>
      <c r="H834" s="20"/>
      <c r="BM834" s="53"/>
    </row>
    <row r="835" spans="1:65" ht="15">
      <c r="B835" s="8" t="s">
        <v>361</v>
      </c>
      <c r="BM835" s="26" t="s">
        <v>44</v>
      </c>
    </row>
    <row r="836" spans="1:65" ht="15">
      <c r="A836" s="24" t="s">
        <v>27</v>
      </c>
      <c r="B836" s="18" t="s">
        <v>92</v>
      </c>
      <c r="C836" s="15" t="s">
        <v>93</v>
      </c>
      <c r="D836" s="16" t="s">
        <v>151</v>
      </c>
      <c r="E836" s="17" t="s">
        <v>151</v>
      </c>
      <c r="F836" s="17" t="s">
        <v>151</v>
      </c>
      <c r="G836" s="17" t="s">
        <v>151</v>
      </c>
      <c r="H836" s="17" t="s">
        <v>151</v>
      </c>
      <c r="I836" s="17" t="s">
        <v>151</v>
      </c>
      <c r="J836" s="17" t="s">
        <v>151</v>
      </c>
      <c r="K836" s="17" t="s">
        <v>151</v>
      </c>
      <c r="L836" s="9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 t="s">
        <v>152</v>
      </c>
      <c r="C837" s="9" t="s">
        <v>152</v>
      </c>
      <c r="D837" s="93" t="s">
        <v>187</v>
      </c>
      <c r="E837" s="94" t="s">
        <v>189</v>
      </c>
      <c r="F837" s="94" t="s">
        <v>190</v>
      </c>
      <c r="G837" s="94" t="s">
        <v>199</v>
      </c>
      <c r="H837" s="94" t="s">
        <v>191</v>
      </c>
      <c r="I837" s="94" t="s">
        <v>192</v>
      </c>
      <c r="J837" s="94" t="s">
        <v>200</v>
      </c>
      <c r="K837" s="94" t="s">
        <v>193</v>
      </c>
      <c r="L837" s="9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 t="s">
        <v>3</v>
      </c>
    </row>
    <row r="838" spans="1:65">
      <c r="A838" s="28"/>
      <c r="B838" s="19"/>
      <c r="C838" s="9"/>
      <c r="D838" s="10" t="s">
        <v>79</v>
      </c>
      <c r="E838" s="11" t="s">
        <v>194</v>
      </c>
      <c r="F838" s="11" t="s">
        <v>77</v>
      </c>
      <c r="G838" s="11" t="s">
        <v>77</v>
      </c>
      <c r="H838" s="11" t="s">
        <v>77</v>
      </c>
      <c r="I838" s="11" t="s">
        <v>77</v>
      </c>
      <c r="J838" s="11" t="s">
        <v>77</v>
      </c>
      <c r="K838" s="11" t="s">
        <v>77</v>
      </c>
      <c r="L838" s="9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2</v>
      </c>
    </row>
    <row r="839" spans="1:65">
      <c r="A839" s="28"/>
      <c r="B839" s="19"/>
      <c r="C839" s="9"/>
      <c r="D839" s="25"/>
      <c r="E839" s="25"/>
      <c r="F839" s="25"/>
      <c r="G839" s="25"/>
      <c r="H839" s="25"/>
      <c r="I839" s="25"/>
      <c r="J839" s="25"/>
      <c r="K839" s="25"/>
      <c r="L839" s="9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8">
        <v>1</v>
      </c>
      <c r="C840" s="14">
        <v>1</v>
      </c>
      <c r="D840" s="21">
        <v>0.4</v>
      </c>
      <c r="E840" s="21">
        <v>0.34</v>
      </c>
      <c r="F840" s="21">
        <v>0.33</v>
      </c>
      <c r="G840" s="21">
        <v>0.3</v>
      </c>
      <c r="H840" s="21">
        <v>0.4</v>
      </c>
      <c r="I840" s="89">
        <v>0.5</v>
      </c>
      <c r="J840" s="21">
        <v>0.3</v>
      </c>
      <c r="K840" s="21">
        <v>0.27</v>
      </c>
      <c r="L840" s="9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>
        <v>1</v>
      </c>
      <c r="C841" s="9">
        <v>2</v>
      </c>
      <c r="D841" s="11">
        <v>0.3</v>
      </c>
      <c r="E841" s="11">
        <v>0.35</v>
      </c>
      <c r="F841" s="11">
        <v>0.31</v>
      </c>
      <c r="G841" s="11">
        <v>0.3</v>
      </c>
      <c r="H841" s="11">
        <v>0.2</v>
      </c>
      <c r="I841" s="90">
        <v>0.5</v>
      </c>
      <c r="J841" s="11">
        <v>0.4</v>
      </c>
      <c r="K841" s="11">
        <v>0.3</v>
      </c>
      <c r="L841" s="9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e">
        <v>#N/A</v>
      </c>
    </row>
    <row r="842" spans="1:65">
      <c r="A842" s="28"/>
      <c r="B842" s="19">
        <v>1</v>
      </c>
      <c r="C842" s="9">
        <v>3</v>
      </c>
      <c r="D842" s="11">
        <v>0.3</v>
      </c>
      <c r="E842" s="11">
        <v>0.37</v>
      </c>
      <c r="F842" s="11">
        <v>0.28000000000000003</v>
      </c>
      <c r="G842" s="11">
        <v>0.3</v>
      </c>
      <c r="H842" s="11">
        <v>0.2</v>
      </c>
      <c r="I842" s="90" t="s">
        <v>136</v>
      </c>
      <c r="J842" s="11">
        <v>0.3</v>
      </c>
      <c r="K842" s="11">
        <v>0.28999999999999998</v>
      </c>
      <c r="L842" s="9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16</v>
      </c>
    </row>
    <row r="843" spans="1:65">
      <c r="A843" s="28"/>
      <c r="B843" s="19">
        <v>1</v>
      </c>
      <c r="C843" s="9">
        <v>4</v>
      </c>
      <c r="D843" s="11">
        <v>0.3</v>
      </c>
      <c r="E843" s="11">
        <v>0.33</v>
      </c>
      <c r="F843" s="11">
        <v>0.31</v>
      </c>
      <c r="G843" s="11">
        <v>0.3</v>
      </c>
      <c r="H843" s="11">
        <v>0.2</v>
      </c>
      <c r="I843" s="90">
        <v>0.5</v>
      </c>
      <c r="J843" s="11">
        <v>0.3</v>
      </c>
      <c r="K843" s="11">
        <v>0.28000000000000003</v>
      </c>
      <c r="L843" s="9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0.30385714285714283</v>
      </c>
    </row>
    <row r="844" spans="1:65">
      <c r="A844" s="28"/>
      <c r="B844" s="19">
        <v>1</v>
      </c>
      <c r="C844" s="9">
        <v>5</v>
      </c>
      <c r="D844" s="11">
        <v>0.3</v>
      </c>
      <c r="E844" s="11">
        <v>0.34</v>
      </c>
      <c r="F844" s="11">
        <v>0.31</v>
      </c>
      <c r="G844" s="11">
        <v>0.3</v>
      </c>
      <c r="H844" s="11">
        <v>0.2</v>
      </c>
      <c r="I844" s="90">
        <v>0.5</v>
      </c>
      <c r="J844" s="11"/>
      <c r="K844" s="11">
        <v>0.3</v>
      </c>
      <c r="L844" s="9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39</v>
      </c>
    </row>
    <row r="845" spans="1:65">
      <c r="A845" s="28"/>
      <c r="B845" s="20" t="s">
        <v>163</v>
      </c>
      <c r="C845" s="12"/>
      <c r="D845" s="22">
        <v>0.32</v>
      </c>
      <c r="E845" s="22">
        <v>0.34600000000000003</v>
      </c>
      <c r="F845" s="22">
        <v>0.308</v>
      </c>
      <c r="G845" s="22">
        <v>0.3</v>
      </c>
      <c r="H845" s="22">
        <v>0.24</v>
      </c>
      <c r="I845" s="22">
        <v>0.5</v>
      </c>
      <c r="J845" s="22">
        <v>0.32500000000000001</v>
      </c>
      <c r="K845" s="22">
        <v>0.28800000000000003</v>
      </c>
      <c r="L845" s="9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28"/>
      <c r="B846" s="3" t="s">
        <v>164</v>
      </c>
      <c r="C846" s="27"/>
      <c r="D846" s="11">
        <v>0.3</v>
      </c>
      <c r="E846" s="11">
        <v>0.34</v>
      </c>
      <c r="F846" s="11">
        <v>0.31</v>
      </c>
      <c r="G846" s="11">
        <v>0.3</v>
      </c>
      <c r="H846" s="11">
        <v>0.2</v>
      </c>
      <c r="I846" s="11">
        <v>0.5</v>
      </c>
      <c r="J846" s="11">
        <v>0.3</v>
      </c>
      <c r="K846" s="11">
        <v>0.28999999999999998</v>
      </c>
      <c r="L846" s="9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28"/>
      <c r="B847" s="3" t="s">
        <v>165</v>
      </c>
      <c r="C847" s="27"/>
      <c r="D847" s="23">
        <v>4.472135954999519E-2</v>
      </c>
      <c r="E847" s="23">
        <v>1.5165750888103088E-2</v>
      </c>
      <c r="F847" s="23">
        <v>1.7888543819998312E-2</v>
      </c>
      <c r="G847" s="23">
        <v>0</v>
      </c>
      <c r="H847" s="23">
        <v>8.9442719099991699E-2</v>
      </c>
      <c r="I847" s="23">
        <v>0</v>
      </c>
      <c r="J847" s="23">
        <v>4.9999999999999656E-2</v>
      </c>
      <c r="K847" s="23">
        <v>1.3038404810405281E-2</v>
      </c>
      <c r="L847" s="9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3" t="s">
        <v>64</v>
      </c>
      <c r="C848" s="27"/>
      <c r="D848" s="13">
        <v>0.13975424859373498</v>
      </c>
      <c r="E848" s="13">
        <v>4.3831649965615858E-2</v>
      </c>
      <c r="F848" s="13">
        <v>5.8079687727267251E-2</v>
      </c>
      <c r="G848" s="13">
        <v>0</v>
      </c>
      <c r="H848" s="13">
        <v>0.37267799624996545</v>
      </c>
      <c r="I848" s="13">
        <v>0</v>
      </c>
      <c r="J848" s="13">
        <v>0.15384615384615277</v>
      </c>
      <c r="K848" s="13">
        <v>4.5272238925018332E-2</v>
      </c>
      <c r="L848" s="9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166</v>
      </c>
      <c r="C849" s="27"/>
      <c r="D849" s="13">
        <v>5.312646920545383E-2</v>
      </c>
      <c r="E849" s="13">
        <v>0.13869299482839703</v>
      </c>
      <c r="F849" s="13">
        <v>1.3634226610249378E-2</v>
      </c>
      <c r="G849" s="13">
        <v>-1.2693935119887145E-2</v>
      </c>
      <c r="H849" s="13">
        <v>-0.21015514809590963</v>
      </c>
      <c r="I849" s="13">
        <v>0.6455101081335215</v>
      </c>
      <c r="J849" s="13">
        <v>6.9581570286789018E-2</v>
      </c>
      <c r="K849" s="13">
        <v>-5.2186177715091486E-2</v>
      </c>
      <c r="L849" s="9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44" t="s">
        <v>167</v>
      </c>
      <c r="C850" s="45"/>
      <c r="D850" s="43">
        <v>0.2</v>
      </c>
      <c r="E850" s="43">
        <v>1.08</v>
      </c>
      <c r="F850" s="43">
        <v>0.2</v>
      </c>
      <c r="G850" s="43">
        <v>0.47</v>
      </c>
      <c r="H850" s="43">
        <v>2.4900000000000002</v>
      </c>
      <c r="I850" s="43">
        <v>4.59</v>
      </c>
      <c r="J850" s="43">
        <v>0.37</v>
      </c>
      <c r="K850" s="43">
        <v>0.88</v>
      </c>
      <c r="L850" s="9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B851" s="29"/>
      <c r="C851" s="20"/>
      <c r="D851" s="20"/>
      <c r="E851" s="20"/>
      <c r="F851" s="20"/>
      <c r="G851" s="20"/>
      <c r="H851" s="20"/>
      <c r="I851" s="20"/>
      <c r="J851" s="20"/>
      <c r="K851" s="20"/>
      <c r="BM851" s="53"/>
    </row>
    <row r="852" spans="1:65" ht="19.5">
      <c r="B852" s="8" t="s">
        <v>362</v>
      </c>
      <c r="BM852" s="26" t="s">
        <v>44</v>
      </c>
    </row>
    <row r="853" spans="1:65" ht="19.5">
      <c r="A853" s="24" t="s">
        <v>184</v>
      </c>
      <c r="B853" s="18" t="s">
        <v>92</v>
      </c>
      <c r="C853" s="15" t="s">
        <v>93</v>
      </c>
      <c r="D853" s="16" t="s">
        <v>151</v>
      </c>
      <c r="E853" s="17" t="s">
        <v>151</v>
      </c>
      <c r="F853" s="17" t="s">
        <v>151</v>
      </c>
      <c r="G853" s="17" t="s">
        <v>151</v>
      </c>
      <c r="H853" s="17" t="s">
        <v>151</v>
      </c>
      <c r="I853" s="17" t="s">
        <v>151</v>
      </c>
      <c r="J853" s="17" t="s">
        <v>151</v>
      </c>
      <c r="K853" s="17" t="s">
        <v>151</v>
      </c>
      <c r="L853" s="17" t="s">
        <v>151</v>
      </c>
      <c r="M853" s="95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 t="s">
        <v>152</v>
      </c>
      <c r="C854" s="9" t="s">
        <v>152</v>
      </c>
      <c r="D854" s="93" t="s">
        <v>161</v>
      </c>
      <c r="E854" s="94" t="s">
        <v>187</v>
      </c>
      <c r="F854" s="94" t="s">
        <v>189</v>
      </c>
      <c r="G854" s="94" t="s">
        <v>190</v>
      </c>
      <c r="H854" s="94" t="s">
        <v>199</v>
      </c>
      <c r="I854" s="94" t="s">
        <v>191</v>
      </c>
      <c r="J854" s="94" t="s">
        <v>192</v>
      </c>
      <c r="K854" s="94" t="s">
        <v>200</v>
      </c>
      <c r="L854" s="94" t="s">
        <v>193</v>
      </c>
      <c r="M854" s="95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3</v>
      </c>
    </row>
    <row r="855" spans="1:65">
      <c r="A855" s="28"/>
      <c r="B855" s="19"/>
      <c r="C855" s="9"/>
      <c r="D855" s="10" t="s">
        <v>78</v>
      </c>
      <c r="E855" s="11" t="s">
        <v>79</v>
      </c>
      <c r="F855" s="11" t="s">
        <v>194</v>
      </c>
      <c r="G855" s="11" t="s">
        <v>77</v>
      </c>
      <c r="H855" s="11" t="s">
        <v>78</v>
      </c>
      <c r="I855" s="11" t="s">
        <v>77</v>
      </c>
      <c r="J855" s="11" t="s">
        <v>78</v>
      </c>
      <c r="K855" s="11" t="s">
        <v>77</v>
      </c>
      <c r="L855" s="11" t="s">
        <v>77</v>
      </c>
      <c r="M855" s="95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/>
      <c r="C856" s="9"/>
      <c r="D856" s="25"/>
      <c r="E856" s="25"/>
      <c r="F856" s="25"/>
      <c r="G856" s="25"/>
      <c r="H856" s="25"/>
      <c r="I856" s="25"/>
      <c r="J856" s="25"/>
      <c r="K856" s="25"/>
      <c r="L856" s="25"/>
      <c r="M856" s="95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</v>
      </c>
    </row>
    <row r="857" spans="1:65">
      <c r="A857" s="28"/>
      <c r="B857" s="18">
        <v>1</v>
      </c>
      <c r="C857" s="14">
        <v>1</v>
      </c>
      <c r="D857" s="171">
        <v>5</v>
      </c>
      <c r="E857" s="170">
        <v>10.7</v>
      </c>
      <c r="F857" s="170">
        <v>14.46</v>
      </c>
      <c r="G857" s="170">
        <v>10.7</v>
      </c>
      <c r="H857" s="171" t="s">
        <v>212</v>
      </c>
      <c r="I857" s="171" t="s">
        <v>213</v>
      </c>
      <c r="J857" s="171" t="s">
        <v>214</v>
      </c>
      <c r="K857" s="170">
        <v>17.899999999999999</v>
      </c>
      <c r="L857" s="170">
        <v>16.100000000000001</v>
      </c>
      <c r="M857" s="173"/>
      <c r="N857" s="174"/>
      <c r="O857" s="174"/>
      <c r="P857" s="174"/>
      <c r="Q857" s="174"/>
      <c r="R857" s="174"/>
      <c r="S857" s="174"/>
      <c r="T857" s="174"/>
      <c r="U857" s="174"/>
      <c r="V857" s="174"/>
      <c r="W857" s="174"/>
      <c r="X857" s="174"/>
      <c r="Y857" s="174"/>
      <c r="Z857" s="174"/>
      <c r="AA857" s="174"/>
      <c r="AB857" s="174"/>
      <c r="AC857" s="174"/>
      <c r="AD857" s="174"/>
      <c r="AE857" s="174"/>
      <c r="AF857" s="174"/>
      <c r="AG857" s="174"/>
      <c r="AH857" s="174"/>
      <c r="AI857" s="174"/>
      <c r="AJ857" s="174"/>
      <c r="AK857" s="174"/>
      <c r="AL857" s="174"/>
      <c r="AM857" s="174"/>
      <c r="AN857" s="174"/>
      <c r="AO857" s="174"/>
      <c r="AP857" s="174"/>
      <c r="AQ857" s="174"/>
      <c r="AR857" s="174"/>
      <c r="AS857" s="174"/>
      <c r="AT857" s="174"/>
      <c r="AU857" s="174"/>
      <c r="AV857" s="174"/>
      <c r="AW857" s="174"/>
      <c r="AX857" s="174"/>
      <c r="AY857" s="174"/>
      <c r="AZ857" s="174"/>
      <c r="BA857" s="174"/>
      <c r="BB857" s="174"/>
      <c r="BC857" s="174"/>
      <c r="BD857" s="174"/>
      <c r="BE857" s="174"/>
      <c r="BF857" s="174"/>
      <c r="BG857" s="174"/>
      <c r="BH857" s="174"/>
      <c r="BI857" s="174"/>
      <c r="BJ857" s="174"/>
      <c r="BK857" s="174"/>
      <c r="BL857" s="174"/>
      <c r="BM857" s="175">
        <v>1</v>
      </c>
    </row>
    <row r="858" spans="1:65">
      <c r="A858" s="28"/>
      <c r="B858" s="19">
        <v>1</v>
      </c>
      <c r="C858" s="9">
        <v>2</v>
      </c>
      <c r="D858" s="177">
        <v>4</v>
      </c>
      <c r="E858" s="180">
        <v>17.899999999999999</v>
      </c>
      <c r="F858" s="176">
        <v>15</v>
      </c>
      <c r="G858" s="176" t="s">
        <v>215</v>
      </c>
      <c r="H858" s="177" t="s">
        <v>212</v>
      </c>
      <c r="I858" s="177" t="s">
        <v>213</v>
      </c>
      <c r="J858" s="177" t="s">
        <v>214</v>
      </c>
      <c r="K858" s="176" t="s">
        <v>213</v>
      </c>
      <c r="L858" s="176">
        <v>14.3</v>
      </c>
      <c r="M858" s="173"/>
      <c r="N858" s="174"/>
      <c r="O858" s="174"/>
      <c r="P858" s="174"/>
      <c r="Q858" s="174"/>
      <c r="R858" s="174"/>
      <c r="S858" s="174"/>
      <c r="T858" s="174"/>
      <c r="U858" s="174"/>
      <c r="V858" s="174"/>
      <c r="W858" s="174"/>
      <c r="X858" s="174"/>
      <c r="Y858" s="174"/>
      <c r="Z858" s="174"/>
      <c r="AA858" s="174"/>
      <c r="AB858" s="174"/>
      <c r="AC858" s="174"/>
      <c r="AD858" s="174"/>
      <c r="AE858" s="174"/>
      <c r="AF858" s="174"/>
      <c r="AG858" s="174"/>
      <c r="AH858" s="174"/>
      <c r="AI858" s="174"/>
      <c r="AJ858" s="174"/>
      <c r="AK858" s="174"/>
      <c r="AL858" s="174"/>
      <c r="AM858" s="174"/>
      <c r="AN858" s="174"/>
      <c r="AO858" s="174"/>
      <c r="AP858" s="174"/>
      <c r="AQ858" s="174"/>
      <c r="AR858" s="174"/>
      <c r="AS858" s="174"/>
      <c r="AT858" s="174"/>
      <c r="AU858" s="174"/>
      <c r="AV858" s="174"/>
      <c r="AW858" s="174"/>
      <c r="AX858" s="174"/>
      <c r="AY858" s="174"/>
      <c r="AZ858" s="174"/>
      <c r="BA858" s="174"/>
      <c r="BB858" s="174"/>
      <c r="BC858" s="174"/>
      <c r="BD858" s="174"/>
      <c r="BE858" s="174"/>
      <c r="BF858" s="174"/>
      <c r="BG858" s="174"/>
      <c r="BH858" s="174"/>
      <c r="BI858" s="174"/>
      <c r="BJ858" s="174"/>
      <c r="BK858" s="174"/>
      <c r="BL858" s="174"/>
      <c r="BM858" s="175" t="e">
        <v>#N/A</v>
      </c>
    </row>
    <row r="859" spans="1:65">
      <c r="A859" s="28"/>
      <c r="B859" s="19">
        <v>1</v>
      </c>
      <c r="C859" s="9">
        <v>3</v>
      </c>
      <c r="D859" s="177">
        <v>4</v>
      </c>
      <c r="E859" s="176">
        <v>10.7</v>
      </c>
      <c r="F859" s="176">
        <v>14.64</v>
      </c>
      <c r="G859" s="176">
        <v>8.9</v>
      </c>
      <c r="H859" s="177" t="s">
        <v>212</v>
      </c>
      <c r="I859" s="177" t="s">
        <v>213</v>
      </c>
      <c r="J859" s="177" t="s">
        <v>214</v>
      </c>
      <c r="K859" s="176">
        <v>21.4</v>
      </c>
      <c r="L859" s="176">
        <v>16.100000000000001</v>
      </c>
      <c r="M859" s="173"/>
      <c r="N859" s="174"/>
      <c r="O859" s="174"/>
      <c r="P859" s="174"/>
      <c r="Q859" s="174"/>
      <c r="R859" s="174"/>
      <c r="S859" s="174"/>
      <c r="T859" s="174"/>
      <c r="U859" s="174"/>
      <c r="V859" s="174"/>
      <c r="W859" s="174"/>
      <c r="X859" s="174"/>
      <c r="Y859" s="174"/>
      <c r="Z859" s="174"/>
      <c r="AA859" s="174"/>
      <c r="AB859" s="174"/>
      <c r="AC859" s="174"/>
      <c r="AD859" s="174"/>
      <c r="AE859" s="174"/>
      <c r="AF859" s="174"/>
      <c r="AG859" s="174"/>
      <c r="AH859" s="174"/>
      <c r="AI859" s="174"/>
      <c r="AJ859" s="174"/>
      <c r="AK859" s="174"/>
      <c r="AL859" s="174"/>
      <c r="AM859" s="174"/>
      <c r="AN859" s="174"/>
      <c r="AO859" s="174"/>
      <c r="AP859" s="174"/>
      <c r="AQ859" s="174"/>
      <c r="AR859" s="174"/>
      <c r="AS859" s="174"/>
      <c r="AT859" s="174"/>
      <c r="AU859" s="174"/>
      <c r="AV859" s="174"/>
      <c r="AW859" s="174"/>
      <c r="AX859" s="174"/>
      <c r="AY859" s="174"/>
      <c r="AZ859" s="174"/>
      <c r="BA859" s="174"/>
      <c r="BB859" s="174"/>
      <c r="BC859" s="174"/>
      <c r="BD859" s="174"/>
      <c r="BE859" s="174"/>
      <c r="BF859" s="174"/>
      <c r="BG859" s="174"/>
      <c r="BH859" s="174"/>
      <c r="BI859" s="174"/>
      <c r="BJ859" s="174"/>
      <c r="BK859" s="174"/>
      <c r="BL859" s="174"/>
      <c r="BM859" s="175">
        <v>16</v>
      </c>
    </row>
    <row r="860" spans="1:65">
      <c r="A860" s="28"/>
      <c r="B860" s="19">
        <v>1</v>
      </c>
      <c r="C860" s="9">
        <v>4</v>
      </c>
      <c r="D860" s="177">
        <v>4</v>
      </c>
      <c r="E860" s="176">
        <v>14.3</v>
      </c>
      <c r="F860" s="176">
        <v>15</v>
      </c>
      <c r="G860" s="176">
        <v>12.5</v>
      </c>
      <c r="H860" s="177" t="s">
        <v>212</v>
      </c>
      <c r="I860" s="177" t="s">
        <v>213</v>
      </c>
      <c r="J860" s="177" t="s">
        <v>214</v>
      </c>
      <c r="K860" s="176" t="s">
        <v>213</v>
      </c>
      <c r="L860" s="176">
        <v>14.3</v>
      </c>
      <c r="M860" s="173"/>
      <c r="N860" s="174"/>
      <c r="O860" s="174"/>
      <c r="P860" s="174"/>
      <c r="Q860" s="174"/>
      <c r="R860" s="174"/>
      <c r="S860" s="174"/>
      <c r="T860" s="174"/>
      <c r="U860" s="174"/>
      <c r="V860" s="174"/>
      <c r="W860" s="174"/>
      <c r="X860" s="174"/>
      <c r="Y860" s="174"/>
      <c r="Z860" s="174"/>
      <c r="AA860" s="174"/>
      <c r="AB860" s="174"/>
      <c r="AC860" s="174"/>
      <c r="AD860" s="174"/>
      <c r="AE860" s="174"/>
      <c r="AF860" s="174"/>
      <c r="AG860" s="174"/>
      <c r="AH860" s="174"/>
      <c r="AI860" s="174"/>
      <c r="AJ860" s="174"/>
      <c r="AK860" s="174"/>
      <c r="AL860" s="174"/>
      <c r="AM860" s="174"/>
      <c r="AN860" s="174"/>
      <c r="AO860" s="174"/>
      <c r="AP860" s="174"/>
      <c r="AQ860" s="174"/>
      <c r="AR860" s="174"/>
      <c r="AS860" s="174"/>
      <c r="AT860" s="174"/>
      <c r="AU860" s="174"/>
      <c r="AV860" s="174"/>
      <c r="AW860" s="174"/>
      <c r="AX860" s="174"/>
      <c r="AY860" s="174"/>
      <c r="AZ860" s="174"/>
      <c r="BA860" s="174"/>
      <c r="BB860" s="174"/>
      <c r="BC860" s="174"/>
      <c r="BD860" s="174"/>
      <c r="BE860" s="174"/>
      <c r="BF860" s="174"/>
      <c r="BG860" s="174"/>
      <c r="BH860" s="174"/>
      <c r="BI860" s="174"/>
      <c r="BJ860" s="174"/>
      <c r="BK860" s="174"/>
      <c r="BL860" s="174"/>
      <c r="BM860" s="175">
        <v>12.767750399999999</v>
      </c>
    </row>
    <row r="861" spans="1:65">
      <c r="A861" s="28"/>
      <c r="B861" s="19">
        <v>1</v>
      </c>
      <c r="C861" s="9">
        <v>5</v>
      </c>
      <c r="D861" s="177">
        <v>5.9999999999999991</v>
      </c>
      <c r="E861" s="176">
        <v>10.7</v>
      </c>
      <c r="F861" s="176">
        <v>14.64</v>
      </c>
      <c r="G861" s="176">
        <v>8.9</v>
      </c>
      <c r="H861" s="177" t="s">
        <v>212</v>
      </c>
      <c r="I861" s="177" t="s">
        <v>213</v>
      </c>
      <c r="J861" s="177" t="s">
        <v>214</v>
      </c>
      <c r="K861" s="176"/>
      <c r="L861" s="176">
        <v>14.3</v>
      </c>
      <c r="M861" s="173"/>
      <c r="N861" s="174"/>
      <c r="O861" s="174"/>
      <c r="P861" s="174"/>
      <c r="Q861" s="174"/>
      <c r="R861" s="174"/>
      <c r="S861" s="174"/>
      <c r="T861" s="174"/>
      <c r="U861" s="174"/>
      <c r="V861" s="174"/>
      <c r="W861" s="174"/>
      <c r="X861" s="174"/>
      <c r="Y861" s="174"/>
      <c r="Z861" s="174"/>
      <c r="AA861" s="174"/>
      <c r="AB861" s="174"/>
      <c r="AC861" s="174"/>
      <c r="AD861" s="174"/>
      <c r="AE861" s="174"/>
      <c r="AF861" s="174"/>
      <c r="AG861" s="174"/>
      <c r="AH861" s="174"/>
      <c r="AI861" s="174"/>
      <c r="AJ861" s="174"/>
      <c r="AK861" s="174"/>
      <c r="AL861" s="174"/>
      <c r="AM861" s="174"/>
      <c r="AN861" s="174"/>
      <c r="AO861" s="174"/>
      <c r="AP861" s="174"/>
      <c r="AQ861" s="174"/>
      <c r="AR861" s="174"/>
      <c r="AS861" s="174"/>
      <c r="AT861" s="174"/>
      <c r="AU861" s="174"/>
      <c r="AV861" s="174"/>
      <c r="AW861" s="174"/>
      <c r="AX861" s="174"/>
      <c r="AY861" s="174"/>
      <c r="AZ861" s="174"/>
      <c r="BA861" s="174"/>
      <c r="BB861" s="174"/>
      <c r="BC861" s="174"/>
      <c r="BD861" s="174"/>
      <c r="BE861" s="174"/>
      <c r="BF861" s="174"/>
      <c r="BG861" s="174"/>
      <c r="BH861" s="174"/>
      <c r="BI861" s="174"/>
      <c r="BJ861" s="174"/>
      <c r="BK861" s="174"/>
      <c r="BL861" s="174"/>
      <c r="BM861" s="175">
        <v>40</v>
      </c>
    </row>
    <row r="862" spans="1:65">
      <c r="A862" s="28"/>
      <c r="B862" s="20" t="s">
        <v>163</v>
      </c>
      <c r="C862" s="12"/>
      <c r="D862" s="178">
        <v>4.5999999999999996</v>
      </c>
      <c r="E862" s="178">
        <v>12.86</v>
      </c>
      <c r="F862" s="178">
        <v>14.748000000000001</v>
      </c>
      <c r="G862" s="178">
        <v>10.25</v>
      </c>
      <c r="H862" s="178" t="s">
        <v>303</v>
      </c>
      <c r="I862" s="178" t="s">
        <v>303</v>
      </c>
      <c r="J862" s="178" t="s">
        <v>303</v>
      </c>
      <c r="K862" s="178">
        <v>19.649999999999999</v>
      </c>
      <c r="L862" s="178">
        <v>15.02</v>
      </c>
      <c r="M862" s="173"/>
      <c r="N862" s="174"/>
      <c r="O862" s="174"/>
      <c r="P862" s="174"/>
      <c r="Q862" s="174"/>
      <c r="R862" s="174"/>
      <c r="S862" s="174"/>
      <c r="T862" s="174"/>
      <c r="U862" s="174"/>
      <c r="V862" s="174"/>
      <c r="W862" s="174"/>
      <c r="X862" s="174"/>
      <c r="Y862" s="174"/>
      <c r="Z862" s="174"/>
      <c r="AA862" s="174"/>
      <c r="AB862" s="174"/>
      <c r="AC862" s="174"/>
      <c r="AD862" s="174"/>
      <c r="AE862" s="174"/>
      <c r="AF862" s="174"/>
      <c r="AG862" s="174"/>
      <c r="AH862" s="174"/>
      <c r="AI862" s="174"/>
      <c r="AJ862" s="174"/>
      <c r="AK862" s="174"/>
      <c r="AL862" s="174"/>
      <c r="AM862" s="174"/>
      <c r="AN862" s="174"/>
      <c r="AO862" s="174"/>
      <c r="AP862" s="174"/>
      <c r="AQ862" s="174"/>
      <c r="AR862" s="174"/>
      <c r="AS862" s="174"/>
      <c r="AT862" s="174"/>
      <c r="AU862" s="174"/>
      <c r="AV862" s="174"/>
      <c r="AW862" s="174"/>
      <c r="AX862" s="174"/>
      <c r="AY862" s="174"/>
      <c r="AZ862" s="174"/>
      <c r="BA862" s="174"/>
      <c r="BB862" s="174"/>
      <c r="BC862" s="174"/>
      <c r="BD862" s="174"/>
      <c r="BE862" s="174"/>
      <c r="BF862" s="174"/>
      <c r="BG862" s="174"/>
      <c r="BH862" s="174"/>
      <c r="BI862" s="174"/>
      <c r="BJ862" s="174"/>
      <c r="BK862" s="174"/>
      <c r="BL862" s="174"/>
      <c r="BM862" s="179"/>
    </row>
    <row r="863" spans="1:65">
      <c r="A863" s="28"/>
      <c r="B863" s="3" t="s">
        <v>164</v>
      </c>
      <c r="C863" s="27"/>
      <c r="D863" s="176">
        <v>4</v>
      </c>
      <c r="E863" s="176">
        <v>10.7</v>
      </c>
      <c r="F863" s="176">
        <v>14.64</v>
      </c>
      <c r="G863" s="176">
        <v>9.8000000000000007</v>
      </c>
      <c r="H863" s="176" t="s">
        <v>303</v>
      </c>
      <c r="I863" s="176" t="s">
        <v>303</v>
      </c>
      <c r="J863" s="176" t="s">
        <v>303</v>
      </c>
      <c r="K863" s="176">
        <v>19.649999999999999</v>
      </c>
      <c r="L863" s="176">
        <v>14.3</v>
      </c>
      <c r="M863" s="173"/>
      <c r="N863" s="174"/>
      <c r="O863" s="174"/>
      <c r="P863" s="174"/>
      <c r="Q863" s="174"/>
      <c r="R863" s="174"/>
      <c r="S863" s="174"/>
      <c r="T863" s="174"/>
      <c r="U863" s="174"/>
      <c r="V863" s="174"/>
      <c r="W863" s="174"/>
      <c r="X863" s="174"/>
      <c r="Y863" s="174"/>
      <c r="Z863" s="174"/>
      <c r="AA863" s="174"/>
      <c r="AB863" s="174"/>
      <c r="AC863" s="174"/>
      <c r="AD863" s="174"/>
      <c r="AE863" s="174"/>
      <c r="AF863" s="174"/>
      <c r="AG863" s="174"/>
      <c r="AH863" s="174"/>
      <c r="AI863" s="174"/>
      <c r="AJ863" s="174"/>
      <c r="AK863" s="174"/>
      <c r="AL863" s="174"/>
      <c r="AM863" s="174"/>
      <c r="AN863" s="174"/>
      <c r="AO863" s="174"/>
      <c r="AP863" s="174"/>
      <c r="AQ863" s="174"/>
      <c r="AR863" s="174"/>
      <c r="AS863" s="174"/>
      <c r="AT863" s="174"/>
      <c r="AU863" s="174"/>
      <c r="AV863" s="174"/>
      <c r="AW863" s="174"/>
      <c r="AX863" s="174"/>
      <c r="AY863" s="174"/>
      <c r="AZ863" s="174"/>
      <c r="BA863" s="174"/>
      <c r="BB863" s="174"/>
      <c r="BC863" s="174"/>
      <c r="BD863" s="174"/>
      <c r="BE863" s="174"/>
      <c r="BF863" s="174"/>
      <c r="BG863" s="174"/>
      <c r="BH863" s="174"/>
      <c r="BI863" s="174"/>
      <c r="BJ863" s="174"/>
      <c r="BK863" s="174"/>
      <c r="BL863" s="174"/>
      <c r="BM863" s="179"/>
    </row>
    <row r="864" spans="1:65">
      <c r="A864" s="28"/>
      <c r="B864" s="3" t="s">
        <v>165</v>
      </c>
      <c r="C864" s="27"/>
      <c r="D864" s="176">
        <v>0.8944271909999143</v>
      </c>
      <c r="E864" s="176">
        <v>3.2199378875997007</v>
      </c>
      <c r="F864" s="176">
        <v>0.2414953415699769</v>
      </c>
      <c r="G864" s="176">
        <v>1.7233687939614055</v>
      </c>
      <c r="H864" s="176" t="s">
        <v>303</v>
      </c>
      <c r="I864" s="176" t="s">
        <v>303</v>
      </c>
      <c r="J864" s="176" t="s">
        <v>303</v>
      </c>
      <c r="K864" s="176">
        <v>2.4748737341529163</v>
      </c>
      <c r="L864" s="176">
        <v>0.98590060350929942</v>
      </c>
      <c r="M864" s="173"/>
      <c r="N864" s="174"/>
      <c r="O864" s="174"/>
      <c r="P864" s="174"/>
      <c r="Q864" s="174"/>
      <c r="R864" s="174"/>
      <c r="S864" s="174"/>
      <c r="T864" s="174"/>
      <c r="U864" s="174"/>
      <c r="V864" s="174"/>
      <c r="W864" s="174"/>
      <c r="X864" s="174"/>
      <c r="Y864" s="174"/>
      <c r="Z864" s="174"/>
      <c r="AA864" s="174"/>
      <c r="AB864" s="174"/>
      <c r="AC864" s="174"/>
      <c r="AD864" s="174"/>
      <c r="AE864" s="174"/>
      <c r="AF864" s="174"/>
      <c r="AG864" s="174"/>
      <c r="AH864" s="174"/>
      <c r="AI864" s="174"/>
      <c r="AJ864" s="174"/>
      <c r="AK864" s="174"/>
      <c r="AL864" s="174"/>
      <c r="AM864" s="174"/>
      <c r="AN864" s="174"/>
      <c r="AO864" s="174"/>
      <c r="AP864" s="174"/>
      <c r="AQ864" s="174"/>
      <c r="AR864" s="174"/>
      <c r="AS864" s="174"/>
      <c r="AT864" s="174"/>
      <c r="AU864" s="174"/>
      <c r="AV864" s="174"/>
      <c r="AW864" s="174"/>
      <c r="AX864" s="174"/>
      <c r="AY864" s="174"/>
      <c r="AZ864" s="174"/>
      <c r="BA864" s="174"/>
      <c r="BB864" s="174"/>
      <c r="BC864" s="174"/>
      <c r="BD864" s="174"/>
      <c r="BE864" s="174"/>
      <c r="BF864" s="174"/>
      <c r="BG864" s="174"/>
      <c r="BH864" s="174"/>
      <c r="BI864" s="174"/>
      <c r="BJ864" s="174"/>
      <c r="BK864" s="174"/>
      <c r="BL864" s="174"/>
      <c r="BM864" s="179"/>
    </row>
    <row r="865" spans="1:65">
      <c r="A865" s="28"/>
      <c r="B865" s="3" t="s">
        <v>64</v>
      </c>
      <c r="C865" s="27"/>
      <c r="D865" s="13">
        <v>0.19444069369563355</v>
      </c>
      <c r="E865" s="13">
        <v>0.25038397259717737</v>
      </c>
      <c r="F865" s="13">
        <v>1.6374785840112347E-2</v>
      </c>
      <c r="G865" s="13">
        <v>0.16813354087428348</v>
      </c>
      <c r="H865" s="13" t="s">
        <v>303</v>
      </c>
      <c r="I865" s="13" t="s">
        <v>303</v>
      </c>
      <c r="J865" s="13" t="s">
        <v>303</v>
      </c>
      <c r="K865" s="13">
        <v>0.12594777273042831</v>
      </c>
      <c r="L865" s="13">
        <v>6.563918798330888E-2</v>
      </c>
      <c r="M865" s="95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3" t="s">
        <v>166</v>
      </c>
      <c r="C866" s="27"/>
      <c r="D866" s="13">
        <v>-0.6397172676558589</v>
      </c>
      <c r="E866" s="13">
        <v>7.2252039012292713E-3</v>
      </c>
      <c r="F866" s="13">
        <v>0.15509776882856374</v>
      </c>
      <c r="G866" s="13">
        <v>-0.19719608553751167</v>
      </c>
      <c r="H866" s="13" t="s">
        <v>303</v>
      </c>
      <c r="I866" s="13" t="s">
        <v>303</v>
      </c>
      <c r="J866" s="13" t="s">
        <v>303</v>
      </c>
      <c r="K866" s="13">
        <v>0.53903384577442881</v>
      </c>
      <c r="L866" s="13">
        <v>0.17640144343673891</v>
      </c>
      <c r="M866" s="95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44" t="s">
        <v>167</v>
      </c>
      <c r="C867" s="45"/>
      <c r="D867" s="43">
        <v>1.48</v>
      </c>
      <c r="E867" s="43">
        <v>0</v>
      </c>
      <c r="F867" s="43">
        <v>0.34</v>
      </c>
      <c r="G867" s="43">
        <v>0.67</v>
      </c>
      <c r="H867" s="43">
        <v>0.71</v>
      </c>
      <c r="I867" s="43">
        <v>1.03</v>
      </c>
      <c r="J867" s="43">
        <v>0.9</v>
      </c>
      <c r="K867" s="43">
        <v>0.1</v>
      </c>
      <c r="L867" s="43">
        <v>0.39</v>
      </c>
      <c r="M867" s="95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B868" s="29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BM868" s="53"/>
    </row>
    <row r="869" spans="1:65" ht="15">
      <c r="B869" s="8" t="s">
        <v>363</v>
      </c>
      <c r="BM869" s="26" t="s">
        <v>44</v>
      </c>
    </row>
    <row r="870" spans="1:65" ht="15">
      <c r="A870" s="24" t="s">
        <v>30</v>
      </c>
      <c r="B870" s="18" t="s">
        <v>92</v>
      </c>
      <c r="C870" s="15" t="s">
        <v>93</v>
      </c>
      <c r="D870" s="16" t="s">
        <v>151</v>
      </c>
      <c r="E870" s="17" t="s">
        <v>151</v>
      </c>
      <c r="F870" s="17" t="s">
        <v>151</v>
      </c>
      <c r="G870" s="17" t="s">
        <v>151</v>
      </c>
      <c r="H870" s="17" t="s">
        <v>151</v>
      </c>
      <c r="I870" s="17" t="s">
        <v>151</v>
      </c>
      <c r="J870" s="17" t="s">
        <v>151</v>
      </c>
      <c r="K870" s="17" t="s">
        <v>151</v>
      </c>
      <c r="L870" s="9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 t="s">
        <v>152</v>
      </c>
      <c r="C871" s="9" t="s">
        <v>152</v>
      </c>
      <c r="D871" s="93" t="s">
        <v>187</v>
      </c>
      <c r="E871" s="94" t="s">
        <v>189</v>
      </c>
      <c r="F871" s="94" t="s">
        <v>190</v>
      </c>
      <c r="G871" s="94" t="s">
        <v>199</v>
      </c>
      <c r="H871" s="94" t="s">
        <v>191</v>
      </c>
      <c r="I871" s="94" t="s">
        <v>192</v>
      </c>
      <c r="J871" s="94" t="s">
        <v>200</v>
      </c>
      <c r="K871" s="94" t="s">
        <v>193</v>
      </c>
      <c r="L871" s="9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s">
        <v>3</v>
      </c>
    </row>
    <row r="872" spans="1:65">
      <c r="A872" s="28"/>
      <c r="B872" s="19"/>
      <c r="C872" s="9"/>
      <c r="D872" s="10" t="s">
        <v>79</v>
      </c>
      <c r="E872" s="11" t="s">
        <v>194</v>
      </c>
      <c r="F872" s="11" t="s">
        <v>77</v>
      </c>
      <c r="G872" s="11" t="s">
        <v>77</v>
      </c>
      <c r="H872" s="11" t="s">
        <v>77</v>
      </c>
      <c r="I872" s="11" t="s">
        <v>77</v>
      </c>
      <c r="J872" s="11" t="s">
        <v>77</v>
      </c>
      <c r="K872" s="11" t="s">
        <v>77</v>
      </c>
      <c r="L872" s="9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2</v>
      </c>
    </row>
    <row r="873" spans="1:65">
      <c r="A873" s="28"/>
      <c r="B873" s="19"/>
      <c r="C873" s="9"/>
      <c r="D873" s="25"/>
      <c r="E873" s="25"/>
      <c r="F873" s="25"/>
      <c r="G873" s="25"/>
      <c r="H873" s="25"/>
      <c r="I873" s="25"/>
      <c r="J873" s="25"/>
      <c r="K873" s="25"/>
      <c r="L873" s="9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2</v>
      </c>
    </row>
    <row r="874" spans="1:65">
      <c r="A874" s="28"/>
      <c r="B874" s="18">
        <v>1</v>
      </c>
      <c r="C874" s="14">
        <v>1</v>
      </c>
      <c r="D874" s="21" t="s">
        <v>84</v>
      </c>
      <c r="E874" s="21">
        <v>1</v>
      </c>
      <c r="F874" s="21">
        <v>1</v>
      </c>
      <c r="G874" s="89" t="s">
        <v>84</v>
      </c>
      <c r="H874" s="21">
        <v>1</v>
      </c>
      <c r="I874" s="89">
        <v>3</v>
      </c>
      <c r="J874" s="21" t="s">
        <v>136</v>
      </c>
      <c r="K874" s="21" t="s">
        <v>84</v>
      </c>
      <c r="L874" s="9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9">
        <v>1</v>
      </c>
      <c r="C875" s="9">
        <v>2</v>
      </c>
      <c r="D875" s="11">
        <v>1</v>
      </c>
      <c r="E875" s="11">
        <v>1</v>
      </c>
      <c r="F875" s="11">
        <v>1</v>
      </c>
      <c r="G875" s="90" t="s">
        <v>84</v>
      </c>
      <c r="H875" s="11">
        <v>1.5</v>
      </c>
      <c r="I875" s="90" t="s">
        <v>202</v>
      </c>
      <c r="J875" s="11">
        <v>0.6</v>
      </c>
      <c r="K875" s="11" t="s">
        <v>84</v>
      </c>
      <c r="L875" s="9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 t="e">
        <v>#N/A</v>
      </c>
    </row>
    <row r="876" spans="1:65">
      <c r="A876" s="28"/>
      <c r="B876" s="19">
        <v>1</v>
      </c>
      <c r="C876" s="9">
        <v>3</v>
      </c>
      <c r="D876" s="11" t="s">
        <v>84</v>
      </c>
      <c r="E876" s="11">
        <v>1</v>
      </c>
      <c r="F876" s="11">
        <v>1</v>
      </c>
      <c r="G876" s="90" t="s">
        <v>84</v>
      </c>
      <c r="H876" s="11">
        <v>1.4</v>
      </c>
      <c r="I876" s="90" t="s">
        <v>202</v>
      </c>
      <c r="J876" s="91">
        <v>2.7</v>
      </c>
      <c r="K876" s="11" t="s">
        <v>84</v>
      </c>
      <c r="L876" s="9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16</v>
      </c>
    </row>
    <row r="877" spans="1:65">
      <c r="A877" s="28"/>
      <c r="B877" s="19">
        <v>1</v>
      </c>
      <c r="C877" s="9">
        <v>4</v>
      </c>
      <c r="D877" s="11" t="s">
        <v>84</v>
      </c>
      <c r="E877" s="91">
        <v>0.5</v>
      </c>
      <c r="F877" s="11">
        <v>1</v>
      </c>
      <c r="G877" s="90" t="s">
        <v>84</v>
      </c>
      <c r="H877" s="11">
        <v>0.9</v>
      </c>
      <c r="I877" s="90">
        <v>3</v>
      </c>
      <c r="J877" s="11">
        <v>0.8</v>
      </c>
      <c r="K877" s="11">
        <v>1</v>
      </c>
      <c r="L877" s="9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0.83499999999999996</v>
      </c>
    </row>
    <row r="878" spans="1:65">
      <c r="A878" s="28"/>
      <c r="B878" s="19">
        <v>1</v>
      </c>
      <c r="C878" s="9">
        <v>5</v>
      </c>
      <c r="D878" s="11" t="s">
        <v>84</v>
      </c>
      <c r="E878" s="11">
        <v>1</v>
      </c>
      <c r="F878" s="11">
        <v>1</v>
      </c>
      <c r="G878" s="90" t="s">
        <v>84</v>
      </c>
      <c r="H878" s="11">
        <v>1</v>
      </c>
      <c r="I878" s="90">
        <v>3</v>
      </c>
      <c r="J878" s="11"/>
      <c r="K878" s="11">
        <v>1</v>
      </c>
      <c r="L878" s="9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41</v>
      </c>
    </row>
    <row r="879" spans="1:65">
      <c r="A879" s="28"/>
      <c r="B879" s="20" t="s">
        <v>163</v>
      </c>
      <c r="C879" s="12"/>
      <c r="D879" s="22">
        <v>1</v>
      </c>
      <c r="E879" s="22">
        <v>0.9</v>
      </c>
      <c r="F879" s="22">
        <v>1</v>
      </c>
      <c r="G879" s="22" t="s">
        <v>303</v>
      </c>
      <c r="H879" s="22">
        <v>1.1599999999999999</v>
      </c>
      <c r="I879" s="22">
        <v>3</v>
      </c>
      <c r="J879" s="22">
        <v>1.3666666666666669</v>
      </c>
      <c r="K879" s="22">
        <v>1</v>
      </c>
      <c r="L879" s="9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164</v>
      </c>
      <c r="C880" s="27"/>
      <c r="D880" s="11">
        <v>1</v>
      </c>
      <c r="E880" s="11">
        <v>1</v>
      </c>
      <c r="F880" s="11">
        <v>1</v>
      </c>
      <c r="G880" s="11" t="s">
        <v>303</v>
      </c>
      <c r="H880" s="11">
        <v>1</v>
      </c>
      <c r="I880" s="11">
        <v>3</v>
      </c>
      <c r="J880" s="11">
        <v>0.8</v>
      </c>
      <c r="K880" s="11">
        <v>1</v>
      </c>
      <c r="L880" s="9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3" t="s">
        <v>165</v>
      </c>
      <c r="C881" s="27"/>
      <c r="D881" s="23" t="s">
        <v>303</v>
      </c>
      <c r="E881" s="23">
        <v>0.22360679774997907</v>
      </c>
      <c r="F881" s="23">
        <v>0</v>
      </c>
      <c r="G881" s="23" t="s">
        <v>303</v>
      </c>
      <c r="H881" s="23">
        <v>0.27018512172212583</v>
      </c>
      <c r="I881" s="23">
        <v>0</v>
      </c>
      <c r="J881" s="23">
        <v>1.159022576714247</v>
      </c>
      <c r="K881" s="23">
        <v>0</v>
      </c>
      <c r="L881" s="9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3" t="s">
        <v>64</v>
      </c>
      <c r="C882" s="27"/>
      <c r="D882" s="13" t="s">
        <v>303</v>
      </c>
      <c r="E882" s="13">
        <v>0.24845199749997673</v>
      </c>
      <c r="F882" s="13">
        <v>0</v>
      </c>
      <c r="G882" s="13" t="s">
        <v>303</v>
      </c>
      <c r="H882" s="13">
        <v>0.23291820838114297</v>
      </c>
      <c r="I882" s="13">
        <v>0</v>
      </c>
      <c r="J882" s="13">
        <v>0.84806530003481473</v>
      </c>
      <c r="K882" s="13">
        <v>0</v>
      </c>
      <c r="L882" s="9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28"/>
      <c r="B883" s="3" t="s">
        <v>166</v>
      </c>
      <c r="C883" s="27"/>
      <c r="D883" s="13">
        <v>0.19760479041916179</v>
      </c>
      <c r="E883" s="13">
        <v>7.7844311377245567E-2</v>
      </c>
      <c r="F883" s="13">
        <v>0.19760479041916179</v>
      </c>
      <c r="G883" s="13" t="s">
        <v>303</v>
      </c>
      <c r="H883" s="13">
        <v>0.38922155688622762</v>
      </c>
      <c r="I883" s="13">
        <v>2.5928143712574854</v>
      </c>
      <c r="J883" s="13">
        <v>0.63672654690618802</v>
      </c>
      <c r="K883" s="13">
        <v>0.19760479041916179</v>
      </c>
      <c r="L883" s="9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A884" s="28"/>
      <c r="B884" s="44" t="s">
        <v>167</v>
      </c>
      <c r="C884" s="45"/>
      <c r="D884" s="43">
        <v>1.03</v>
      </c>
      <c r="E884" s="43">
        <v>0.15</v>
      </c>
      <c r="F884" s="43">
        <v>0.15</v>
      </c>
      <c r="G884" s="43">
        <v>1.32</v>
      </c>
      <c r="H884" s="43">
        <v>0.62</v>
      </c>
      <c r="I884" s="43">
        <v>4.25</v>
      </c>
      <c r="J884" s="43">
        <v>0.4</v>
      </c>
      <c r="K884" s="43">
        <v>0.73</v>
      </c>
      <c r="L884" s="9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B885" s="29"/>
      <c r="C885" s="20"/>
      <c r="D885" s="20"/>
      <c r="E885" s="20"/>
      <c r="F885" s="20"/>
      <c r="G885" s="20"/>
      <c r="H885" s="20"/>
      <c r="I885" s="20"/>
      <c r="J885" s="20"/>
      <c r="K885" s="20"/>
      <c r="BM885" s="53"/>
    </row>
    <row r="886" spans="1:65" ht="15">
      <c r="B886" s="8" t="s">
        <v>364</v>
      </c>
      <c r="BM886" s="26" t="s">
        <v>44</v>
      </c>
    </row>
    <row r="887" spans="1:65" ht="15">
      <c r="A887" s="24" t="s">
        <v>33</v>
      </c>
      <c r="B887" s="18" t="s">
        <v>92</v>
      </c>
      <c r="C887" s="15" t="s">
        <v>93</v>
      </c>
      <c r="D887" s="16" t="s">
        <v>151</v>
      </c>
      <c r="E887" s="17" t="s">
        <v>151</v>
      </c>
      <c r="F887" s="17" t="s">
        <v>151</v>
      </c>
      <c r="G887" s="17" t="s">
        <v>151</v>
      </c>
      <c r="H887" s="17" t="s">
        <v>151</v>
      </c>
      <c r="I887" s="95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9" t="s">
        <v>152</v>
      </c>
      <c r="C888" s="9" t="s">
        <v>152</v>
      </c>
      <c r="D888" s="93" t="s">
        <v>187</v>
      </c>
      <c r="E888" s="94" t="s">
        <v>190</v>
      </c>
      <c r="F888" s="94" t="s">
        <v>191</v>
      </c>
      <c r="G888" s="94" t="s">
        <v>192</v>
      </c>
      <c r="H888" s="94" t="s">
        <v>193</v>
      </c>
      <c r="I888" s="95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 t="s">
        <v>3</v>
      </c>
    </row>
    <row r="889" spans="1:65">
      <c r="A889" s="28"/>
      <c r="B889" s="19"/>
      <c r="C889" s="9"/>
      <c r="D889" s="10" t="s">
        <v>79</v>
      </c>
      <c r="E889" s="11" t="s">
        <v>77</v>
      </c>
      <c r="F889" s="11" t="s">
        <v>77</v>
      </c>
      <c r="G889" s="11" t="s">
        <v>77</v>
      </c>
      <c r="H889" s="11" t="s">
        <v>77</v>
      </c>
      <c r="I889" s="95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9"/>
      <c r="C890" s="9"/>
      <c r="D890" s="25"/>
      <c r="E890" s="25"/>
      <c r="F890" s="25"/>
      <c r="G890" s="25"/>
      <c r="H890" s="25"/>
      <c r="I890" s="95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2</v>
      </c>
    </row>
    <row r="891" spans="1:65">
      <c r="A891" s="28"/>
      <c r="B891" s="18">
        <v>1</v>
      </c>
      <c r="C891" s="14">
        <v>1</v>
      </c>
      <c r="D891" s="89">
        <v>2</v>
      </c>
      <c r="E891" s="21">
        <v>0.1</v>
      </c>
      <c r="F891" s="21">
        <v>0.1</v>
      </c>
      <c r="G891" s="89" t="s">
        <v>84</v>
      </c>
      <c r="H891" s="21" t="s">
        <v>87</v>
      </c>
      <c r="I891" s="95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>
        <v>1</v>
      </c>
      <c r="C892" s="9">
        <v>2</v>
      </c>
      <c r="D892" s="90" t="s">
        <v>84</v>
      </c>
      <c r="E892" s="11" t="s">
        <v>87</v>
      </c>
      <c r="F892" s="11" t="s">
        <v>87</v>
      </c>
      <c r="G892" s="90" t="s">
        <v>84</v>
      </c>
      <c r="H892" s="11" t="s">
        <v>87</v>
      </c>
      <c r="I892" s="95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 t="e">
        <v>#N/A</v>
      </c>
    </row>
    <row r="893" spans="1:65">
      <c r="A893" s="28"/>
      <c r="B893" s="19">
        <v>1</v>
      </c>
      <c r="C893" s="9">
        <v>3</v>
      </c>
      <c r="D893" s="90">
        <v>1</v>
      </c>
      <c r="E893" s="11" t="s">
        <v>87</v>
      </c>
      <c r="F893" s="11" t="s">
        <v>87</v>
      </c>
      <c r="G893" s="90" t="s">
        <v>84</v>
      </c>
      <c r="H893" s="11" t="s">
        <v>87</v>
      </c>
      <c r="I893" s="95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16</v>
      </c>
    </row>
    <row r="894" spans="1:65">
      <c r="A894" s="28"/>
      <c r="B894" s="19">
        <v>1</v>
      </c>
      <c r="C894" s="9">
        <v>4</v>
      </c>
      <c r="D894" s="90" t="s">
        <v>84</v>
      </c>
      <c r="E894" s="11" t="s">
        <v>87</v>
      </c>
      <c r="F894" s="11" t="s">
        <v>87</v>
      </c>
      <c r="G894" s="90" t="s">
        <v>84</v>
      </c>
      <c r="H894" s="11">
        <v>0.1</v>
      </c>
      <c r="I894" s="9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 t="s">
        <v>87</v>
      </c>
    </row>
    <row r="895" spans="1:65">
      <c r="A895" s="28"/>
      <c r="B895" s="19">
        <v>1</v>
      </c>
      <c r="C895" s="9">
        <v>5</v>
      </c>
      <c r="D895" s="90" t="s">
        <v>84</v>
      </c>
      <c r="E895" s="11" t="s">
        <v>87</v>
      </c>
      <c r="F895" s="11" t="s">
        <v>87</v>
      </c>
      <c r="G895" s="90" t="s">
        <v>84</v>
      </c>
      <c r="H895" s="11">
        <v>0.1</v>
      </c>
      <c r="I895" s="95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42</v>
      </c>
    </row>
    <row r="896" spans="1:65">
      <c r="A896" s="28"/>
      <c r="B896" s="20" t="s">
        <v>163</v>
      </c>
      <c r="C896" s="12"/>
      <c r="D896" s="22">
        <v>1.5</v>
      </c>
      <c r="E896" s="22">
        <v>0.1</v>
      </c>
      <c r="F896" s="22">
        <v>0.1</v>
      </c>
      <c r="G896" s="22" t="s">
        <v>303</v>
      </c>
      <c r="H896" s="22">
        <v>0.1</v>
      </c>
      <c r="I896" s="95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28"/>
      <c r="B897" s="3" t="s">
        <v>164</v>
      </c>
      <c r="C897" s="27"/>
      <c r="D897" s="11">
        <v>1.5</v>
      </c>
      <c r="E897" s="11">
        <v>0.1</v>
      </c>
      <c r="F897" s="11">
        <v>0.1</v>
      </c>
      <c r="G897" s="11" t="s">
        <v>303</v>
      </c>
      <c r="H897" s="11">
        <v>0.1</v>
      </c>
      <c r="I897" s="95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165</v>
      </c>
      <c r="C898" s="27"/>
      <c r="D898" s="23">
        <v>0.70710678118654757</v>
      </c>
      <c r="E898" s="23" t="s">
        <v>303</v>
      </c>
      <c r="F898" s="23" t="s">
        <v>303</v>
      </c>
      <c r="G898" s="23" t="s">
        <v>303</v>
      </c>
      <c r="H898" s="23">
        <v>0</v>
      </c>
      <c r="I898" s="95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3" t="s">
        <v>64</v>
      </c>
      <c r="C899" s="27"/>
      <c r="D899" s="13">
        <v>0.47140452079103173</v>
      </c>
      <c r="E899" s="13" t="s">
        <v>303</v>
      </c>
      <c r="F899" s="13" t="s">
        <v>303</v>
      </c>
      <c r="G899" s="13" t="s">
        <v>303</v>
      </c>
      <c r="H899" s="13">
        <v>0</v>
      </c>
      <c r="I899" s="95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3" t="s">
        <v>166</v>
      </c>
      <c r="C900" s="27"/>
      <c r="D900" s="13" t="s">
        <v>303</v>
      </c>
      <c r="E900" s="13" t="s">
        <v>303</v>
      </c>
      <c r="F900" s="13" t="s">
        <v>303</v>
      </c>
      <c r="G900" s="13" t="s">
        <v>303</v>
      </c>
      <c r="H900" s="13" t="s">
        <v>303</v>
      </c>
      <c r="I900" s="95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28"/>
      <c r="B901" s="44" t="s">
        <v>167</v>
      </c>
      <c r="C901" s="45"/>
      <c r="D901" s="43">
        <v>55.97</v>
      </c>
      <c r="E901" s="43">
        <v>0.67</v>
      </c>
      <c r="F901" s="43">
        <v>0.67</v>
      </c>
      <c r="G901" s="43">
        <v>29</v>
      </c>
      <c r="H901" s="43">
        <v>0</v>
      </c>
      <c r="I901" s="95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B902" s="29"/>
      <c r="C902" s="20"/>
      <c r="D902" s="20"/>
      <c r="E902" s="20"/>
      <c r="F902" s="20"/>
      <c r="G902" s="20"/>
      <c r="H902" s="20"/>
      <c r="BM902" s="53"/>
    </row>
    <row r="903" spans="1:65" ht="15">
      <c r="B903" s="8" t="s">
        <v>365</v>
      </c>
      <c r="BM903" s="26" t="s">
        <v>44</v>
      </c>
    </row>
    <row r="904" spans="1:65" ht="15">
      <c r="A904" s="24" t="s">
        <v>36</v>
      </c>
      <c r="B904" s="18" t="s">
        <v>92</v>
      </c>
      <c r="C904" s="15" t="s">
        <v>93</v>
      </c>
      <c r="D904" s="16" t="s">
        <v>151</v>
      </c>
      <c r="E904" s="17" t="s">
        <v>151</v>
      </c>
      <c r="F904" s="17" t="s">
        <v>151</v>
      </c>
      <c r="G904" s="17" t="s">
        <v>151</v>
      </c>
      <c r="H904" s="17" t="s">
        <v>151</v>
      </c>
      <c r="I904" s="9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152</v>
      </c>
      <c r="C905" s="9" t="s">
        <v>152</v>
      </c>
      <c r="D905" s="93" t="s">
        <v>187</v>
      </c>
      <c r="E905" s="94" t="s">
        <v>190</v>
      </c>
      <c r="F905" s="94" t="s">
        <v>191</v>
      </c>
      <c r="G905" s="94" t="s">
        <v>192</v>
      </c>
      <c r="H905" s="94" t="s">
        <v>193</v>
      </c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9"/>
      <c r="C906" s="9"/>
      <c r="D906" s="10" t="s">
        <v>79</v>
      </c>
      <c r="E906" s="11" t="s">
        <v>77</v>
      </c>
      <c r="F906" s="11" t="s">
        <v>77</v>
      </c>
      <c r="G906" s="11" t="s">
        <v>77</v>
      </c>
      <c r="H906" s="11" t="s">
        <v>77</v>
      </c>
      <c r="I906" s="95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3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9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3</v>
      </c>
    </row>
    <row r="908" spans="1:65">
      <c r="A908" s="28"/>
      <c r="B908" s="18">
        <v>1</v>
      </c>
      <c r="C908" s="14">
        <v>1</v>
      </c>
      <c r="D908" s="162" t="s">
        <v>87</v>
      </c>
      <c r="E908" s="162" t="s">
        <v>142</v>
      </c>
      <c r="F908" s="162" t="s">
        <v>138</v>
      </c>
      <c r="G908" s="165" t="s">
        <v>84</v>
      </c>
      <c r="H908" s="162" t="s">
        <v>142</v>
      </c>
      <c r="I908" s="151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  <c r="AA908" s="152"/>
      <c r="AB908" s="152"/>
      <c r="AC908" s="152"/>
      <c r="AD908" s="152"/>
      <c r="AE908" s="152"/>
      <c r="AF908" s="152"/>
      <c r="AG908" s="152"/>
      <c r="AH908" s="152"/>
      <c r="AI908" s="152"/>
      <c r="AJ908" s="152"/>
      <c r="AK908" s="152"/>
      <c r="AL908" s="152"/>
      <c r="AM908" s="152"/>
      <c r="AN908" s="152"/>
      <c r="AO908" s="152"/>
      <c r="AP908" s="152"/>
      <c r="AQ908" s="152"/>
      <c r="AR908" s="152"/>
      <c r="AS908" s="152"/>
      <c r="AT908" s="152"/>
      <c r="AU908" s="152"/>
      <c r="AV908" s="152"/>
      <c r="AW908" s="152"/>
      <c r="AX908" s="152"/>
      <c r="AY908" s="152"/>
      <c r="AZ908" s="152"/>
      <c r="BA908" s="152"/>
      <c r="BB908" s="152"/>
      <c r="BC908" s="152"/>
      <c r="BD908" s="152"/>
      <c r="BE908" s="152"/>
      <c r="BF908" s="152"/>
      <c r="BG908" s="152"/>
      <c r="BH908" s="152"/>
      <c r="BI908" s="152"/>
      <c r="BJ908" s="152"/>
      <c r="BK908" s="152"/>
      <c r="BL908" s="152"/>
      <c r="BM908" s="163">
        <v>1</v>
      </c>
    </row>
    <row r="909" spans="1:65">
      <c r="A909" s="28"/>
      <c r="B909" s="19">
        <v>1</v>
      </c>
      <c r="C909" s="9">
        <v>2</v>
      </c>
      <c r="D909" s="23" t="s">
        <v>87</v>
      </c>
      <c r="E909" s="23" t="s">
        <v>142</v>
      </c>
      <c r="F909" s="23" t="s">
        <v>138</v>
      </c>
      <c r="G909" s="166" t="s">
        <v>84</v>
      </c>
      <c r="H909" s="23" t="s">
        <v>142</v>
      </c>
      <c r="I909" s="151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  <c r="AA909" s="152"/>
      <c r="AB909" s="152"/>
      <c r="AC909" s="152"/>
      <c r="AD909" s="152"/>
      <c r="AE909" s="152"/>
      <c r="AF909" s="152"/>
      <c r="AG909" s="152"/>
      <c r="AH909" s="152"/>
      <c r="AI909" s="152"/>
      <c r="AJ909" s="152"/>
      <c r="AK909" s="152"/>
      <c r="AL909" s="152"/>
      <c r="AM909" s="152"/>
      <c r="AN909" s="152"/>
      <c r="AO909" s="152"/>
      <c r="AP909" s="152"/>
      <c r="AQ909" s="152"/>
      <c r="AR909" s="152"/>
      <c r="AS909" s="152"/>
      <c r="AT909" s="152"/>
      <c r="AU909" s="152"/>
      <c r="AV909" s="152"/>
      <c r="AW909" s="152"/>
      <c r="AX909" s="152"/>
      <c r="AY909" s="152"/>
      <c r="AZ909" s="152"/>
      <c r="BA909" s="152"/>
      <c r="BB909" s="152"/>
      <c r="BC909" s="152"/>
      <c r="BD909" s="152"/>
      <c r="BE909" s="152"/>
      <c r="BF909" s="152"/>
      <c r="BG909" s="152"/>
      <c r="BH909" s="152"/>
      <c r="BI909" s="152"/>
      <c r="BJ909" s="152"/>
      <c r="BK909" s="152"/>
      <c r="BL909" s="152"/>
      <c r="BM909" s="163" t="e">
        <v>#N/A</v>
      </c>
    </row>
    <row r="910" spans="1:65">
      <c r="A910" s="28"/>
      <c r="B910" s="19">
        <v>1</v>
      </c>
      <c r="C910" s="9">
        <v>3</v>
      </c>
      <c r="D910" s="23" t="s">
        <v>87</v>
      </c>
      <c r="E910" s="23" t="s">
        <v>142</v>
      </c>
      <c r="F910" s="23" t="s">
        <v>138</v>
      </c>
      <c r="G910" s="166" t="s">
        <v>84</v>
      </c>
      <c r="H910" s="23" t="s">
        <v>142</v>
      </c>
      <c r="I910" s="151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  <c r="AA910" s="152"/>
      <c r="AB910" s="152"/>
      <c r="AC910" s="152"/>
      <c r="AD910" s="152"/>
      <c r="AE910" s="152"/>
      <c r="AF910" s="152"/>
      <c r="AG910" s="152"/>
      <c r="AH910" s="152"/>
      <c r="AI910" s="152"/>
      <c r="AJ910" s="152"/>
      <c r="AK910" s="152"/>
      <c r="AL910" s="152"/>
      <c r="AM910" s="152"/>
      <c r="AN910" s="152"/>
      <c r="AO910" s="152"/>
      <c r="AP910" s="152"/>
      <c r="AQ910" s="152"/>
      <c r="AR910" s="152"/>
      <c r="AS910" s="152"/>
      <c r="AT910" s="152"/>
      <c r="AU910" s="152"/>
      <c r="AV910" s="152"/>
      <c r="AW910" s="152"/>
      <c r="AX910" s="152"/>
      <c r="AY910" s="152"/>
      <c r="AZ910" s="152"/>
      <c r="BA910" s="152"/>
      <c r="BB910" s="152"/>
      <c r="BC910" s="152"/>
      <c r="BD910" s="152"/>
      <c r="BE910" s="152"/>
      <c r="BF910" s="152"/>
      <c r="BG910" s="152"/>
      <c r="BH910" s="152"/>
      <c r="BI910" s="152"/>
      <c r="BJ910" s="152"/>
      <c r="BK910" s="152"/>
      <c r="BL910" s="152"/>
      <c r="BM910" s="163">
        <v>16</v>
      </c>
    </row>
    <row r="911" spans="1:65">
      <c r="A911" s="28"/>
      <c r="B911" s="19">
        <v>1</v>
      </c>
      <c r="C911" s="9">
        <v>4</v>
      </c>
      <c r="D911" s="23" t="s">
        <v>87</v>
      </c>
      <c r="E911" s="23" t="s">
        <v>142</v>
      </c>
      <c r="F911" s="23" t="s">
        <v>138</v>
      </c>
      <c r="G911" s="166" t="s">
        <v>84</v>
      </c>
      <c r="H911" s="23" t="s">
        <v>142</v>
      </c>
      <c r="I911" s="151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  <c r="AA911" s="152"/>
      <c r="AB911" s="152"/>
      <c r="AC911" s="152"/>
      <c r="AD911" s="152"/>
      <c r="AE911" s="152"/>
      <c r="AF911" s="152"/>
      <c r="AG911" s="152"/>
      <c r="AH911" s="152"/>
      <c r="AI911" s="152"/>
      <c r="AJ911" s="152"/>
      <c r="AK911" s="152"/>
      <c r="AL911" s="152"/>
      <c r="AM911" s="152"/>
      <c r="AN911" s="152"/>
      <c r="AO911" s="152"/>
      <c r="AP911" s="152"/>
      <c r="AQ911" s="152"/>
      <c r="AR911" s="152"/>
      <c r="AS911" s="152"/>
      <c r="AT911" s="152"/>
      <c r="AU911" s="152"/>
      <c r="AV911" s="152"/>
      <c r="AW911" s="152"/>
      <c r="AX911" s="152"/>
      <c r="AY911" s="152"/>
      <c r="AZ911" s="152"/>
      <c r="BA911" s="152"/>
      <c r="BB911" s="152"/>
      <c r="BC911" s="152"/>
      <c r="BD911" s="152"/>
      <c r="BE911" s="152"/>
      <c r="BF911" s="152"/>
      <c r="BG911" s="152"/>
      <c r="BH911" s="152"/>
      <c r="BI911" s="152"/>
      <c r="BJ911" s="152"/>
      <c r="BK911" s="152"/>
      <c r="BL911" s="152"/>
      <c r="BM911" s="163" t="s">
        <v>142</v>
      </c>
    </row>
    <row r="912" spans="1:65">
      <c r="A912" s="28"/>
      <c r="B912" s="19">
        <v>1</v>
      </c>
      <c r="C912" s="9">
        <v>5</v>
      </c>
      <c r="D912" s="23" t="s">
        <v>87</v>
      </c>
      <c r="E912" s="23" t="s">
        <v>142</v>
      </c>
      <c r="F912" s="23" t="s">
        <v>138</v>
      </c>
      <c r="G912" s="166" t="s">
        <v>84</v>
      </c>
      <c r="H912" s="23" t="s">
        <v>142</v>
      </c>
      <c r="I912" s="151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  <c r="AA912" s="152"/>
      <c r="AB912" s="152"/>
      <c r="AC912" s="152"/>
      <c r="AD912" s="152"/>
      <c r="AE912" s="152"/>
      <c r="AF912" s="152"/>
      <c r="AG912" s="152"/>
      <c r="AH912" s="152"/>
      <c r="AI912" s="152"/>
      <c r="AJ912" s="152"/>
      <c r="AK912" s="152"/>
      <c r="AL912" s="152"/>
      <c r="AM912" s="152"/>
      <c r="AN912" s="152"/>
      <c r="AO912" s="152"/>
      <c r="AP912" s="152"/>
      <c r="AQ912" s="152"/>
      <c r="AR912" s="152"/>
      <c r="AS912" s="152"/>
      <c r="AT912" s="152"/>
      <c r="AU912" s="152"/>
      <c r="AV912" s="152"/>
      <c r="AW912" s="152"/>
      <c r="AX912" s="152"/>
      <c r="AY912" s="152"/>
      <c r="AZ912" s="152"/>
      <c r="BA912" s="152"/>
      <c r="BB912" s="152"/>
      <c r="BC912" s="152"/>
      <c r="BD912" s="152"/>
      <c r="BE912" s="152"/>
      <c r="BF912" s="152"/>
      <c r="BG912" s="152"/>
      <c r="BH912" s="152"/>
      <c r="BI912" s="152"/>
      <c r="BJ912" s="152"/>
      <c r="BK912" s="152"/>
      <c r="BL912" s="152"/>
      <c r="BM912" s="163">
        <v>43</v>
      </c>
    </row>
    <row r="913" spans="1:65">
      <c r="A913" s="28"/>
      <c r="B913" s="20" t="s">
        <v>163</v>
      </c>
      <c r="C913" s="12"/>
      <c r="D913" s="164" t="s">
        <v>303</v>
      </c>
      <c r="E913" s="164" t="s">
        <v>303</v>
      </c>
      <c r="F913" s="164" t="s">
        <v>303</v>
      </c>
      <c r="G913" s="164" t="s">
        <v>303</v>
      </c>
      <c r="H913" s="164" t="s">
        <v>303</v>
      </c>
      <c r="I913" s="151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  <c r="AA913" s="152"/>
      <c r="AB913" s="152"/>
      <c r="AC913" s="152"/>
      <c r="AD913" s="152"/>
      <c r="AE913" s="152"/>
      <c r="AF913" s="152"/>
      <c r="AG913" s="152"/>
      <c r="AH913" s="152"/>
      <c r="AI913" s="152"/>
      <c r="AJ913" s="152"/>
      <c r="AK913" s="152"/>
      <c r="AL913" s="152"/>
      <c r="AM913" s="152"/>
      <c r="AN913" s="152"/>
      <c r="AO913" s="152"/>
      <c r="AP913" s="152"/>
      <c r="AQ913" s="152"/>
      <c r="AR913" s="152"/>
      <c r="AS913" s="152"/>
      <c r="AT913" s="152"/>
      <c r="AU913" s="152"/>
      <c r="AV913" s="152"/>
      <c r="AW913" s="152"/>
      <c r="AX913" s="152"/>
      <c r="AY913" s="152"/>
      <c r="AZ913" s="152"/>
      <c r="BA913" s="152"/>
      <c r="BB913" s="152"/>
      <c r="BC913" s="152"/>
      <c r="BD913" s="152"/>
      <c r="BE913" s="152"/>
      <c r="BF913" s="152"/>
      <c r="BG913" s="152"/>
      <c r="BH913" s="152"/>
      <c r="BI913" s="152"/>
      <c r="BJ913" s="152"/>
      <c r="BK913" s="152"/>
      <c r="BL913" s="152"/>
      <c r="BM913" s="54"/>
    </row>
    <row r="914" spans="1:65">
      <c r="A914" s="28"/>
      <c r="B914" s="3" t="s">
        <v>164</v>
      </c>
      <c r="C914" s="27"/>
      <c r="D914" s="23" t="s">
        <v>303</v>
      </c>
      <c r="E914" s="23" t="s">
        <v>303</v>
      </c>
      <c r="F914" s="23" t="s">
        <v>303</v>
      </c>
      <c r="G914" s="23" t="s">
        <v>303</v>
      </c>
      <c r="H914" s="23" t="s">
        <v>303</v>
      </c>
      <c r="I914" s="151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  <c r="AA914" s="152"/>
      <c r="AB914" s="152"/>
      <c r="AC914" s="152"/>
      <c r="AD914" s="152"/>
      <c r="AE914" s="152"/>
      <c r="AF914" s="152"/>
      <c r="AG914" s="152"/>
      <c r="AH914" s="152"/>
      <c r="AI914" s="152"/>
      <c r="AJ914" s="152"/>
      <c r="AK914" s="152"/>
      <c r="AL914" s="152"/>
      <c r="AM914" s="152"/>
      <c r="AN914" s="152"/>
      <c r="AO914" s="152"/>
      <c r="AP914" s="152"/>
      <c r="AQ914" s="152"/>
      <c r="AR914" s="152"/>
      <c r="AS914" s="152"/>
      <c r="AT914" s="152"/>
      <c r="AU914" s="152"/>
      <c r="AV914" s="152"/>
      <c r="AW914" s="152"/>
      <c r="AX914" s="152"/>
      <c r="AY914" s="152"/>
      <c r="AZ914" s="152"/>
      <c r="BA914" s="152"/>
      <c r="BB914" s="152"/>
      <c r="BC914" s="152"/>
      <c r="BD914" s="152"/>
      <c r="BE914" s="152"/>
      <c r="BF914" s="152"/>
      <c r="BG914" s="152"/>
      <c r="BH914" s="152"/>
      <c r="BI914" s="152"/>
      <c r="BJ914" s="152"/>
      <c r="BK914" s="152"/>
      <c r="BL914" s="152"/>
      <c r="BM914" s="54"/>
    </row>
    <row r="915" spans="1:65">
      <c r="A915" s="28"/>
      <c r="B915" s="3" t="s">
        <v>165</v>
      </c>
      <c r="C915" s="27"/>
      <c r="D915" s="23" t="s">
        <v>303</v>
      </c>
      <c r="E915" s="23" t="s">
        <v>303</v>
      </c>
      <c r="F915" s="23" t="s">
        <v>303</v>
      </c>
      <c r="G915" s="23" t="s">
        <v>303</v>
      </c>
      <c r="H915" s="23" t="s">
        <v>303</v>
      </c>
      <c r="I915" s="151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  <c r="AA915" s="152"/>
      <c r="AB915" s="152"/>
      <c r="AC915" s="152"/>
      <c r="AD915" s="152"/>
      <c r="AE915" s="152"/>
      <c r="AF915" s="152"/>
      <c r="AG915" s="152"/>
      <c r="AH915" s="152"/>
      <c r="AI915" s="152"/>
      <c r="AJ915" s="152"/>
      <c r="AK915" s="152"/>
      <c r="AL915" s="152"/>
      <c r="AM915" s="152"/>
      <c r="AN915" s="152"/>
      <c r="AO915" s="152"/>
      <c r="AP915" s="152"/>
      <c r="AQ915" s="152"/>
      <c r="AR915" s="152"/>
      <c r="AS915" s="152"/>
      <c r="AT915" s="152"/>
      <c r="AU915" s="152"/>
      <c r="AV915" s="152"/>
      <c r="AW915" s="152"/>
      <c r="AX915" s="152"/>
      <c r="AY915" s="152"/>
      <c r="AZ915" s="152"/>
      <c r="BA915" s="152"/>
      <c r="BB915" s="152"/>
      <c r="BC915" s="152"/>
      <c r="BD915" s="152"/>
      <c r="BE915" s="152"/>
      <c r="BF915" s="152"/>
      <c r="BG915" s="152"/>
      <c r="BH915" s="152"/>
      <c r="BI915" s="152"/>
      <c r="BJ915" s="152"/>
      <c r="BK915" s="152"/>
      <c r="BL915" s="152"/>
      <c r="BM915" s="54"/>
    </row>
    <row r="916" spans="1:65">
      <c r="A916" s="28"/>
      <c r="B916" s="3" t="s">
        <v>64</v>
      </c>
      <c r="C916" s="27"/>
      <c r="D916" s="13" t="s">
        <v>303</v>
      </c>
      <c r="E916" s="13" t="s">
        <v>303</v>
      </c>
      <c r="F916" s="13" t="s">
        <v>303</v>
      </c>
      <c r="G916" s="13" t="s">
        <v>303</v>
      </c>
      <c r="H916" s="13" t="s">
        <v>303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3" t="s">
        <v>166</v>
      </c>
      <c r="C917" s="27"/>
      <c r="D917" s="13" t="s">
        <v>303</v>
      </c>
      <c r="E917" s="13" t="s">
        <v>303</v>
      </c>
      <c r="F917" s="13" t="s">
        <v>303</v>
      </c>
      <c r="G917" s="13" t="s">
        <v>303</v>
      </c>
      <c r="H917" s="13" t="s">
        <v>303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44" t="s">
        <v>167</v>
      </c>
      <c r="C918" s="45"/>
      <c r="D918" s="43">
        <v>1.69</v>
      </c>
      <c r="E918" s="43">
        <v>0.67</v>
      </c>
      <c r="F918" s="43">
        <v>0</v>
      </c>
      <c r="G918" s="43">
        <v>32.03</v>
      </c>
      <c r="H918" s="43">
        <v>0.67</v>
      </c>
      <c r="I918" s="95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B919" s="29"/>
      <c r="C919" s="20"/>
      <c r="D919" s="20"/>
      <c r="E919" s="20"/>
      <c r="F919" s="20"/>
      <c r="G919" s="20"/>
      <c r="H919" s="20"/>
      <c r="BM919" s="53"/>
    </row>
    <row r="920" spans="1:65" ht="15">
      <c r="B920" s="8" t="s">
        <v>366</v>
      </c>
      <c r="BM920" s="26" t="s">
        <v>44</v>
      </c>
    </row>
    <row r="921" spans="1:65" ht="15">
      <c r="A921" s="24" t="s">
        <v>133</v>
      </c>
      <c r="B921" s="18" t="s">
        <v>92</v>
      </c>
      <c r="C921" s="15" t="s">
        <v>93</v>
      </c>
      <c r="D921" s="16" t="s">
        <v>151</v>
      </c>
      <c r="E921" s="17" t="s">
        <v>151</v>
      </c>
      <c r="F921" s="17" t="s">
        <v>151</v>
      </c>
      <c r="G921" s="17" t="s">
        <v>151</v>
      </c>
      <c r="H921" s="17" t="s">
        <v>151</v>
      </c>
      <c r="I921" s="95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152</v>
      </c>
      <c r="C922" s="9" t="s">
        <v>152</v>
      </c>
      <c r="D922" s="93" t="s">
        <v>161</v>
      </c>
      <c r="E922" s="94" t="s">
        <v>187</v>
      </c>
      <c r="F922" s="94" t="s">
        <v>189</v>
      </c>
      <c r="G922" s="94" t="s">
        <v>190</v>
      </c>
      <c r="H922" s="94" t="s">
        <v>193</v>
      </c>
      <c r="I922" s="95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3</v>
      </c>
    </row>
    <row r="923" spans="1:65">
      <c r="A923" s="28"/>
      <c r="B923" s="19"/>
      <c r="C923" s="9"/>
      <c r="D923" s="10" t="s">
        <v>78</v>
      </c>
      <c r="E923" s="11" t="s">
        <v>79</v>
      </c>
      <c r="F923" s="11" t="s">
        <v>194</v>
      </c>
      <c r="G923" s="11" t="s">
        <v>77</v>
      </c>
      <c r="H923" s="11" t="s">
        <v>77</v>
      </c>
      <c r="I923" s="95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9"/>
      <c r="C924" s="9"/>
      <c r="D924" s="25"/>
      <c r="E924" s="25"/>
      <c r="F924" s="25"/>
      <c r="G924" s="25"/>
      <c r="H924" s="25"/>
      <c r="I924" s="95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8">
        <v>1</v>
      </c>
      <c r="C925" s="14">
        <v>1</v>
      </c>
      <c r="D925" s="154">
        <v>4</v>
      </c>
      <c r="E925" s="154" t="s">
        <v>216</v>
      </c>
      <c r="F925" s="153">
        <v>68.5</v>
      </c>
      <c r="G925" s="153">
        <v>64.7</v>
      </c>
      <c r="H925" s="153">
        <v>74.7</v>
      </c>
      <c r="I925" s="155"/>
      <c r="J925" s="156"/>
      <c r="K925" s="156"/>
      <c r="L925" s="156"/>
      <c r="M925" s="156"/>
      <c r="N925" s="156"/>
      <c r="O925" s="156"/>
      <c r="P925" s="156"/>
      <c r="Q925" s="156"/>
      <c r="R925" s="156"/>
      <c r="S925" s="156"/>
      <c r="T925" s="156"/>
      <c r="U925" s="156"/>
      <c r="V925" s="156"/>
      <c r="W925" s="156"/>
      <c r="X925" s="156"/>
      <c r="Y925" s="156"/>
      <c r="Z925" s="156"/>
      <c r="AA925" s="156"/>
      <c r="AB925" s="156"/>
      <c r="AC925" s="156"/>
      <c r="AD925" s="156"/>
      <c r="AE925" s="156"/>
      <c r="AF925" s="156"/>
      <c r="AG925" s="156"/>
      <c r="AH925" s="156"/>
      <c r="AI925" s="156"/>
      <c r="AJ925" s="156"/>
      <c r="AK925" s="156"/>
      <c r="AL925" s="156"/>
      <c r="AM925" s="156"/>
      <c r="AN925" s="156"/>
      <c r="AO925" s="156"/>
      <c r="AP925" s="156"/>
      <c r="AQ925" s="156"/>
      <c r="AR925" s="156"/>
      <c r="AS925" s="156"/>
      <c r="AT925" s="156"/>
      <c r="AU925" s="156"/>
      <c r="AV925" s="156"/>
      <c r="AW925" s="156"/>
      <c r="AX925" s="156"/>
      <c r="AY925" s="156"/>
      <c r="AZ925" s="156"/>
      <c r="BA925" s="156"/>
      <c r="BB925" s="156"/>
      <c r="BC925" s="156"/>
      <c r="BD925" s="156"/>
      <c r="BE925" s="156"/>
      <c r="BF925" s="156"/>
      <c r="BG925" s="156"/>
      <c r="BH925" s="156"/>
      <c r="BI925" s="156"/>
      <c r="BJ925" s="156"/>
      <c r="BK925" s="156"/>
      <c r="BL925" s="156"/>
      <c r="BM925" s="157">
        <v>1</v>
      </c>
    </row>
    <row r="926" spans="1:65">
      <c r="A926" s="28"/>
      <c r="B926" s="19">
        <v>1</v>
      </c>
      <c r="C926" s="9">
        <v>2</v>
      </c>
      <c r="D926" s="159">
        <v>2</v>
      </c>
      <c r="E926" s="159" t="s">
        <v>216</v>
      </c>
      <c r="F926" s="158">
        <v>68.5</v>
      </c>
      <c r="G926" s="158">
        <v>62.2</v>
      </c>
      <c r="H926" s="167">
        <v>64.7</v>
      </c>
      <c r="I926" s="155"/>
      <c r="J926" s="156"/>
      <c r="K926" s="156"/>
      <c r="L926" s="156"/>
      <c r="M926" s="156"/>
      <c r="N926" s="156"/>
      <c r="O926" s="156"/>
      <c r="P926" s="156"/>
      <c r="Q926" s="156"/>
      <c r="R926" s="156"/>
      <c r="S926" s="156"/>
      <c r="T926" s="156"/>
      <c r="U926" s="156"/>
      <c r="V926" s="156"/>
      <c r="W926" s="156"/>
      <c r="X926" s="156"/>
      <c r="Y926" s="156"/>
      <c r="Z926" s="156"/>
      <c r="AA926" s="156"/>
      <c r="AB926" s="156"/>
      <c r="AC926" s="156"/>
      <c r="AD926" s="156"/>
      <c r="AE926" s="156"/>
      <c r="AF926" s="156"/>
      <c r="AG926" s="156"/>
      <c r="AH926" s="156"/>
      <c r="AI926" s="156"/>
      <c r="AJ926" s="156"/>
      <c r="AK926" s="156"/>
      <c r="AL926" s="156"/>
      <c r="AM926" s="156"/>
      <c r="AN926" s="156"/>
      <c r="AO926" s="156"/>
      <c r="AP926" s="156"/>
      <c r="AQ926" s="156"/>
      <c r="AR926" s="156"/>
      <c r="AS926" s="156"/>
      <c r="AT926" s="156"/>
      <c r="AU926" s="156"/>
      <c r="AV926" s="156"/>
      <c r="AW926" s="156"/>
      <c r="AX926" s="156"/>
      <c r="AY926" s="156"/>
      <c r="AZ926" s="156"/>
      <c r="BA926" s="156"/>
      <c r="BB926" s="156"/>
      <c r="BC926" s="156"/>
      <c r="BD926" s="156"/>
      <c r="BE926" s="156"/>
      <c r="BF926" s="156"/>
      <c r="BG926" s="156"/>
      <c r="BH926" s="156"/>
      <c r="BI926" s="156"/>
      <c r="BJ926" s="156"/>
      <c r="BK926" s="156"/>
      <c r="BL926" s="156"/>
      <c r="BM926" s="157">
        <v>2</v>
      </c>
    </row>
    <row r="927" spans="1:65">
      <c r="A927" s="28"/>
      <c r="B927" s="19">
        <v>1</v>
      </c>
      <c r="C927" s="9">
        <v>3</v>
      </c>
      <c r="D927" s="159">
        <v>1</v>
      </c>
      <c r="E927" s="159" t="s">
        <v>216</v>
      </c>
      <c r="F927" s="158">
        <v>68.5</v>
      </c>
      <c r="G927" s="158">
        <v>61</v>
      </c>
      <c r="H927" s="158">
        <v>75.900000000000006</v>
      </c>
      <c r="I927" s="155"/>
      <c r="J927" s="156"/>
      <c r="K927" s="156"/>
      <c r="L927" s="156"/>
      <c r="M927" s="156"/>
      <c r="N927" s="156"/>
      <c r="O927" s="156"/>
      <c r="P927" s="156"/>
      <c r="Q927" s="156"/>
      <c r="R927" s="156"/>
      <c r="S927" s="156"/>
      <c r="T927" s="156"/>
      <c r="U927" s="156"/>
      <c r="V927" s="156"/>
      <c r="W927" s="156"/>
      <c r="X927" s="156"/>
      <c r="Y927" s="156"/>
      <c r="Z927" s="156"/>
      <c r="AA927" s="156"/>
      <c r="AB927" s="156"/>
      <c r="AC927" s="156"/>
      <c r="AD927" s="156"/>
      <c r="AE927" s="156"/>
      <c r="AF927" s="156"/>
      <c r="AG927" s="156"/>
      <c r="AH927" s="156"/>
      <c r="AI927" s="156"/>
      <c r="AJ927" s="156"/>
      <c r="AK927" s="156"/>
      <c r="AL927" s="156"/>
      <c r="AM927" s="156"/>
      <c r="AN927" s="156"/>
      <c r="AO927" s="156"/>
      <c r="AP927" s="156"/>
      <c r="AQ927" s="156"/>
      <c r="AR927" s="156"/>
      <c r="AS927" s="156"/>
      <c r="AT927" s="156"/>
      <c r="AU927" s="156"/>
      <c r="AV927" s="156"/>
      <c r="AW927" s="156"/>
      <c r="AX927" s="156"/>
      <c r="AY927" s="156"/>
      <c r="AZ927" s="156"/>
      <c r="BA927" s="156"/>
      <c r="BB927" s="156"/>
      <c r="BC927" s="156"/>
      <c r="BD927" s="156"/>
      <c r="BE927" s="156"/>
      <c r="BF927" s="156"/>
      <c r="BG927" s="156"/>
      <c r="BH927" s="156"/>
      <c r="BI927" s="156"/>
      <c r="BJ927" s="156"/>
      <c r="BK927" s="156"/>
      <c r="BL927" s="156"/>
      <c r="BM927" s="157">
        <v>16</v>
      </c>
    </row>
    <row r="928" spans="1:65">
      <c r="A928" s="28"/>
      <c r="B928" s="19">
        <v>1</v>
      </c>
      <c r="C928" s="9">
        <v>4</v>
      </c>
      <c r="D928" s="159">
        <v>30</v>
      </c>
      <c r="E928" s="159" t="s">
        <v>216</v>
      </c>
      <c r="F928" s="158">
        <v>68.5</v>
      </c>
      <c r="G928" s="158">
        <v>67.2</v>
      </c>
      <c r="H928" s="158">
        <v>72.2</v>
      </c>
      <c r="I928" s="155"/>
      <c r="J928" s="156"/>
      <c r="K928" s="156"/>
      <c r="L928" s="156"/>
      <c r="M928" s="156"/>
      <c r="N928" s="156"/>
      <c r="O928" s="156"/>
      <c r="P928" s="156"/>
      <c r="Q928" s="156"/>
      <c r="R928" s="156"/>
      <c r="S928" s="156"/>
      <c r="T928" s="156"/>
      <c r="U928" s="156"/>
      <c r="V928" s="156"/>
      <c r="W928" s="156"/>
      <c r="X928" s="156"/>
      <c r="Y928" s="156"/>
      <c r="Z928" s="156"/>
      <c r="AA928" s="156"/>
      <c r="AB928" s="156"/>
      <c r="AC928" s="156"/>
      <c r="AD928" s="156"/>
      <c r="AE928" s="156"/>
      <c r="AF928" s="156"/>
      <c r="AG928" s="156"/>
      <c r="AH928" s="156"/>
      <c r="AI928" s="156"/>
      <c r="AJ928" s="156"/>
      <c r="AK928" s="156"/>
      <c r="AL928" s="156"/>
      <c r="AM928" s="156"/>
      <c r="AN928" s="156"/>
      <c r="AO928" s="156"/>
      <c r="AP928" s="156"/>
      <c r="AQ928" s="156"/>
      <c r="AR928" s="156"/>
      <c r="AS928" s="156"/>
      <c r="AT928" s="156"/>
      <c r="AU928" s="156"/>
      <c r="AV928" s="156"/>
      <c r="AW928" s="156"/>
      <c r="AX928" s="156"/>
      <c r="AY928" s="156"/>
      <c r="AZ928" s="156"/>
      <c r="BA928" s="156"/>
      <c r="BB928" s="156"/>
      <c r="BC928" s="156"/>
      <c r="BD928" s="156"/>
      <c r="BE928" s="156"/>
      <c r="BF928" s="156"/>
      <c r="BG928" s="156"/>
      <c r="BH928" s="156"/>
      <c r="BI928" s="156"/>
      <c r="BJ928" s="156"/>
      <c r="BK928" s="156"/>
      <c r="BL928" s="156"/>
      <c r="BM928" s="157">
        <v>68.775199999999998</v>
      </c>
    </row>
    <row r="929" spans="1:65">
      <c r="A929" s="28"/>
      <c r="B929" s="19">
        <v>1</v>
      </c>
      <c r="C929" s="9">
        <v>5</v>
      </c>
      <c r="D929" s="159">
        <v>30</v>
      </c>
      <c r="E929" s="159" t="s">
        <v>216</v>
      </c>
      <c r="F929" s="158">
        <v>68.5</v>
      </c>
      <c r="G929" s="158">
        <v>62.2</v>
      </c>
      <c r="H929" s="158">
        <v>74.7</v>
      </c>
      <c r="I929" s="155"/>
      <c r="J929" s="156"/>
      <c r="K929" s="156"/>
      <c r="L929" s="156"/>
      <c r="M929" s="156"/>
      <c r="N929" s="156"/>
      <c r="O929" s="156"/>
      <c r="P929" s="156"/>
      <c r="Q929" s="156"/>
      <c r="R929" s="156"/>
      <c r="S929" s="156"/>
      <c r="T929" s="156"/>
      <c r="U929" s="156"/>
      <c r="V929" s="156"/>
      <c r="W929" s="156"/>
      <c r="X929" s="156"/>
      <c r="Y929" s="156"/>
      <c r="Z929" s="156"/>
      <c r="AA929" s="156"/>
      <c r="AB929" s="156"/>
      <c r="AC929" s="156"/>
      <c r="AD929" s="156"/>
      <c r="AE929" s="156"/>
      <c r="AF929" s="156"/>
      <c r="AG929" s="156"/>
      <c r="AH929" s="156"/>
      <c r="AI929" s="156"/>
      <c r="AJ929" s="156"/>
      <c r="AK929" s="156"/>
      <c r="AL929" s="156"/>
      <c r="AM929" s="156"/>
      <c r="AN929" s="156"/>
      <c r="AO929" s="156"/>
      <c r="AP929" s="156"/>
      <c r="AQ929" s="156"/>
      <c r="AR929" s="156"/>
      <c r="AS929" s="156"/>
      <c r="AT929" s="156"/>
      <c r="AU929" s="156"/>
      <c r="AV929" s="156"/>
      <c r="AW929" s="156"/>
      <c r="AX929" s="156"/>
      <c r="AY929" s="156"/>
      <c r="AZ929" s="156"/>
      <c r="BA929" s="156"/>
      <c r="BB929" s="156"/>
      <c r="BC929" s="156"/>
      <c r="BD929" s="156"/>
      <c r="BE929" s="156"/>
      <c r="BF929" s="156"/>
      <c r="BG929" s="156"/>
      <c r="BH929" s="156"/>
      <c r="BI929" s="156"/>
      <c r="BJ929" s="156"/>
      <c r="BK929" s="156"/>
      <c r="BL929" s="156"/>
      <c r="BM929" s="157">
        <v>44</v>
      </c>
    </row>
    <row r="930" spans="1:65">
      <c r="A930" s="28"/>
      <c r="B930" s="20" t="s">
        <v>163</v>
      </c>
      <c r="C930" s="12"/>
      <c r="D930" s="160">
        <v>13.4</v>
      </c>
      <c r="E930" s="160" t="s">
        <v>303</v>
      </c>
      <c r="F930" s="160">
        <v>68.5</v>
      </c>
      <c r="G930" s="160">
        <v>63.46</v>
      </c>
      <c r="H930" s="160">
        <v>72.44</v>
      </c>
      <c r="I930" s="155"/>
      <c r="J930" s="156"/>
      <c r="K930" s="156"/>
      <c r="L930" s="156"/>
      <c r="M930" s="156"/>
      <c r="N930" s="156"/>
      <c r="O930" s="156"/>
      <c r="P930" s="156"/>
      <c r="Q930" s="156"/>
      <c r="R930" s="156"/>
      <c r="S930" s="156"/>
      <c r="T930" s="156"/>
      <c r="U930" s="156"/>
      <c r="V930" s="156"/>
      <c r="W930" s="156"/>
      <c r="X930" s="156"/>
      <c r="Y930" s="156"/>
      <c r="Z930" s="156"/>
      <c r="AA930" s="156"/>
      <c r="AB930" s="156"/>
      <c r="AC930" s="156"/>
      <c r="AD930" s="156"/>
      <c r="AE930" s="156"/>
      <c r="AF930" s="156"/>
      <c r="AG930" s="156"/>
      <c r="AH930" s="156"/>
      <c r="AI930" s="156"/>
      <c r="AJ930" s="156"/>
      <c r="AK930" s="156"/>
      <c r="AL930" s="156"/>
      <c r="AM930" s="156"/>
      <c r="AN930" s="156"/>
      <c r="AO930" s="156"/>
      <c r="AP930" s="156"/>
      <c r="AQ930" s="156"/>
      <c r="AR930" s="156"/>
      <c r="AS930" s="156"/>
      <c r="AT930" s="156"/>
      <c r="AU930" s="156"/>
      <c r="AV930" s="156"/>
      <c r="AW930" s="156"/>
      <c r="AX930" s="156"/>
      <c r="AY930" s="156"/>
      <c r="AZ930" s="156"/>
      <c r="BA930" s="156"/>
      <c r="BB930" s="156"/>
      <c r="BC930" s="156"/>
      <c r="BD930" s="156"/>
      <c r="BE930" s="156"/>
      <c r="BF930" s="156"/>
      <c r="BG930" s="156"/>
      <c r="BH930" s="156"/>
      <c r="BI930" s="156"/>
      <c r="BJ930" s="156"/>
      <c r="BK930" s="156"/>
      <c r="BL930" s="156"/>
      <c r="BM930" s="161"/>
    </row>
    <row r="931" spans="1:65">
      <c r="A931" s="28"/>
      <c r="B931" s="3" t="s">
        <v>164</v>
      </c>
      <c r="C931" s="27"/>
      <c r="D931" s="158">
        <v>4</v>
      </c>
      <c r="E931" s="158" t="s">
        <v>303</v>
      </c>
      <c r="F931" s="158">
        <v>68.5</v>
      </c>
      <c r="G931" s="158">
        <v>62.2</v>
      </c>
      <c r="H931" s="158">
        <v>74.7</v>
      </c>
      <c r="I931" s="155"/>
      <c r="J931" s="156"/>
      <c r="K931" s="156"/>
      <c r="L931" s="156"/>
      <c r="M931" s="156"/>
      <c r="N931" s="156"/>
      <c r="O931" s="156"/>
      <c r="P931" s="156"/>
      <c r="Q931" s="156"/>
      <c r="R931" s="156"/>
      <c r="S931" s="156"/>
      <c r="T931" s="156"/>
      <c r="U931" s="156"/>
      <c r="V931" s="156"/>
      <c r="W931" s="156"/>
      <c r="X931" s="156"/>
      <c r="Y931" s="156"/>
      <c r="Z931" s="156"/>
      <c r="AA931" s="156"/>
      <c r="AB931" s="156"/>
      <c r="AC931" s="156"/>
      <c r="AD931" s="156"/>
      <c r="AE931" s="156"/>
      <c r="AF931" s="156"/>
      <c r="AG931" s="156"/>
      <c r="AH931" s="156"/>
      <c r="AI931" s="156"/>
      <c r="AJ931" s="156"/>
      <c r="AK931" s="156"/>
      <c r="AL931" s="156"/>
      <c r="AM931" s="156"/>
      <c r="AN931" s="156"/>
      <c r="AO931" s="156"/>
      <c r="AP931" s="156"/>
      <c r="AQ931" s="156"/>
      <c r="AR931" s="156"/>
      <c r="AS931" s="156"/>
      <c r="AT931" s="156"/>
      <c r="AU931" s="156"/>
      <c r="AV931" s="156"/>
      <c r="AW931" s="156"/>
      <c r="AX931" s="156"/>
      <c r="AY931" s="156"/>
      <c r="AZ931" s="156"/>
      <c r="BA931" s="156"/>
      <c r="BB931" s="156"/>
      <c r="BC931" s="156"/>
      <c r="BD931" s="156"/>
      <c r="BE931" s="156"/>
      <c r="BF931" s="156"/>
      <c r="BG931" s="156"/>
      <c r="BH931" s="156"/>
      <c r="BI931" s="156"/>
      <c r="BJ931" s="156"/>
      <c r="BK931" s="156"/>
      <c r="BL931" s="156"/>
      <c r="BM931" s="161"/>
    </row>
    <row r="932" spans="1:65">
      <c r="A932" s="28"/>
      <c r="B932" s="3" t="s">
        <v>165</v>
      </c>
      <c r="C932" s="27"/>
      <c r="D932" s="176">
        <v>15.192103211866355</v>
      </c>
      <c r="E932" s="176" t="s">
        <v>303</v>
      </c>
      <c r="F932" s="176">
        <v>0</v>
      </c>
      <c r="G932" s="176">
        <v>2.4875690945177791</v>
      </c>
      <c r="H932" s="176">
        <v>4.5318870241876068</v>
      </c>
      <c r="I932" s="173"/>
      <c r="J932" s="174"/>
      <c r="K932" s="174"/>
      <c r="L932" s="174"/>
      <c r="M932" s="174"/>
      <c r="N932" s="174"/>
      <c r="O932" s="174"/>
      <c r="P932" s="174"/>
      <c r="Q932" s="174"/>
      <c r="R932" s="174"/>
      <c r="S932" s="174"/>
      <c r="T932" s="174"/>
      <c r="U932" s="174"/>
      <c r="V932" s="174"/>
      <c r="W932" s="174"/>
      <c r="X932" s="174"/>
      <c r="Y932" s="174"/>
      <c r="Z932" s="174"/>
      <c r="AA932" s="174"/>
      <c r="AB932" s="174"/>
      <c r="AC932" s="174"/>
      <c r="AD932" s="174"/>
      <c r="AE932" s="174"/>
      <c r="AF932" s="174"/>
      <c r="AG932" s="174"/>
      <c r="AH932" s="174"/>
      <c r="AI932" s="174"/>
      <c r="AJ932" s="174"/>
      <c r="AK932" s="174"/>
      <c r="AL932" s="174"/>
      <c r="AM932" s="174"/>
      <c r="AN932" s="174"/>
      <c r="AO932" s="174"/>
      <c r="AP932" s="174"/>
      <c r="AQ932" s="174"/>
      <c r="AR932" s="174"/>
      <c r="AS932" s="174"/>
      <c r="AT932" s="174"/>
      <c r="AU932" s="174"/>
      <c r="AV932" s="174"/>
      <c r="AW932" s="174"/>
      <c r="AX932" s="174"/>
      <c r="AY932" s="174"/>
      <c r="AZ932" s="174"/>
      <c r="BA932" s="174"/>
      <c r="BB932" s="174"/>
      <c r="BC932" s="174"/>
      <c r="BD932" s="174"/>
      <c r="BE932" s="174"/>
      <c r="BF932" s="174"/>
      <c r="BG932" s="174"/>
      <c r="BH932" s="174"/>
      <c r="BI932" s="174"/>
      <c r="BJ932" s="174"/>
      <c r="BK932" s="174"/>
      <c r="BL932" s="174"/>
      <c r="BM932" s="179"/>
    </row>
    <row r="933" spans="1:65">
      <c r="A933" s="28"/>
      <c r="B933" s="3" t="s">
        <v>64</v>
      </c>
      <c r="C933" s="27"/>
      <c r="D933" s="13">
        <v>1.1337390456616683</v>
      </c>
      <c r="E933" s="13" t="s">
        <v>303</v>
      </c>
      <c r="F933" s="13">
        <v>0</v>
      </c>
      <c r="G933" s="13">
        <v>3.9199008738067746E-2</v>
      </c>
      <c r="H933" s="13">
        <v>6.2560560797730633E-2</v>
      </c>
      <c r="I933" s="95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166</v>
      </c>
      <c r="C934" s="27"/>
      <c r="D934" s="13">
        <v>-0.80516232595470461</v>
      </c>
      <c r="E934" s="13" t="s">
        <v>303</v>
      </c>
      <c r="F934" s="13">
        <v>-4.0014423803929056E-3</v>
      </c>
      <c r="G934" s="13">
        <v>-7.7283672021309924E-2</v>
      </c>
      <c r="H934" s="13">
        <v>5.3286649838895306E-2</v>
      </c>
      <c r="I934" s="95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167</v>
      </c>
      <c r="C935" s="45"/>
      <c r="D935" s="43">
        <v>3.77</v>
      </c>
      <c r="E935" s="43">
        <v>3.37</v>
      </c>
      <c r="F935" s="43">
        <v>0.37</v>
      </c>
      <c r="G935" s="43">
        <v>0</v>
      </c>
      <c r="H935" s="43">
        <v>0.67</v>
      </c>
      <c r="I935" s="95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BM936" s="53"/>
    </row>
    <row r="937" spans="1:65" ht="19.5">
      <c r="B937" s="8" t="s">
        <v>367</v>
      </c>
      <c r="BM937" s="26" t="s">
        <v>44</v>
      </c>
    </row>
    <row r="938" spans="1:65" ht="19.5">
      <c r="A938" s="24" t="s">
        <v>185</v>
      </c>
      <c r="B938" s="18" t="s">
        <v>92</v>
      </c>
      <c r="C938" s="15" t="s">
        <v>93</v>
      </c>
      <c r="D938" s="16" t="s">
        <v>151</v>
      </c>
      <c r="E938" s="17" t="s">
        <v>151</v>
      </c>
      <c r="F938" s="17" t="s">
        <v>151</v>
      </c>
      <c r="G938" s="17" t="s">
        <v>151</v>
      </c>
      <c r="H938" s="17" t="s">
        <v>151</v>
      </c>
      <c r="I938" s="17" t="s">
        <v>151</v>
      </c>
      <c r="J938" s="17" t="s">
        <v>151</v>
      </c>
      <c r="K938" s="17" t="s">
        <v>151</v>
      </c>
      <c r="L938" s="9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152</v>
      </c>
      <c r="C939" s="9" t="s">
        <v>152</v>
      </c>
      <c r="D939" s="93" t="s">
        <v>187</v>
      </c>
      <c r="E939" s="94" t="s">
        <v>189</v>
      </c>
      <c r="F939" s="94" t="s">
        <v>190</v>
      </c>
      <c r="G939" s="94" t="s">
        <v>199</v>
      </c>
      <c r="H939" s="94" t="s">
        <v>191</v>
      </c>
      <c r="I939" s="94" t="s">
        <v>192</v>
      </c>
      <c r="J939" s="94" t="s">
        <v>200</v>
      </c>
      <c r="K939" s="94" t="s">
        <v>193</v>
      </c>
      <c r="L939" s="9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79</v>
      </c>
      <c r="E940" s="11" t="s">
        <v>194</v>
      </c>
      <c r="F940" s="11" t="s">
        <v>77</v>
      </c>
      <c r="G940" s="11" t="s">
        <v>77</v>
      </c>
      <c r="H940" s="11" t="s">
        <v>77</v>
      </c>
      <c r="I940" s="11" t="s">
        <v>77</v>
      </c>
      <c r="J940" s="11" t="s">
        <v>77</v>
      </c>
      <c r="K940" s="11" t="s">
        <v>77</v>
      </c>
      <c r="L940" s="9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9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89">
        <v>6.8</v>
      </c>
      <c r="E942" s="92">
        <v>2.7</v>
      </c>
      <c r="F942" s="21">
        <v>2.7</v>
      </c>
      <c r="G942" s="92">
        <v>2.7</v>
      </c>
      <c r="H942" s="89">
        <v>6.75</v>
      </c>
      <c r="I942" s="89" t="s">
        <v>217</v>
      </c>
      <c r="J942" s="21">
        <v>1.89</v>
      </c>
      <c r="K942" s="21">
        <v>2.7</v>
      </c>
      <c r="L942" s="9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90">
        <v>6.8</v>
      </c>
      <c r="E943" s="11">
        <v>2.0299999999999998</v>
      </c>
      <c r="F943" s="11" t="s">
        <v>218</v>
      </c>
      <c r="G943" s="11" t="s">
        <v>219</v>
      </c>
      <c r="H943" s="90">
        <v>12.56</v>
      </c>
      <c r="I943" s="90" t="s">
        <v>217</v>
      </c>
      <c r="J943" s="11">
        <v>0.95</v>
      </c>
      <c r="K943" s="11">
        <v>2.7</v>
      </c>
      <c r="L943" s="9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90">
        <v>5.4</v>
      </c>
      <c r="E944" s="11">
        <v>2.0299999999999998</v>
      </c>
      <c r="F944" s="11" t="s">
        <v>218</v>
      </c>
      <c r="G944" s="11" t="s">
        <v>219</v>
      </c>
      <c r="H944" s="90">
        <v>9.0500000000000007</v>
      </c>
      <c r="I944" s="90" t="s">
        <v>217</v>
      </c>
      <c r="J944" s="11">
        <v>1.49</v>
      </c>
      <c r="K944" s="11">
        <v>2.7</v>
      </c>
      <c r="L944" s="9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90">
        <v>5.4</v>
      </c>
      <c r="E945" s="11">
        <v>2.0299999999999998</v>
      </c>
      <c r="F945" s="11">
        <v>2.7</v>
      </c>
      <c r="G945" s="11" t="s">
        <v>219</v>
      </c>
      <c r="H945" s="90">
        <v>5.67</v>
      </c>
      <c r="I945" s="90" t="s">
        <v>217</v>
      </c>
      <c r="J945" s="11">
        <v>2.97</v>
      </c>
      <c r="K945" s="11">
        <v>2.7</v>
      </c>
      <c r="L945" s="9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1.8235308419849741</v>
      </c>
    </row>
    <row r="946" spans="1:65">
      <c r="A946" s="28"/>
      <c r="B946" s="19">
        <v>1</v>
      </c>
      <c r="C946" s="9">
        <v>5</v>
      </c>
      <c r="D946" s="90">
        <v>6.8</v>
      </c>
      <c r="E946" s="11">
        <v>2.0299999999999998</v>
      </c>
      <c r="F946" s="11" t="s">
        <v>218</v>
      </c>
      <c r="G946" s="11" t="s">
        <v>219</v>
      </c>
      <c r="H946" s="90">
        <v>7.16</v>
      </c>
      <c r="I946" s="90" t="s">
        <v>217</v>
      </c>
      <c r="J946" s="11"/>
      <c r="K946" s="11">
        <v>2.7</v>
      </c>
      <c r="L946" s="9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45</v>
      </c>
    </row>
    <row r="947" spans="1:65">
      <c r="A947" s="28"/>
      <c r="B947" s="20" t="s">
        <v>163</v>
      </c>
      <c r="C947" s="12"/>
      <c r="D947" s="22">
        <v>6.24</v>
      </c>
      <c r="E947" s="22">
        <v>2.1639999999999997</v>
      </c>
      <c r="F947" s="22">
        <v>2.7</v>
      </c>
      <c r="G947" s="22">
        <v>2.7</v>
      </c>
      <c r="H947" s="22">
        <v>8.2379999999999995</v>
      </c>
      <c r="I947" s="22" t="s">
        <v>303</v>
      </c>
      <c r="J947" s="22">
        <v>1.8250000000000002</v>
      </c>
      <c r="K947" s="22">
        <v>2.7</v>
      </c>
      <c r="L947" s="9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3" t="s">
        <v>164</v>
      </c>
      <c r="C948" s="27"/>
      <c r="D948" s="11">
        <v>6.8</v>
      </c>
      <c r="E948" s="11">
        <v>2.0299999999999998</v>
      </c>
      <c r="F948" s="11">
        <v>2.7</v>
      </c>
      <c r="G948" s="11">
        <v>2.7</v>
      </c>
      <c r="H948" s="11">
        <v>7.16</v>
      </c>
      <c r="I948" s="11" t="s">
        <v>303</v>
      </c>
      <c r="J948" s="11">
        <v>1.69</v>
      </c>
      <c r="K948" s="11">
        <v>2.7</v>
      </c>
      <c r="L948" s="9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165</v>
      </c>
      <c r="C949" s="27"/>
      <c r="D949" s="23">
        <v>0.76681158050722853</v>
      </c>
      <c r="E949" s="23">
        <v>0.29963310898497214</v>
      </c>
      <c r="F949" s="23">
        <v>0</v>
      </c>
      <c r="G949" s="23" t="s">
        <v>303</v>
      </c>
      <c r="H949" s="23">
        <v>2.7069299954006998</v>
      </c>
      <c r="I949" s="23" t="s">
        <v>303</v>
      </c>
      <c r="J949" s="23">
        <v>0.85500487328045827</v>
      </c>
      <c r="K949" s="23">
        <v>0</v>
      </c>
      <c r="L949" s="9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64</v>
      </c>
      <c r="C950" s="27"/>
      <c r="D950" s="13">
        <v>0.12288647123513277</v>
      </c>
      <c r="E950" s="13">
        <v>0.13846261967882265</v>
      </c>
      <c r="F950" s="13">
        <v>0</v>
      </c>
      <c r="G950" s="13" t="s">
        <v>303</v>
      </c>
      <c r="H950" s="13">
        <v>0.32859067679056808</v>
      </c>
      <c r="I950" s="13" t="s">
        <v>303</v>
      </c>
      <c r="J950" s="13">
        <v>0.4684958209755935</v>
      </c>
      <c r="K950" s="13">
        <v>0</v>
      </c>
      <c r="L950" s="9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8"/>
      <c r="B951" s="3" t="s">
        <v>166</v>
      </c>
      <c r="C951" s="27"/>
      <c r="D951" s="13">
        <v>2.4219328</v>
      </c>
      <c r="E951" s="13">
        <v>0.18670874666666659</v>
      </c>
      <c r="F951" s="13">
        <v>0.48064400000000007</v>
      </c>
      <c r="G951" s="13">
        <v>0.48064400000000007</v>
      </c>
      <c r="H951" s="13">
        <v>3.5176093599999998</v>
      </c>
      <c r="I951" s="13" t="s">
        <v>303</v>
      </c>
      <c r="J951" s="13">
        <v>8.056666666667045E-4</v>
      </c>
      <c r="K951" s="13">
        <v>0.48064400000000007</v>
      </c>
      <c r="L951" s="9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44" t="s">
        <v>167</v>
      </c>
      <c r="C952" s="45"/>
      <c r="D952" s="43">
        <v>2.6</v>
      </c>
      <c r="E952" s="43">
        <v>0.19</v>
      </c>
      <c r="F952" s="43">
        <v>0.37</v>
      </c>
      <c r="G952" s="43">
        <v>0.93</v>
      </c>
      <c r="H952" s="43">
        <v>4</v>
      </c>
      <c r="I952" s="43">
        <v>2.98</v>
      </c>
      <c r="J952" s="43">
        <v>0.42</v>
      </c>
      <c r="K952" s="43">
        <v>0.19</v>
      </c>
      <c r="L952" s="9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B953" s="29"/>
      <c r="C953" s="20"/>
      <c r="D953" s="20"/>
      <c r="E953" s="20"/>
      <c r="F953" s="20"/>
      <c r="G953" s="20"/>
      <c r="H953" s="20"/>
      <c r="I953" s="20"/>
      <c r="J953" s="20"/>
      <c r="K953" s="20"/>
      <c r="BM953" s="53"/>
    </row>
    <row r="954" spans="1:65">
      <c r="BM954" s="53"/>
    </row>
    <row r="955" spans="1:65">
      <c r="BM955" s="53"/>
    </row>
    <row r="956" spans="1:65">
      <c r="BM956" s="53"/>
    </row>
    <row r="957" spans="1:65">
      <c r="BM957" s="53"/>
    </row>
    <row r="958" spans="1:65">
      <c r="BM958" s="53"/>
    </row>
    <row r="959" spans="1:65">
      <c r="BM959" s="53"/>
    </row>
    <row r="960" spans="1:65">
      <c r="BM960" s="53"/>
    </row>
    <row r="961" spans="65:65">
      <c r="BM961" s="53"/>
    </row>
    <row r="962" spans="65:65">
      <c r="BM962" s="53"/>
    </row>
    <row r="963" spans="65:65">
      <c r="BM963" s="53"/>
    </row>
    <row r="964" spans="65:65">
      <c r="BM964" s="53"/>
    </row>
    <row r="965" spans="65:65">
      <c r="BM965" s="53"/>
    </row>
    <row r="966" spans="65:65">
      <c r="BM966" s="53"/>
    </row>
    <row r="967" spans="65:65">
      <c r="BM967" s="53"/>
    </row>
    <row r="968" spans="65:65">
      <c r="BM968" s="53"/>
    </row>
    <row r="969" spans="65:65">
      <c r="BM969" s="53"/>
    </row>
    <row r="970" spans="65:65">
      <c r="BM970" s="53"/>
    </row>
    <row r="971" spans="65:65">
      <c r="BM971" s="53"/>
    </row>
    <row r="972" spans="65:65">
      <c r="BM972" s="53"/>
    </row>
    <row r="973" spans="65:65">
      <c r="BM973" s="53"/>
    </row>
    <row r="974" spans="65:65">
      <c r="BM974" s="53"/>
    </row>
    <row r="975" spans="65:65">
      <c r="BM975" s="53"/>
    </row>
    <row r="976" spans="65:65">
      <c r="BM976" s="53"/>
    </row>
    <row r="977" spans="65:65">
      <c r="BM977" s="53"/>
    </row>
    <row r="978" spans="65:65">
      <c r="BM978" s="53"/>
    </row>
    <row r="979" spans="65:65">
      <c r="BM979" s="53"/>
    </row>
    <row r="980" spans="65:65">
      <c r="BM980" s="53"/>
    </row>
    <row r="981" spans="65:65">
      <c r="BM981" s="53"/>
    </row>
    <row r="982" spans="65:65">
      <c r="BM982" s="53"/>
    </row>
    <row r="983" spans="65:65">
      <c r="BM983" s="53"/>
    </row>
    <row r="984" spans="65:65">
      <c r="BM984" s="53"/>
    </row>
    <row r="985" spans="65:65">
      <c r="BM985" s="53"/>
    </row>
    <row r="986" spans="65:65">
      <c r="BM986" s="53"/>
    </row>
    <row r="987" spans="65:65">
      <c r="BM987" s="53"/>
    </row>
    <row r="988" spans="65:65">
      <c r="BM988" s="53"/>
    </row>
    <row r="989" spans="65:65">
      <c r="BM989" s="53"/>
    </row>
    <row r="990" spans="65:65">
      <c r="BM990" s="53"/>
    </row>
    <row r="991" spans="65:65">
      <c r="BM991" s="53"/>
    </row>
    <row r="992" spans="65:65">
      <c r="BM992" s="53"/>
    </row>
    <row r="993" spans="65:65">
      <c r="BM993" s="53"/>
    </row>
    <row r="994" spans="65:65">
      <c r="BM994" s="53"/>
    </row>
    <row r="995" spans="65:65">
      <c r="BM995" s="53"/>
    </row>
    <row r="996" spans="65:65">
      <c r="BM996" s="53"/>
    </row>
    <row r="997" spans="65:65">
      <c r="BM997" s="53"/>
    </row>
    <row r="998" spans="65:65">
      <c r="BM998" s="53"/>
    </row>
    <row r="999" spans="65:65">
      <c r="BM999" s="53"/>
    </row>
    <row r="1000" spans="65:65">
      <c r="BM1000" s="53"/>
    </row>
    <row r="1001" spans="65:65">
      <c r="BM1001" s="53"/>
    </row>
    <row r="1002" spans="65:65">
      <c r="BM1002" s="53"/>
    </row>
    <row r="1003" spans="65:65">
      <c r="BM1003" s="54"/>
    </row>
    <row r="1004" spans="65:65">
      <c r="BM1004" s="55"/>
    </row>
    <row r="1005" spans="65:65">
      <c r="BM1005" s="55"/>
    </row>
    <row r="1006" spans="65:65">
      <c r="BM1006" s="55"/>
    </row>
    <row r="1007" spans="65:65">
      <c r="BM1007" s="55"/>
    </row>
    <row r="1008" spans="65:65">
      <c r="BM1008" s="55"/>
    </row>
    <row r="1009" spans="65:65">
      <c r="BM1009" s="55"/>
    </row>
    <row r="1010" spans="65:65">
      <c r="BM1010" s="55"/>
    </row>
    <row r="1011" spans="65:65">
      <c r="BM1011" s="55"/>
    </row>
    <row r="1012" spans="65:65">
      <c r="BM1012" s="55"/>
    </row>
    <row r="1013" spans="65:65">
      <c r="BM1013" s="55"/>
    </row>
    <row r="1014" spans="65:65">
      <c r="BM1014" s="55"/>
    </row>
    <row r="1015" spans="65:65">
      <c r="BM1015" s="55"/>
    </row>
    <row r="1016" spans="65:65">
      <c r="BM1016" s="55"/>
    </row>
    <row r="1017" spans="65:65">
      <c r="BM1017" s="55"/>
    </row>
    <row r="1018" spans="65:65">
      <c r="BM1018" s="55"/>
    </row>
    <row r="1019" spans="65:65">
      <c r="BM1019" s="55"/>
    </row>
    <row r="1020" spans="65:65">
      <c r="BM1020" s="55"/>
    </row>
    <row r="1021" spans="65:65">
      <c r="BM1021" s="55"/>
    </row>
    <row r="1022" spans="65:65">
      <c r="BM1022" s="55"/>
    </row>
    <row r="1023" spans="65:65">
      <c r="BM1023" s="55"/>
    </row>
    <row r="1024" spans="65:65">
      <c r="BM1024" s="55"/>
    </row>
    <row r="1025" spans="65:65">
      <c r="BM1025" s="55"/>
    </row>
    <row r="1026" spans="65:65">
      <c r="BM1026" s="55"/>
    </row>
    <row r="1027" spans="65:65">
      <c r="BM1027" s="55"/>
    </row>
    <row r="1028" spans="65:65">
      <c r="BM1028" s="55"/>
    </row>
    <row r="1029" spans="65:65">
      <c r="BM1029" s="55"/>
    </row>
    <row r="1030" spans="65:65">
      <c r="BM1030" s="55"/>
    </row>
    <row r="1031" spans="65:65">
      <c r="BM1031" s="55"/>
    </row>
    <row r="1032" spans="65:65">
      <c r="BM1032" s="55"/>
    </row>
    <row r="1033" spans="65:65">
      <c r="BM1033" s="55"/>
    </row>
    <row r="1034" spans="65:65">
      <c r="BM1034" s="55"/>
    </row>
    <row r="1035" spans="65:65">
      <c r="BM1035" s="55"/>
    </row>
    <row r="1036" spans="65:65">
      <c r="BM1036" s="55"/>
    </row>
    <row r="1037" spans="65:65">
      <c r="BM1037" s="55"/>
    </row>
  </sheetData>
  <dataConsolidate/>
  <conditionalFormatting sqref="B6:D10 B23:D27 B40:I44 B58:J62 B75:E79 B92:F96 B109:H113 B126:F130 B143:I147 B160:H164 B177:D181 B194:H198 B211:H215 B228:H232 B245:F249 B262:L266 B279:H283 B296:D300 B313:H317 B330:H334 B347:E351 B364:F368 B381:H385 B398:H402 B415:E419 B432:G436 B449:E453 B466:F470 B483:G487 B500:H504 B517:G521 B534:F538 B551:D555 B568:H572 B585:H589 B602:D606 B619:E623 B636:E640 B653:F657 B670:H674 B687:K691 B704:I708 B721:H725 B738:H742 B755:D759 B772:H776 B789:G793 B806:E810 B823:H827 B840:K844 B857:L861 B874:K878 B891:H895 B908:H912 B925:H929 B942:K946">
    <cfRule type="expression" dxfId="18" priority="168">
      <formula>AND($B6&lt;&gt;$B5,NOT(ISBLANK(INDIRECT(Anlyt_LabRefThisCol))))</formula>
    </cfRule>
  </conditionalFormatting>
  <conditionalFormatting sqref="C2:D16 C19:D33 C36:I50 C54:J68 C71:E85 C88:F102 C105:H119 C122:F136 C139:I153 C156:H170 C173:D187 C190:H204 C207:H221 C224:H238 C241:F255 C258:L272 C275:H289 C292:D306 C309:H323 C326:H340 C343:E357 C360:F374 C377:H391 C394:H408 C411:E425 C428:G442 C445:E459 C462:F476 C479:G493 C496:H510 C513:G527 C530:F544 C547:D561 C564:H578 C581:H595 C598:D612 C615:E629 C632:E646 C649:F663 C666:H680 C683:K697 C700:I714 C717:H731 C734:H748 C751:D765 C768:H782 C785:G799 C802:E816 C819:H833 C836:K850 C853:L867 C870:K884 C887:H901 C904:H918 C921:H935 C938:K952">
    <cfRule type="expression" dxfId="17" priority="166" stopIfTrue="1">
      <formula>AND(ISBLANK(INDIRECT(Anlyt_LabRefLastCol)),ISBLANK(INDIRECT(Anlyt_LabRefThisCol)))</formula>
    </cfRule>
    <cfRule type="expression" dxfId="16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DFFA-21D5-4B78-820C-ADE270643996}">
  <sheetPr codeName="Sheet12"/>
  <dimension ref="A1:BN11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310</v>
      </c>
      <c r="BM1" s="26" t="s">
        <v>44</v>
      </c>
    </row>
    <row r="2" spans="1:66" ht="18">
      <c r="A2" s="24" t="s">
        <v>301</v>
      </c>
      <c r="B2" s="18" t="s">
        <v>92</v>
      </c>
      <c r="C2" s="15" t="s">
        <v>93</v>
      </c>
      <c r="D2" s="16" t="s">
        <v>151</v>
      </c>
      <c r="E2" s="17" t="s">
        <v>151</v>
      </c>
      <c r="F2" s="17" t="s">
        <v>151</v>
      </c>
      <c r="G2" s="17" t="s">
        <v>151</v>
      </c>
      <c r="H2" s="17" t="s">
        <v>151</v>
      </c>
      <c r="I2" s="17" t="s">
        <v>151</v>
      </c>
      <c r="J2" s="17" t="s">
        <v>151</v>
      </c>
      <c r="K2" s="17" t="s">
        <v>151</v>
      </c>
      <c r="L2" s="17" t="s">
        <v>151</v>
      </c>
      <c r="M2" s="17" t="s">
        <v>151</v>
      </c>
      <c r="N2" s="9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152</v>
      </c>
      <c r="C3" s="9" t="s">
        <v>152</v>
      </c>
      <c r="D3" s="93" t="s">
        <v>153</v>
      </c>
      <c r="E3" s="94" t="s">
        <v>154</v>
      </c>
      <c r="F3" s="94" t="s">
        <v>155</v>
      </c>
      <c r="G3" s="94" t="s">
        <v>156</v>
      </c>
      <c r="H3" s="94" t="s">
        <v>157</v>
      </c>
      <c r="I3" s="94" t="s">
        <v>158</v>
      </c>
      <c r="J3" s="94" t="s">
        <v>159</v>
      </c>
      <c r="K3" s="94" t="s">
        <v>160</v>
      </c>
      <c r="L3" s="94" t="s">
        <v>161</v>
      </c>
      <c r="M3" s="94" t="s">
        <v>162</v>
      </c>
      <c r="N3" s="9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220</v>
      </c>
      <c r="E4" s="11" t="s">
        <v>220</v>
      </c>
      <c r="F4" s="11" t="s">
        <v>220</v>
      </c>
      <c r="G4" s="11" t="s">
        <v>220</v>
      </c>
      <c r="H4" s="11" t="s">
        <v>220</v>
      </c>
      <c r="I4" s="11" t="s">
        <v>220</v>
      </c>
      <c r="J4" s="11" t="s">
        <v>220</v>
      </c>
      <c r="K4" s="11" t="s">
        <v>220</v>
      </c>
      <c r="L4" s="11" t="s">
        <v>220</v>
      </c>
      <c r="M4" s="11" t="s">
        <v>220</v>
      </c>
      <c r="N4" s="9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0.97</v>
      </c>
      <c r="E6" s="21">
        <v>1</v>
      </c>
      <c r="F6" s="21">
        <v>1</v>
      </c>
      <c r="G6" s="89">
        <v>2.66</v>
      </c>
      <c r="H6" s="21">
        <v>1.0089999999999999</v>
      </c>
      <c r="I6" s="21">
        <v>1.103</v>
      </c>
      <c r="J6" s="21">
        <v>1.0840000000000001</v>
      </c>
      <c r="K6" s="21">
        <v>1.0269999999999999</v>
      </c>
      <c r="L6" s="21">
        <v>1.04</v>
      </c>
      <c r="M6" s="21">
        <v>1</v>
      </c>
      <c r="N6" s="9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0.97</v>
      </c>
      <c r="E7" s="11">
        <v>1.07</v>
      </c>
      <c r="F7" s="11">
        <v>0.98999999999999988</v>
      </c>
      <c r="G7" s="90">
        <v>2.68</v>
      </c>
      <c r="H7" s="11">
        <v>1.0049999999999999</v>
      </c>
      <c r="I7" s="11">
        <v>1.155</v>
      </c>
      <c r="J7" s="11">
        <v>1.0820000000000001</v>
      </c>
      <c r="K7" s="11">
        <v>1.036</v>
      </c>
      <c r="L7" s="11">
        <v>0.89</v>
      </c>
      <c r="M7" s="11">
        <v>1.05</v>
      </c>
      <c r="N7" s="9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0.93999999999999984</v>
      </c>
      <c r="E8" s="11">
        <v>1.1299999999999999</v>
      </c>
      <c r="F8" s="11">
        <v>0.98999999999999988</v>
      </c>
      <c r="G8" s="90">
        <v>2.64</v>
      </c>
      <c r="H8" s="11">
        <v>1.004</v>
      </c>
      <c r="I8" s="11">
        <v>1.1180000000000001</v>
      </c>
      <c r="J8" s="11">
        <v>1.071</v>
      </c>
      <c r="K8" s="11">
        <v>1.0089999999999999</v>
      </c>
      <c r="L8" s="11">
        <v>0.98</v>
      </c>
      <c r="M8" s="11">
        <v>1.01</v>
      </c>
      <c r="N8" s="9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0.93999999999999984</v>
      </c>
      <c r="E9" s="11">
        <v>1.02</v>
      </c>
      <c r="F9" s="11">
        <v>0.98</v>
      </c>
      <c r="G9" s="90">
        <v>2.69</v>
      </c>
      <c r="H9" s="11">
        <v>1.0129999999999999</v>
      </c>
      <c r="I9" s="11">
        <v>1.103</v>
      </c>
      <c r="J9" s="11">
        <v>1.08</v>
      </c>
      <c r="K9" s="11">
        <v>1.0329999999999999</v>
      </c>
      <c r="L9" s="11">
        <v>1.05</v>
      </c>
      <c r="M9" s="11">
        <v>1.03</v>
      </c>
      <c r="N9" s="9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1.0269777777777778</v>
      </c>
      <c r="BN9" s="26"/>
    </row>
    <row r="10" spans="1:66">
      <c r="A10" s="28"/>
      <c r="B10" s="19">
        <v>1</v>
      </c>
      <c r="C10" s="9">
        <v>5</v>
      </c>
      <c r="D10" s="11">
        <v>0.96</v>
      </c>
      <c r="E10" s="11">
        <v>1.05</v>
      </c>
      <c r="F10" s="91">
        <v>0.95</v>
      </c>
      <c r="G10" s="90">
        <v>2.72</v>
      </c>
      <c r="H10" s="11">
        <v>1.0129999999999999</v>
      </c>
      <c r="I10" s="11">
        <v>1.1339999999999999</v>
      </c>
      <c r="J10" s="11">
        <v>1.0640000000000001</v>
      </c>
      <c r="K10" s="11">
        <v>1.018</v>
      </c>
      <c r="L10" s="11">
        <v>1.01</v>
      </c>
      <c r="M10" s="11">
        <v>0.99299999999999999</v>
      </c>
      <c r="N10" s="9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47</v>
      </c>
    </row>
    <row r="11" spans="1:66">
      <c r="A11" s="28"/>
      <c r="B11" s="20" t="s">
        <v>163</v>
      </c>
      <c r="C11" s="12"/>
      <c r="D11" s="22">
        <v>0.95599999999999985</v>
      </c>
      <c r="E11" s="22">
        <v>1.054</v>
      </c>
      <c r="F11" s="22">
        <v>0.98199999999999987</v>
      </c>
      <c r="G11" s="22">
        <v>2.6779999999999999</v>
      </c>
      <c r="H11" s="22">
        <v>1.0087999999999999</v>
      </c>
      <c r="I11" s="22">
        <v>1.1225999999999998</v>
      </c>
      <c r="J11" s="22">
        <v>1.0762</v>
      </c>
      <c r="K11" s="22">
        <v>1.0246</v>
      </c>
      <c r="L11" s="22">
        <v>0.99399999999999999</v>
      </c>
      <c r="M11" s="22">
        <v>1.0165999999999999</v>
      </c>
      <c r="N11" s="9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3" t="s">
        <v>164</v>
      </c>
      <c r="C12" s="27"/>
      <c r="D12" s="11">
        <v>0.96</v>
      </c>
      <c r="E12" s="11">
        <v>1.05</v>
      </c>
      <c r="F12" s="11">
        <v>0.98999999999999988</v>
      </c>
      <c r="G12" s="11">
        <v>2.68</v>
      </c>
      <c r="H12" s="11">
        <v>1.0089999999999999</v>
      </c>
      <c r="I12" s="11">
        <v>1.1180000000000001</v>
      </c>
      <c r="J12" s="11">
        <v>1.08</v>
      </c>
      <c r="K12" s="11">
        <v>1.0269999999999999</v>
      </c>
      <c r="L12" s="11">
        <v>1.01</v>
      </c>
      <c r="M12" s="11">
        <v>1.01</v>
      </c>
      <c r="N12" s="9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165</v>
      </c>
      <c r="C13" s="27"/>
      <c r="D13" s="23">
        <v>1.5165750888103173E-2</v>
      </c>
      <c r="E13" s="23">
        <v>5.0299105359837129E-2</v>
      </c>
      <c r="F13" s="23">
        <v>1.9235384061671339E-2</v>
      </c>
      <c r="G13" s="23">
        <v>3.0331501776206207E-2</v>
      </c>
      <c r="H13" s="23">
        <v>4.266145801540281E-3</v>
      </c>
      <c r="I13" s="23">
        <v>2.2187834504520713E-2</v>
      </c>
      <c r="J13" s="23">
        <v>8.4380092438916185E-3</v>
      </c>
      <c r="K13" s="23">
        <v>1.110405331399307E-2</v>
      </c>
      <c r="L13" s="23">
        <v>6.4265076052238523E-2</v>
      </c>
      <c r="M13" s="23">
        <v>2.3298068589477562E-2</v>
      </c>
      <c r="N13" s="151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4"/>
    </row>
    <row r="14" spans="1:66">
      <c r="A14" s="28"/>
      <c r="B14" s="3" t="s">
        <v>64</v>
      </c>
      <c r="C14" s="27"/>
      <c r="D14" s="13">
        <v>1.586375615910374E-2</v>
      </c>
      <c r="E14" s="13">
        <v>4.7722111347094046E-2</v>
      </c>
      <c r="F14" s="13">
        <v>1.958796747624373E-2</v>
      </c>
      <c r="G14" s="13">
        <v>1.1326176914192012E-2</v>
      </c>
      <c r="H14" s="13">
        <v>4.2289312069193905E-3</v>
      </c>
      <c r="I14" s="13">
        <v>1.9764684219241685E-2</v>
      </c>
      <c r="J14" s="13">
        <v>7.8405586730083791E-3</v>
      </c>
      <c r="K14" s="13">
        <v>1.0837451994918085E-2</v>
      </c>
      <c r="L14" s="13">
        <v>6.4652994016336549E-2</v>
      </c>
      <c r="M14" s="13">
        <v>2.2917635834622824E-2</v>
      </c>
      <c r="N14" s="9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166</v>
      </c>
      <c r="C15" s="27"/>
      <c r="D15" s="13">
        <v>-6.9113255723374012E-2</v>
      </c>
      <c r="E15" s="13">
        <v>2.6312372874020884E-2</v>
      </c>
      <c r="F15" s="13">
        <v>-4.3796252217942699E-2</v>
      </c>
      <c r="G15" s="13">
        <v>1.607651361059419</v>
      </c>
      <c r="H15" s="13">
        <v>-1.7700263989267384E-2</v>
      </c>
      <c r="I15" s="13">
        <v>9.3110312892197067E-2</v>
      </c>
      <c r="J15" s="13">
        <v>4.7929198944042906E-2</v>
      </c>
      <c r="K15" s="13">
        <v>-2.315315705197607E-3</v>
      </c>
      <c r="L15" s="13">
        <v>-3.2111481369281991E-2</v>
      </c>
      <c r="M15" s="13">
        <v>-1.0105162937637968E-2</v>
      </c>
      <c r="N15" s="9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44" t="s">
        <v>167</v>
      </c>
      <c r="C16" s="45"/>
      <c r="D16" s="43">
        <v>1.21</v>
      </c>
      <c r="E16" s="43">
        <v>0.63</v>
      </c>
      <c r="F16" s="43">
        <v>0.72</v>
      </c>
      <c r="G16" s="43">
        <v>31.04</v>
      </c>
      <c r="H16" s="43">
        <v>0.22</v>
      </c>
      <c r="I16" s="43">
        <v>1.91</v>
      </c>
      <c r="J16" s="43">
        <v>1.04</v>
      </c>
      <c r="K16" s="43">
        <v>7.0000000000000007E-2</v>
      </c>
      <c r="L16" s="43">
        <v>0.5</v>
      </c>
      <c r="M16" s="43">
        <v>7.0000000000000007E-2</v>
      </c>
      <c r="N16" s="9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B17" s="2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BM17" s="53"/>
    </row>
    <row r="18" spans="1:65" ht="18">
      <c r="B18" s="8" t="s">
        <v>311</v>
      </c>
      <c r="BM18" s="26" t="s">
        <v>44</v>
      </c>
    </row>
    <row r="19" spans="1:65" ht="18">
      <c r="A19" s="24" t="s">
        <v>302</v>
      </c>
      <c r="B19" s="18" t="s">
        <v>92</v>
      </c>
      <c r="C19" s="15" t="s">
        <v>93</v>
      </c>
      <c r="D19" s="16" t="s">
        <v>151</v>
      </c>
      <c r="E19" s="17" t="s">
        <v>151</v>
      </c>
      <c r="F19" s="17" t="s">
        <v>151</v>
      </c>
      <c r="G19" s="17" t="s">
        <v>151</v>
      </c>
      <c r="H19" s="17" t="s">
        <v>151</v>
      </c>
      <c r="I19" s="17" t="s">
        <v>151</v>
      </c>
      <c r="J19" s="17" t="s">
        <v>151</v>
      </c>
      <c r="K19" s="17" t="s">
        <v>151</v>
      </c>
      <c r="L19" s="17" t="s">
        <v>151</v>
      </c>
      <c r="M19" s="17" t="s">
        <v>151</v>
      </c>
      <c r="N19" s="9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1</v>
      </c>
    </row>
    <row r="20" spans="1:65">
      <c r="A20" s="28"/>
      <c r="B20" s="19" t="s">
        <v>152</v>
      </c>
      <c r="C20" s="9" t="s">
        <v>152</v>
      </c>
      <c r="D20" s="93" t="s">
        <v>153</v>
      </c>
      <c r="E20" s="94" t="s">
        <v>154</v>
      </c>
      <c r="F20" s="94" t="s">
        <v>155</v>
      </c>
      <c r="G20" s="94" t="s">
        <v>156</v>
      </c>
      <c r="H20" s="94" t="s">
        <v>157</v>
      </c>
      <c r="I20" s="94" t="s">
        <v>158</v>
      </c>
      <c r="J20" s="94" t="s">
        <v>159</v>
      </c>
      <c r="K20" s="94" t="s">
        <v>160</v>
      </c>
      <c r="L20" s="94" t="s">
        <v>161</v>
      </c>
      <c r="M20" s="94" t="s">
        <v>162</v>
      </c>
      <c r="N20" s="9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 t="s">
        <v>1</v>
      </c>
    </row>
    <row r="21" spans="1:65">
      <c r="A21" s="28"/>
      <c r="B21" s="19"/>
      <c r="C21" s="9"/>
      <c r="D21" s="10" t="s">
        <v>220</v>
      </c>
      <c r="E21" s="11" t="s">
        <v>220</v>
      </c>
      <c r="F21" s="11" t="s">
        <v>220</v>
      </c>
      <c r="G21" s="11" t="s">
        <v>220</v>
      </c>
      <c r="H21" s="11" t="s">
        <v>220</v>
      </c>
      <c r="I21" s="11" t="s">
        <v>220</v>
      </c>
      <c r="J21" s="11" t="s">
        <v>220</v>
      </c>
      <c r="K21" s="11" t="s">
        <v>220</v>
      </c>
      <c r="L21" s="11" t="s">
        <v>220</v>
      </c>
      <c r="M21" s="11" t="s">
        <v>220</v>
      </c>
      <c r="N21" s="9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2</v>
      </c>
    </row>
    <row r="22" spans="1:65">
      <c r="A22" s="28"/>
      <c r="B22" s="19"/>
      <c r="C22" s="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9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8">
        <v>1</v>
      </c>
      <c r="C23" s="14">
        <v>1</v>
      </c>
      <c r="D23" s="21">
        <v>3.81</v>
      </c>
      <c r="E23" s="21">
        <v>6.59</v>
      </c>
      <c r="F23" s="21">
        <v>4.95</v>
      </c>
      <c r="G23" s="89">
        <v>7.28</v>
      </c>
      <c r="H23" s="21">
        <v>5.3410000000000002</v>
      </c>
      <c r="I23" s="21">
        <v>4.8899999999999997</v>
      </c>
      <c r="J23" s="21">
        <v>4.7699999999999996</v>
      </c>
      <c r="K23" s="21">
        <v>4.2690000000000001</v>
      </c>
      <c r="L23" s="21">
        <v>2.6</v>
      </c>
      <c r="M23" s="89">
        <v>1.56</v>
      </c>
      <c r="N23" s="9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9">
        <v>1</v>
      </c>
      <c r="C24" s="9">
        <v>2</v>
      </c>
      <c r="D24" s="11">
        <v>3.82</v>
      </c>
      <c r="E24" s="11">
        <v>6.5</v>
      </c>
      <c r="F24" s="11">
        <v>4.87</v>
      </c>
      <c r="G24" s="90">
        <v>7.0900000000000007</v>
      </c>
      <c r="H24" s="11">
        <v>5.4119999999999999</v>
      </c>
      <c r="I24" s="11">
        <v>4.8</v>
      </c>
      <c r="J24" s="11">
        <v>4.8</v>
      </c>
      <c r="K24" s="11">
        <v>4.2750000000000004</v>
      </c>
      <c r="L24" s="11">
        <v>2.6</v>
      </c>
      <c r="M24" s="90">
        <v>1.55</v>
      </c>
      <c r="N24" s="9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 t="e">
        <v>#N/A</v>
      </c>
    </row>
    <row r="25" spans="1:65">
      <c r="A25" s="28"/>
      <c r="B25" s="19">
        <v>1</v>
      </c>
      <c r="C25" s="9">
        <v>3</v>
      </c>
      <c r="D25" s="11">
        <v>3.8900000000000006</v>
      </c>
      <c r="E25" s="11">
        <v>6.77</v>
      </c>
      <c r="F25" s="11">
        <v>5</v>
      </c>
      <c r="G25" s="90">
        <v>7.15</v>
      </c>
      <c r="H25" s="11">
        <v>5.4489999999999998</v>
      </c>
      <c r="I25" s="11">
        <v>4.83</v>
      </c>
      <c r="J25" s="11">
        <v>4.78</v>
      </c>
      <c r="K25" s="11">
        <v>4.2649999999999997</v>
      </c>
      <c r="L25" s="11">
        <v>2.4</v>
      </c>
      <c r="M25" s="90">
        <v>1.53</v>
      </c>
      <c r="N25" s="9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16</v>
      </c>
    </row>
    <row r="26" spans="1:65">
      <c r="A26" s="28"/>
      <c r="B26" s="19">
        <v>1</v>
      </c>
      <c r="C26" s="9">
        <v>4</v>
      </c>
      <c r="D26" s="11">
        <v>3.81</v>
      </c>
      <c r="E26" s="11">
        <v>6.34</v>
      </c>
      <c r="F26" s="11">
        <v>4.9800000000000004</v>
      </c>
      <c r="G26" s="90">
        <v>7.06</v>
      </c>
      <c r="H26" s="11">
        <v>5.3570000000000002</v>
      </c>
      <c r="I26" s="11">
        <v>4.82</v>
      </c>
      <c r="J26" s="11">
        <v>4.74</v>
      </c>
      <c r="K26" s="11">
        <v>4.2539999999999996</v>
      </c>
      <c r="L26" s="11">
        <v>2.5</v>
      </c>
      <c r="M26" s="90">
        <v>1.5700000000000003</v>
      </c>
      <c r="N26" s="9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4.6450749999999994</v>
      </c>
    </row>
    <row r="27" spans="1:65">
      <c r="A27" s="28"/>
      <c r="B27" s="19">
        <v>1</v>
      </c>
      <c r="C27" s="9">
        <v>5</v>
      </c>
      <c r="D27" s="11">
        <v>3.7800000000000002</v>
      </c>
      <c r="E27" s="11">
        <v>6.6199999999999992</v>
      </c>
      <c r="F27" s="11">
        <v>5.01</v>
      </c>
      <c r="G27" s="90">
        <v>7.2700000000000005</v>
      </c>
      <c r="H27" s="11">
        <v>5.4130000000000003</v>
      </c>
      <c r="I27" s="11">
        <v>4.92</v>
      </c>
      <c r="J27" s="11">
        <v>4.7300000000000004</v>
      </c>
      <c r="K27" s="11">
        <v>4.2480000000000002</v>
      </c>
      <c r="L27" s="11">
        <v>2.6</v>
      </c>
      <c r="M27" s="90">
        <v>1.53</v>
      </c>
      <c r="N27" s="9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48</v>
      </c>
    </row>
    <row r="28" spans="1:65">
      <c r="A28" s="28"/>
      <c r="B28" s="20" t="s">
        <v>163</v>
      </c>
      <c r="C28" s="12"/>
      <c r="D28" s="22">
        <v>3.8220000000000001</v>
      </c>
      <c r="E28" s="22">
        <v>6.5640000000000001</v>
      </c>
      <c r="F28" s="22">
        <v>4.9620000000000006</v>
      </c>
      <c r="G28" s="22">
        <v>7.17</v>
      </c>
      <c r="H28" s="22">
        <v>5.3943999999999992</v>
      </c>
      <c r="I28" s="22">
        <v>4.8519999999999994</v>
      </c>
      <c r="J28" s="22">
        <v>4.7640000000000011</v>
      </c>
      <c r="K28" s="22">
        <v>4.2622000000000009</v>
      </c>
      <c r="L28" s="22">
        <v>2.54</v>
      </c>
      <c r="M28" s="22">
        <v>1.5480000000000003</v>
      </c>
      <c r="N28" s="9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8"/>
      <c r="B29" s="3" t="s">
        <v>164</v>
      </c>
      <c r="C29" s="27"/>
      <c r="D29" s="11">
        <v>3.81</v>
      </c>
      <c r="E29" s="11">
        <v>6.59</v>
      </c>
      <c r="F29" s="11">
        <v>4.9800000000000004</v>
      </c>
      <c r="G29" s="11">
        <v>7.15</v>
      </c>
      <c r="H29" s="11">
        <v>5.4119999999999999</v>
      </c>
      <c r="I29" s="11">
        <v>4.83</v>
      </c>
      <c r="J29" s="11">
        <v>4.7699999999999996</v>
      </c>
      <c r="K29" s="11">
        <v>4.2649999999999997</v>
      </c>
      <c r="L29" s="11">
        <v>2.6</v>
      </c>
      <c r="M29" s="11">
        <v>1.55</v>
      </c>
      <c r="N29" s="9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3" t="s">
        <v>165</v>
      </c>
      <c r="C30" s="27"/>
      <c r="D30" s="23">
        <v>4.0865633483405266E-2</v>
      </c>
      <c r="E30" s="23">
        <v>0.15852444606432142</v>
      </c>
      <c r="F30" s="23">
        <v>5.6302753041036928E-2</v>
      </c>
      <c r="G30" s="23">
        <v>0.10124228365658305</v>
      </c>
      <c r="H30" s="23">
        <v>4.4404954678503937E-2</v>
      </c>
      <c r="I30" s="23">
        <v>5.0695167422546213E-2</v>
      </c>
      <c r="J30" s="23">
        <v>2.8809720581775652E-2</v>
      </c>
      <c r="K30" s="23">
        <v>1.1031772296417403E-2</v>
      </c>
      <c r="L30" s="23">
        <v>8.9442719099991672E-2</v>
      </c>
      <c r="M30" s="23">
        <v>1.7888543819998402E-2</v>
      </c>
      <c r="N30" s="9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64</v>
      </c>
      <c r="C31" s="27"/>
      <c r="D31" s="13">
        <v>1.069221179576276E-2</v>
      </c>
      <c r="E31" s="13">
        <v>2.415058593301667E-2</v>
      </c>
      <c r="F31" s="13">
        <v>1.1346786183199701E-2</v>
      </c>
      <c r="G31" s="13">
        <v>1.412026271360991E-2</v>
      </c>
      <c r="H31" s="13">
        <v>8.2316763084873089E-3</v>
      </c>
      <c r="I31" s="13">
        <v>1.0448303261035907E-2</v>
      </c>
      <c r="J31" s="13">
        <v>6.0473804747639892E-3</v>
      </c>
      <c r="K31" s="13">
        <v>2.5882812388947963E-3</v>
      </c>
      <c r="L31" s="13">
        <v>3.5213668937004595E-2</v>
      </c>
      <c r="M31" s="13">
        <v>1.1555906860464081E-2</v>
      </c>
      <c r="N31" s="9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166</v>
      </c>
      <c r="C32" s="27"/>
      <c r="D32" s="13">
        <v>-0.17719304855142259</v>
      </c>
      <c r="E32" s="13">
        <v>0.41310958380650487</v>
      </c>
      <c r="F32" s="13">
        <v>6.8228177155374548E-2</v>
      </c>
      <c r="G32" s="13">
        <v>0.54357034062959175</v>
      </c>
      <c r="H32" s="13">
        <v>0.16131601750240843</v>
      </c>
      <c r="I32" s="13">
        <v>4.4547181692437654E-2</v>
      </c>
      <c r="J32" s="13">
        <v>2.5602385322088805E-2</v>
      </c>
      <c r="K32" s="13">
        <v>-8.2426010344289091E-2</v>
      </c>
      <c r="L32" s="13">
        <v>-0.45318428658310139</v>
      </c>
      <c r="M32" s="13">
        <v>-0.66674380930340194</v>
      </c>
      <c r="N32" s="9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44" t="s">
        <v>167</v>
      </c>
      <c r="C33" s="45"/>
      <c r="D33" s="43">
        <v>0.85</v>
      </c>
      <c r="E33" s="43">
        <v>1.51</v>
      </c>
      <c r="F33" s="43">
        <v>0.13</v>
      </c>
      <c r="G33" s="43">
        <v>2.0299999999999998</v>
      </c>
      <c r="H33" s="43">
        <v>0.5</v>
      </c>
      <c r="I33" s="43">
        <v>0.04</v>
      </c>
      <c r="J33" s="43">
        <v>0.04</v>
      </c>
      <c r="K33" s="43">
        <v>0.47</v>
      </c>
      <c r="L33" s="43">
        <v>1.95</v>
      </c>
      <c r="M33" s="43">
        <v>2.8</v>
      </c>
      <c r="N33" s="9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B34" s="29" t="s">
        <v>221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BM34" s="53"/>
    </row>
    <row r="35" spans="1:65">
      <c r="BM35" s="53"/>
    </row>
    <row r="36" spans="1:65"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4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</sheetData>
  <dataConsolidate/>
  <conditionalFormatting sqref="B6:M10 B23:M27">
    <cfRule type="expression" dxfId="15" priority="6">
      <formula>AND($B6&lt;&gt;$B5,NOT(ISBLANK(INDIRECT(Anlyt_LabRefThisCol))))</formula>
    </cfRule>
  </conditionalFormatting>
  <conditionalFormatting sqref="C2:M16 C19:M33">
    <cfRule type="expression" dxfId="14" priority="4" stopIfTrue="1">
      <formula>AND(ISBLANK(INDIRECT(Anlyt_LabRefLastCol)),ISBLANK(INDIRECT(Anlyt_LabRefThisCol)))</formula>
    </cfRule>
    <cfRule type="expression" dxfId="1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DB12-86B1-4385-BD5C-ECAF0683D621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309</v>
      </c>
      <c r="BM1" s="26" t="s">
        <v>186</v>
      </c>
    </row>
    <row r="2" spans="1:66" ht="15">
      <c r="A2" s="24" t="s">
        <v>101</v>
      </c>
      <c r="B2" s="18" t="s">
        <v>92</v>
      </c>
      <c r="C2" s="15" t="s">
        <v>93</v>
      </c>
      <c r="D2" s="16" t="s">
        <v>151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152</v>
      </c>
      <c r="C3" s="9" t="s">
        <v>152</v>
      </c>
      <c r="D3" s="93" t="s">
        <v>187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60</v>
      </c>
    </row>
    <row r="4" spans="1:66">
      <c r="A4" s="28"/>
      <c r="B4" s="19"/>
      <c r="C4" s="9"/>
      <c r="D4" s="10" t="s">
        <v>222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 t="s">
        <v>94</v>
      </c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89" t="s">
        <v>86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0" t="s">
        <v>86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16</v>
      </c>
    </row>
    <row r="8" spans="1:66">
      <c r="A8" s="28"/>
      <c r="B8" s="19">
        <v>1</v>
      </c>
      <c r="C8" s="9">
        <v>3</v>
      </c>
      <c r="D8" s="90" t="s">
        <v>86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0" t="s">
        <v>86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86</v>
      </c>
      <c r="BN9" s="26"/>
    </row>
    <row r="10" spans="1:66">
      <c r="A10" s="28"/>
      <c r="B10" s="19">
        <v>1</v>
      </c>
      <c r="C10" s="9">
        <v>5</v>
      </c>
      <c r="D10" s="90" t="s">
        <v>86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22</v>
      </c>
    </row>
    <row r="11" spans="1:66">
      <c r="A11" s="28"/>
      <c r="B11" s="20" t="s">
        <v>163</v>
      </c>
      <c r="C11" s="12"/>
      <c r="D11" s="22" t="s">
        <v>303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3" t="s">
        <v>164</v>
      </c>
      <c r="C12" s="27"/>
      <c r="D12" s="11" t="s">
        <v>303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165</v>
      </c>
      <c r="C13" s="27"/>
      <c r="D13" s="23" t="s">
        <v>303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64</v>
      </c>
      <c r="C14" s="27"/>
      <c r="D14" s="13" t="s">
        <v>303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166</v>
      </c>
      <c r="C15" s="27"/>
      <c r="D15" s="13" t="s">
        <v>303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44" t="s">
        <v>167</v>
      </c>
      <c r="C16" s="45"/>
      <c r="D16" s="43" t="s">
        <v>188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2:65">
      <c r="B17" s="29"/>
      <c r="C17" s="20"/>
      <c r="D17" s="20"/>
      <c r="BM17" s="53"/>
    </row>
    <row r="18" spans="2:65">
      <c r="BM18" s="53"/>
    </row>
    <row r="19" spans="2:65">
      <c r="BM19" s="53"/>
    </row>
    <row r="20" spans="2:65">
      <c r="BM20" s="53"/>
    </row>
    <row r="21" spans="2:65">
      <c r="BM21" s="53"/>
    </row>
    <row r="22" spans="2:65">
      <c r="BM22" s="53"/>
    </row>
    <row r="23" spans="2:65">
      <c r="BM23" s="53"/>
    </row>
    <row r="24" spans="2:65">
      <c r="BM24" s="53"/>
    </row>
    <row r="25" spans="2:65">
      <c r="BM25" s="53"/>
    </row>
    <row r="26" spans="2:65">
      <c r="BM26" s="53"/>
    </row>
    <row r="27" spans="2:65">
      <c r="BM27" s="53"/>
    </row>
    <row r="28" spans="2:65">
      <c r="BM28" s="53"/>
    </row>
    <row r="29" spans="2:65">
      <c r="BM29" s="53"/>
    </row>
    <row r="30" spans="2:65">
      <c r="BM30" s="53"/>
    </row>
    <row r="31" spans="2:65">
      <c r="BM31" s="53"/>
    </row>
    <row r="32" spans="2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10">
    <cfRule type="expression" dxfId="12" priority="3">
      <formula>AND($B6&lt;&gt;$B5,NOT(ISBLANK(INDIRECT(Anlyt_LabRefThisCol))))</formula>
    </cfRule>
  </conditionalFormatting>
  <conditionalFormatting sqref="C2:D16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BF ICP</vt:lpstr>
      <vt:lpstr>Thermograv</vt:lpstr>
      <vt:lpstr>Fire Assay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2023-10-19T01:12:01Z</dcterms:modified>
</cp:coreProperties>
</file>