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3c JN1790\DataPacks\"/>
    </mc:Choice>
  </mc:AlternateContent>
  <xr:revisionPtr revIDLastSave="0" documentId="13_ncr:1_{E06A1AF5-93BC-4B1B-8D9E-D65E1FA01F4C}" xr6:coauthVersionLast="46" xr6:coauthVersionMax="46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ire Assay" sheetId="47896" r:id="rId6"/>
    <sheet name="4-Acid" sheetId="47897" r:id="rId7"/>
    <sheet name="Fusion XRF" sheetId="47898" r:id="rId8"/>
    <sheet name="Thermograv" sheetId="47899" r:id="rId9"/>
    <sheet name="Laser Ablation" sheetId="47900" r:id="rId10"/>
  </sheets>
  <calcPr calcId="18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0C39021-DB01-4FD4-909E-853D43ED48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9CC278C-E80F-4925-A549-0E903F8B8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44F624E-6CAC-4B26-89A9-322A8A689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078F012-DAFB-40BE-A233-EDEA929D6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5B31069-3FAE-477E-BCE5-4F119EDF8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F57E6F5-21CB-404C-B89B-A7613E1CA3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AC33281F-7975-483A-A3C1-6CA4778F69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82E67B4F-62ED-4206-A8CA-C0850B62E1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86C11431-A160-4029-8B2C-B2BA62C40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2743F907-39C1-4924-BAD6-7ABB13F3D8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83B42BE7-AAB6-44FC-8223-96E094E508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6DEA055C-A9F5-4FEE-888A-D0E73D640A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C9D4F2B6-C0DD-46D7-87F8-2D64D3FAB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9AEB5FD-BC1E-42CF-A45B-C4E6DB5E9F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2E537C84-23FB-401D-B8D6-438755350B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4C2B7AAF-D4F6-417F-BD43-D339391F4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22FADFAD-03A1-44D1-8C86-BD7E4D5FC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57DCC783-C75F-4F66-8CDB-79C824600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8DB2E4DF-A721-47B2-9A9B-D0C001638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45554960-D31B-4213-9405-E01C0209A9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268087AD-04D8-4C9D-ABE5-AD1FD03BA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69F6C2A4-8104-449B-9669-27D6360A90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179F1DB5-A2C3-4BDD-B127-36DEB5DD2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BC835FF2-14B6-4BA9-8499-5B2029323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9E506775-4CFC-42AA-8AFD-A33D4C5B2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B0494B3A-678B-4360-B182-336A11A97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AAB2006B-0DDB-439E-A0D7-ABB57BC654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CD42187B-50F7-4A2A-AB64-C796CEF9A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473A7665-0010-4B6F-A6C0-BAF5233F6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19E7352F-92A2-4646-AB95-2903D7803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2411777D-15F5-4152-B4D7-665A357A3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D29C43D4-8E73-4408-A60D-4B47A92F7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BF54D6AD-DDC0-44EE-9770-D99B981E0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52D9B5B1-50DC-4659-95F1-5E1231161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CBDB1AD5-EC8F-4D1F-9980-4C59880847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7404EB3E-DF7D-4F83-B1F6-CA6FDF59B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5CF84F44-5AE7-41A9-8623-5CBD741A77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93E71B40-592E-43B8-A525-53BFA92F5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48C082C7-3EFE-458D-9DAF-3CE964477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AA382087-3B2F-407A-B1E8-194F27998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67D84C5F-3A8A-4736-B4DB-E15BBB7E8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58AEBB93-45A5-4245-A133-25B1D7FD79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9A43D5D1-3379-4718-8D33-60FBDCD6E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715C7B55-3F67-4B99-8437-8194DA1F6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9B939101-1A02-4A4F-99D3-93B7E37C1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5A3FF6BF-DF82-4688-A94B-0C77C251CE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9BBA36D5-966E-43B5-9CD1-E44C531F48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CF8D527B-5193-48CB-8A18-7A19A3FBA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C4A1FEDB-8DD8-4E9E-88D2-5B1C7CAAD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173851F9-2199-4C23-850D-EFB85CBE24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440A1241-6FFE-47C6-A87F-2AD50A506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61995DBE-9A82-4AE2-A68A-96948DB5FE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E079CFDA-4538-4C3D-B440-D870EB5931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D3F48D48-0140-428B-AF9B-6D645B40E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E7D5CDF4-C80E-44DD-A965-100A68FBD0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411935CB-5194-43C1-8F93-488E47C3E7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22B54782-EAF8-4213-85E3-54B9BC1061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96AD9C8F-9751-47BE-A0DE-2EEDE98803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9D887005-54AC-4533-94FA-BE2AB46719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E50E1B64-2CC7-4A73-B5E0-480C3CCD5A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660B0F5B-A61C-4855-A654-7D811564D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2D56E61-F250-413E-A5CD-24F30D2082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9F695DE-E3AE-41A2-8F59-BA86C15C29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A7ACB7F-9874-496D-8BA6-D1F6845786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FA478840-6951-497F-A53A-F9065EA1E7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76A12E9-B1B9-48D0-A4F7-7A4B0B6C68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DBF42A6-4863-432F-A29B-A4340742B3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B2BA65D-2721-474B-9FCB-FFAA3C237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D30FF7B-00E1-4143-8F1D-708C70AD72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1F7B47E-9FAB-4DBB-BC92-A2A3942797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5D033724-90E6-4683-84AA-1FE791358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F72C553D-F2FB-4AD7-AA0F-5910FD1B5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4D96251-508A-4E9A-8218-174E0F6945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B72E746-2BE1-4393-8261-A07A22399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A02C5C9-53F1-405C-827C-01CAEE9DB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B2AA3893-9CAA-4F40-AA3D-92FD2E9B8D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12C3622-C788-48FA-8969-90D4CE919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84E247F-C11C-4341-BB88-C93A66A98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4383CB8-9BD5-4990-A9BF-6EB1E20ED9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1915777-146F-4089-A9E5-5534B24EC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2322B84-EC7C-4935-9D30-E89BC7A209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A8E5E1F-B43E-4BF1-8945-BCA9D8D58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9DA31C7-ADE0-4050-A6ED-397D305AAE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E048B5AF-563D-445B-8755-7C80ACE918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CAE8ED7-DD09-44F8-93C4-2A933A527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9D7DE69-B00B-4222-B5EE-54422ACA5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B2817F1-BD93-4172-AD52-25F6BF6248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0B796F5-81C8-4F7C-B2D2-070D1520C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88C8A42-97AB-4335-A27A-5CE461FA83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E165D33-DE65-4728-A751-C0AAA3FA1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9AE6599-291C-4124-A67E-0D11154F79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FA95133-5325-4DBF-AFEA-D6C33C520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51DBA38-C5E0-4842-92D0-AEFC713A3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0B112BD-5353-4099-A340-7134F262A5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8BC8E83-4EA4-4D98-93CD-3B0CCFF7D8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1E88A615-947D-453D-A8BF-C22ECB2726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7B01815-F819-406E-A3D3-6461DB76FC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4FD5AAA2-724F-43EF-A5A8-FC57F8A627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FC2A902-B847-4789-A53C-2E93ED439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23E7FF05-34E8-483C-9A25-CD47D8DCA1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14806C7C-5629-4EEE-90B2-7905EB0C20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BC8AA816-A4D1-4580-8D40-34A1A64B7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FB5E13E-2F50-4409-97F1-C1E4F5F092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603F1E8-ACB5-4A8B-AEC1-040F9BEADC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BB1FDE9-17C1-4D7A-8773-5E0B7B549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F1E107C6-C37C-463A-9006-5188038B6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4774FDB-7EBF-420A-8E00-B0657A1973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9D6FBF8-B9EE-4DF2-9411-CE9B4011FB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4928E642-0DB8-43DB-A603-8D0E242B38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D8756AD-AE51-43D8-90EF-A89D5AC4D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C77A8980-D0BE-4C12-AB7D-4B8F05F82C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E32EE264-7F44-49F0-BA6A-42A3EB782E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05CB820-43B4-4E74-9130-34F1CD099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BBA9E8E6-7B9B-4BAC-A643-5597B90940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DFDE396-EB9B-4E41-BE2C-3B271348A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DDB6F35-43DF-4622-B69C-1C483599CD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E1CA464-2AA4-4873-B68E-B48F5024D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E4EC063-337B-4830-9FCB-1A45038C3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655BC44B-E34D-4B28-8355-21F78ABEF8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5B9E0B9-9298-4F1E-99FB-064531A5F7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EBCF506-DC06-43E4-AE16-E203581A3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604B6D9-8AFE-4339-ABD4-4804715F0C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4D1028C-C475-4A3E-8086-2859735FD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0F76B67-EA89-4FC2-A22A-502E494E5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267B4EF-E160-4901-9C6C-EB33DC3FB7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11897E14-8483-4AFA-B181-121A6D79C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E51DC053-97B7-495C-AF2A-27F2FB8B0C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787EB74-B748-4C77-A59E-8898412527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5CDE7372-14DE-430F-A3D3-1EFCF783E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2B4FB732-7F25-474D-B93F-5D91A27B12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19395701-0F02-48EB-9367-777BCCF1A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72C6C9CD-F0A9-4EE3-94C8-1C188B5082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341D9F55-8464-447B-B3E4-C63C39255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E0A6EF0-3D4C-4EAF-A82A-05F11F154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2B766E3-AA30-46BD-A986-AAB895ED7F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D9F2D216-D401-4D7B-BC42-B1F1A0F6CB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C304A540-F654-4E56-B7FD-2835D6F28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<sst xmlns="http://schemas.openxmlformats.org/spreadsheetml/2006/main" count="4514" uniqueCount="438">
  <si>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</si>
  <si>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</si>
  <si>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</si>
  <si>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</si>
  <si>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</si>
  <si>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</si>
  <si>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</si>
  <si>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</si>
  <si>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</si>
  <si>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</si>
  <si>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</si>
  <si>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</si>
  <si>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</si>
  <si>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</si>
  <si>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</si>
  <si>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</si>
  <si>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</si>
  <si>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</si>
  <si>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</si>
  <si>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</si>
  <si>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</si>
  <si>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</si>
  <si>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</si>
  <si>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</si>
  <si>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</si>
  <si>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</si>
  <si>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</si>
  <si>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</si>
  <si>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</si>
  <si>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</si>
  <si>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</si>
  <si>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</si>
  <si>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</si>
  <si>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</si>
  <si>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</si>
  <si>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</si>
  <si>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</si>
  <si>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</si>
  <si>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</si>
  <si>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</si>
  <si>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</si>
  <si>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</si>
  <si>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</si>
  <si>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</si>
  <si>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</si>
  <si>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</si>
  <si>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</si>
  <si>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</si>
  <si>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</si>
  <si>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</si>
  <si>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</si>
  <si>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</si>
  <si>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</si>
  <si>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</si>
  <si>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</si>
  <si>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</si>
  <si>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</si>
  <si>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</si>
  <si>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</si>
  <si>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</si>
  <si>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</si>
  <si>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</si>
  <si>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</si>
  <si>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</si>
  <si>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</si>
  <si>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</si>
  <si>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</si>
  <si>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</si>
  <si>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</si>
  <si>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</si>
  <si>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</si>
  <si>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</si>
  <si>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</si>
  <si>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</si>
  <si>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</si>
  <si>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</si>
  <si>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</si>
  <si>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</si>
  <si>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</si>
  <si>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</si>
  <si>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</si>
  <si>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</si>
  <si>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</si>
  <si>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</si>
  <si>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</si>
  <si>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</si>
  <si>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</si>
  <si>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</si>
  <si>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</si>
  <si>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</si>
  <si>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</si>
  <si>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</si>
  <si>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</si>
  <si>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</si>
  <si>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</si>
  <si>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</si>
  <si>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</si>
  <si>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</si>
  <si>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</si>
  <si>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</si>
  <si>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</si>
  <si>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</si>
  <si>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</si>
  <si>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</si>
  <si>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</si>
  <si>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</si>
  <si>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</si>
  <si>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</si>
  <si>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</si>
  <si>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</si>
  <si>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</si>
  <si>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</si>
  <si>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</si>
  <si>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</si>
  <si>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</si>
  <si>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</si>
  <si>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</si>
  <si>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</si>
  <si>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</si>
  <si>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</si>
  <si>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</si>
  <si>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</si>
  <si>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</si>
  <si>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</si>
  <si>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</si>
  <si>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</si>
  <si>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</si>
  <si>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</si>
  <si>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</si>
  <si>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</si>
  <si>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</si>
  <si>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</si>
  <si>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</si>
  <si>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</si>
  <si>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</si>
  <si>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</si>
  <si>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</si>
  <si>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</si>
  <si>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</si>
  <si>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</si>
  <si>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</si>
  <si>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</si>
  <si>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</si>
  <si>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</si>
  <si>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</si>
  <si>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</si>
  <si>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</si>
  <si>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</si>
  <si>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</si>
  <si>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</si>
  <si>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</si>
  <si>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</si>
  <si>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</si>
  <si>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</si>
  <si>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</si>
  <si>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</si>
  <si>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</si>
  <si>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</si>
  <si>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</si>
  <si>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</si>
  <si>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</si>
  <si>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</si>
  <si>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</si>
  <si>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</si>
  <si>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</si>
  <si>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</si>
  <si>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</si>
  <si>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</si>
  <si>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Cl</t>
  </si>
  <si>
    <t>Laser Ablation ICP-MS</t>
  </si>
  <si>
    <t>Pb Fire Assay</t>
  </si>
  <si>
    <t>Au, ppb</t>
  </si>
  <si>
    <t>Ag, ppm</t>
  </si>
  <si>
    <t>As, ppm</t>
  </si>
  <si>
    <t>Bi, ppm</t>
  </si>
  <si>
    <t>Cd, ppm</t>
  </si>
  <si>
    <t>Cu, ppm</t>
  </si>
  <si>
    <t>S, wt.%</t>
  </si>
  <si>
    <t>Sb, ppm</t>
  </si>
  <si>
    <t>W,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</si>
  <si>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</si>
  <si>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</si>
  <si>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</si>
  <si>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</si>
  <si>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</si>
  <si>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</si>
  <si>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</si>
  <si>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</si>
  <si>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</si>
  <si>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</si>
  <si>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</si>
  <si>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</si>
  <si>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FA*OES</t>
  </si>
  <si>
    <t>FA*MS</t>
  </si>
  <si>
    <t>FA*AAS</t>
  </si>
  <si>
    <t>50g</t>
  </si>
  <si>
    <t>Mean</t>
  </si>
  <si>
    <t>Median</t>
  </si>
  <si>
    <t>Std Dev.</t>
  </si>
  <si>
    <t>PDM3</t>
  </si>
  <si>
    <t>Z-Score (Absolute)</t>
  </si>
  <si>
    <t>4A*MS</t>
  </si>
  <si>
    <t>4A*OES/MS</t>
  </si>
  <si>
    <t>&lt; 0.3</t>
  </si>
  <si>
    <t>&lt; 200</t>
  </si>
  <si>
    <t>NA</t>
  </si>
  <si>
    <t>Results from laboratory 1.03 were removed due to their 1 ppm reading resolution.</t>
  </si>
  <si>
    <t>Results from laboratory 1.03 were removed due to their 0.1 ppm reading resolution.</t>
  </si>
  <si>
    <t>Results from laboratories 1.03 and 1.10 were removed due to their 0.1 ppm reading resolution.</t>
  </si>
  <si>
    <t>Results from laboratories 1.08 and 1.10 were removed due to their 1 ppm reading resolution.</t>
  </si>
  <si>
    <t>Results from laboratory 1.02 were removed due to their 10 ppm reading resolution.</t>
  </si>
  <si>
    <t>Results from laboratory 1.10 were removed due to their 1 ppm reading resolution.</t>
  </si>
  <si>
    <t>&lt; 0.002</t>
  </si>
  <si>
    <t>&lt; 0.05</t>
  </si>
  <si>
    <t>&lt; 0.001</t>
  </si>
  <si>
    <t>Results from laboratory 1.03 were removed due to their 0.1 wt.% reading resolution.</t>
  </si>
  <si>
    <t>Results from laboratories 1.03 and 1.08 were removed due to their 0.1 ppm reading resolution.</t>
  </si>
  <si>
    <t>&lt; 0.5</t>
  </si>
  <si>
    <t>Indicative</t>
  </si>
  <si>
    <t>BV Geo</t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</si>
  <si>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</si>
  <si>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</si>
  <si>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</si>
  <si>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</si>
  <si>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</si>
  <si>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</si>
  <si>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</si>
  <si>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</si>
  <si>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</si>
  <si>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</si>
  <si>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</si>
  <si>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</si>
  <si>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</si>
  <si>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</si>
  <si>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loss on ignition by thermogravimetric analysis</t>
  </si>
  <si>
    <t>ALS, Lima, Peru</t>
  </si>
  <si>
    <t>ALS, Malaga, WA, Australia</t>
  </si>
  <si>
    <t>Bureau Veritas Commodities Canada Ltd, Vancouver, BC, Canada</t>
  </si>
  <si>
    <t>Bureau Veritas Geoanalytical, Perth, WA, Australia</t>
  </si>
  <si>
    <t>Inspectorate (BV), Lima, Peru</t>
  </si>
  <si>
    <t>Intertek Genalysis, Adelaide, SA, Australia</t>
  </si>
  <si>
    <t>PT Intertek Utama Services, Jakarta Timur, DKI Jakarta, Indonesia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</si>
  <si>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</si>
  <si>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</si>
  <si>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</si>
  <si>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</si>
  <si>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</si>
  <si>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</si>
  <si>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</si>
  <si>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</si>
  <si>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</si>
  <si>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</si>
  <si>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</si>
  <si>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</si>
  <si>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</si>
  <si>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</si>
  <si>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</si>
  <si>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</si>
  <si>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</si>
  <si>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</si>
  <si>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</si>
  <si>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</si>
  <si>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</si>
  <si>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</si>
  <si>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</si>
  <si>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</si>
  <si>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</si>
  <si>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</si>
  <si>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</si>
  <si>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</si>
  <si>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</si>
  <si>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</si>
  <si>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</si>
  <si>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</si>
  <si>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</si>
  <si>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</si>
  <si>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</si>
  <si>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</si>
  <si>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</si>
  <si>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</si>
  <si>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</si>
  <si>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</si>
  <si>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</si>
  <si>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</si>
  <si>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</si>
  <si>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</si>
  <si>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</si>
  <si>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</si>
  <si>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</si>
  <si>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</si>
  <si>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</si>
  <si>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</si>
  <si>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</si>
  <si>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</si>
  <si>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</si>
  <si>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23c (Certified Value &lt; 10 ppb)</t>
  </si>
  <si>
    <t>Analytical results for Ag in OREAS 23c (Certified Value 0.091 ppm)</t>
  </si>
  <si>
    <t>Analytical results for Al in OREAS 23c (Certified Value 7.92 wt.%)</t>
  </si>
  <si>
    <t>Analytical results for As in OREAS 23c (Certified Value 18.1 ppm)</t>
  </si>
  <si>
    <t>Analytical results for Ba in OREAS 23c (Certified Value 1064 ppm)</t>
  </si>
  <si>
    <t>Analytical results for Be in OREAS 23c (Certified Value 2.97 ppm)</t>
  </si>
  <si>
    <t>Analytical results for Bi in OREAS 23c (Certified Value 0.66 ppm)</t>
  </si>
  <si>
    <t>Analytical results for Ca in OREAS 23c (Certified Value 2.03 wt.%)</t>
  </si>
  <si>
    <t>Analytical results for Cd in OREAS 23c (Certified Value 0.17 ppm)</t>
  </si>
  <si>
    <t>Analytical results for Ce in OREAS 23c (Certified Value 83 ppm)</t>
  </si>
  <si>
    <t>Analytical results for Co in OREAS 23c (Certified Value 9.77 ppm)</t>
  </si>
  <si>
    <t>Analytical results for Cr in OREAS 23c (Certified Value 53 ppm)</t>
  </si>
  <si>
    <t>Analytical results for Cs in OREAS 23c (Certified Value 12.6 ppm)</t>
  </si>
  <si>
    <t>Analytical results for Cu in OREAS 23c (Certified Value 28 ppm)</t>
  </si>
  <si>
    <t>Analytical results for Dy in OREAS 23c (Indicative Value 4.51 ppm)</t>
  </si>
  <si>
    <t>Analytical results for Er in OREAS 23c (Indicative Value 1.95 ppm)</t>
  </si>
  <si>
    <t>Analytical results for Eu in OREAS 23c (Indicative Value 1.53 ppm)</t>
  </si>
  <si>
    <t>Analytical results for Fe in OREAS 23c (Certified Value 3.22 wt.%)</t>
  </si>
  <si>
    <t>Analytical results for Ga in OREAS 23c (Certified Value 21.2 ppm)</t>
  </si>
  <si>
    <t>Analytical results for Gd in OREAS 23c (Indicative Value 6.5 ppm)</t>
  </si>
  <si>
    <t>Analytical results for Ge in OREAS 23c (Indicative Value 0.19 ppm)</t>
  </si>
  <si>
    <t>Analytical results for Hf in OREAS 23c (Certified Value 2.24 ppm)</t>
  </si>
  <si>
    <t>Analytical results for Ho in OREAS 23c (Indicative Value 0.75 ppm)</t>
  </si>
  <si>
    <t>Analytical results for In in OREAS 23c (Certified Value 0.066 ppm)</t>
  </si>
  <si>
    <t>Analytical results for K in OREAS 23c (Certified Value 3.04 wt.%)</t>
  </si>
  <si>
    <t>Analytical results for La in OREAS 23c (Certified Value 38.7 ppm)</t>
  </si>
  <si>
    <t>Analytical results for Li in OREAS 23c (Certified Value 51 ppm)</t>
  </si>
  <si>
    <t>Analytical results for Lu in OREAS 23c (Indicative Value 0.25 ppm)</t>
  </si>
  <si>
    <t>Analytical results for Mg in OREAS 23c (Certified Value 0.921 wt.%)</t>
  </si>
  <si>
    <t>Analytical results for Mn in OREAS 23c (Certified Value 0.042 wt.%)</t>
  </si>
  <si>
    <t>Analytical results for Mo in OREAS 23c (Certified Value 3.2 ppm)</t>
  </si>
  <si>
    <t>Analytical results for Na in OREAS 23c (Certified Value 2.09 wt.%)</t>
  </si>
  <si>
    <t>Analytical results for Nb in OREAS 23c (Certified Value 15.6 ppm)</t>
  </si>
  <si>
    <t>Analytical results for Nd in OREAS 23c (Indicative Value 36.9 ppm)</t>
  </si>
  <si>
    <t>Analytical results for Ni in OREAS 23c (Certified Value 23.8 ppm)</t>
  </si>
  <si>
    <t>Analytical results for P in OREAS 23c (Certified Value 0.091 wt.%)</t>
  </si>
  <si>
    <t>Analytical results for Pb in OREAS 23c (Certified Value 23.4 ppm)</t>
  </si>
  <si>
    <t>Analytical results for Pr in OREAS 23c (Indicative Value 10 ppm)</t>
  </si>
  <si>
    <t>Analytical results for Rb in OREAS 23c (Certified Value 185 ppm)</t>
  </si>
  <si>
    <t>Analytical results for Re in OREAS 23c (Indicative Value 0.001 ppm)</t>
  </si>
  <si>
    <t>Analytical results for S in OREAS 23c (Certified Value 0.117 wt.%)</t>
  </si>
  <si>
    <t>Analytical results for Sb in OREAS 23c (Certified Value 0.34 ppm)</t>
  </si>
  <si>
    <t>Analytical results for Sc in OREAS 23c (Certified Value 9.85 ppm)</t>
  </si>
  <si>
    <t>Analytical results for Se in OREAS 23c (Indicative Value 0.36 ppm)</t>
  </si>
  <si>
    <t>Analytical results for Sm in OREAS 23c (Indicative Value 7.54 ppm)</t>
  </si>
  <si>
    <t>Analytical results for Sn in OREAS 23c (Certified Value 4.85 ppm)</t>
  </si>
  <si>
    <t>Analytical results for Sr in OREAS 23c (Certified Value 202 ppm)</t>
  </si>
  <si>
    <t>Analytical results for Ta in OREAS 23c (Certified Value 1.3 ppm)</t>
  </si>
  <si>
    <t>Analytical results for Tb in OREAS 23c (Indicative Value 0.87 ppm)</t>
  </si>
  <si>
    <t>Analytical results for Te in OREAS 23c (Indicative Value 0.02 ppm)</t>
  </si>
  <si>
    <t>Analytical results for Th in OREAS 23c (Certified Value 16.4 ppm)</t>
  </si>
  <si>
    <t>Analytical results for Ti in OREAS 23c (Certified Value 0.419 wt.%)</t>
  </si>
  <si>
    <t>Analytical results for Tl in OREAS 23c (Certified Value 1.02 ppm)</t>
  </si>
  <si>
    <t>Analytical results for Tm in OREAS 23c (Indicative Value 0.27 ppm)</t>
  </si>
  <si>
    <t>Analytical results for U in OREAS 23c (Certified Value 4.6 ppm)</t>
  </si>
  <si>
    <t>Analytical results for V in OREAS 23c (Certified Value 75 ppm)</t>
  </si>
  <si>
    <t>Analytical results for W in OREAS 23c (Certified Value 10.3 ppm)</t>
  </si>
  <si>
    <t>Analytical results for Y in OREAS 23c (Certified Value 18.8 ppm)</t>
  </si>
  <si>
    <t>Analytical results for Yb in OREAS 23c (Indicative Value 1.62 ppm)</t>
  </si>
  <si>
    <t>Analytical results for Zn in OREAS 23c (Certified Value 80 ppm)</t>
  </si>
  <si>
    <t>Analytical results for Zr in OREAS 23c (Certified Value 71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</si>
  <si>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23c (Indicative Value 15.3 wt.%)</t>
    </r>
  </si>
  <si>
    <t>Analytical results for As in OREAS 23c (Indicative Value 7.5 ppm)</t>
  </si>
  <si>
    <t>Analytical results for Ba in OREAS 23c (Indicative Value 1040 ppm)</t>
  </si>
  <si>
    <t>Analytical results for CaO in OREAS 23c (Indicative Value 2.81 wt.%)</t>
  </si>
  <si>
    <t>Analytical results for Cl in OREAS 23c (Indicative Value 50 ppm)</t>
  </si>
  <si>
    <t>Analytical results for Co in OREAS 23c (Indicative Value 20 ppm)</t>
  </si>
  <si>
    <t>Analytical results for Cr in OREAS 23c (Indicative Value 65 ppm)</t>
  </si>
  <si>
    <t>Analytical results for Cu in OREAS 23c (Indicative Value 40 ppm)</t>
  </si>
  <si>
    <t>Analytical results for Fe in OREAS 23c (Indicative Value 3.32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</si>
  <si>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23c (Indicative Value 3.64 wt.%)</t>
    </r>
  </si>
  <si>
    <t>Analytical results for MgO in OREAS 23c (Indicative Value 1.6 wt.%)</t>
  </si>
  <si>
    <t>Analytical results for MnO in OREAS 23c (Indicative Value 0.054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</si>
  <si>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23c (Indicative Value 2.76 wt.%)</t>
    </r>
  </si>
  <si>
    <t>Analytical results for Ni in OREAS 23c (Indicative Value 30 ppm)</t>
  </si>
  <si>
    <t>Analytical results for P in OREAS 23c (Indicative Value 0.091 wt.%)</t>
  </si>
  <si>
    <t>Analytical results for Pb in OREAS 23c (Indicative Value 35 ppm)</t>
  </si>
  <si>
    <t>Analytical results for S in OREAS 23c (Indicative Value 0.111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</si>
  <si>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23c (Indicative Value 67.03 wt.%)</t>
    </r>
  </si>
  <si>
    <t>Analytical results for Sn in OREAS 23c (Indicative Value 10 ppm)</t>
  </si>
  <si>
    <t>Analytical results for Sr in OREAS 23c (Indicative Value 230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</si>
  <si>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23c (Indicative Value 0.718 wt.%)</t>
    </r>
  </si>
  <si>
    <t>Analytical results for V in OREAS 23c (Indicative Value 80 ppm)</t>
  </si>
  <si>
    <t>Analytical results for Zn in OREAS 23c (Indicative Value 90 ppm)</t>
  </si>
  <si>
    <t>Analytical results for Zr in OREAS 23c (Indicative Value 265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</si>
  <si>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23c (Indicative Value 0.72 wt.%)</t>
    </r>
  </si>
  <si>
    <t>Analytical results for Ag in OREAS 23c (Indicative Value &lt; 0.1 ppm)</t>
  </si>
  <si>
    <t>Analytical results for As in OREAS 23c (Indicative Value 15.6 ppm)</t>
  </si>
  <si>
    <t>Analytical results for Be in OREAS 23c (Indicative Value 3.3 ppm)</t>
  </si>
  <si>
    <t>Analytical results for Bi in OREAS 23c (Indicative Value 0.58 ppm)</t>
  </si>
  <si>
    <t>Analytical results for Cd in OREAS 23c (Indicative Value 0.1 ppm)</t>
  </si>
  <si>
    <t>Analytical results for Ce in OREAS 23c (Indicative Value 80 ppm)</t>
  </si>
  <si>
    <t>Analytical results for Co in OREAS 23c (Indicative Value 10.3 ppm)</t>
  </si>
  <si>
    <t>Analytical results for Cs in OREAS 23c (Indicative Value 12.3 ppm)</t>
  </si>
  <si>
    <t>Analytical results for Cu in OREAS 23c (Indicative Value 28 ppm)</t>
  </si>
  <si>
    <t>Analytical results for Dy in OREAS 23c (Indicative Value 5.84 ppm)</t>
  </si>
  <si>
    <t>Analytical results for Er in OREAS 23c (Indicative Value 3.03 ppm)</t>
  </si>
  <si>
    <t>Analytical results for Eu in OREAS 23c (Indicative Value 1.52 ppm)</t>
  </si>
  <si>
    <t>Analytical results for Ga in OREAS 23c (Indicative Value 19.5 ppm)</t>
  </si>
  <si>
    <t>Analytical results for Gd in OREAS 23c (Indicative Value 6.88 ppm)</t>
  </si>
  <si>
    <t>Analytical results for Ge in OREAS 23c (Indicative Value 1.18 ppm)</t>
  </si>
  <si>
    <t>Analytical results for Hf in OREAS 23c (Indicative Value 7.27 ppm)</t>
  </si>
  <si>
    <t>Analytical results for Ho in OREAS 23c (Indicative Value 1.17 ppm)</t>
  </si>
  <si>
    <t>Analytical results for In in OREAS 23c (Indicative Value 0.038 ppm)</t>
  </si>
  <si>
    <t>Analytical results for La in OREAS 23c (Indicative Value 40.6 ppm)</t>
  </si>
  <si>
    <t>Analytical results for Lu in OREAS 23c (Indicative Value 0.41 ppm)</t>
  </si>
  <si>
    <t>Analytical results for Mn in OREAS 23c (Indicative Value 0.04 wt.%)</t>
  </si>
  <si>
    <t>Analytical results for Mo in OREAS 23c (Indicative Value 3.4 ppm)</t>
  </si>
  <si>
    <t>Analytical results for Nb in OREAS 23c (Indicative Value 15.7 ppm)</t>
  </si>
  <si>
    <t>Analytical results for Nd in OREAS 23c (Indicative Value 37.3 ppm)</t>
  </si>
  <si>
    <t>Analytical results for Ni in OREAS 23c (Indicative Value 23 ppm)</t>
  </si>
  <si>
    <t>Analytical results for Pb in OREAS 23c (Indicative Value 23.5 ppm)</t>
  </si>
  <si>
    <t>Analytical results for Pr in OREAS 23c (Indicative Value 9.85 ppm)</t>
  </si>
  <si>
    <t>Analytical results for Rb in OREAS 23c (Indicative Value 184 ppm)</t>
  </si>
  <si>
    <t>Analytical results for Re in OREAS 23c (Indicative Value &lt; 0.01 ppm)</t>
  </si>
  <si>
    <t>Analytical results for Sb in OREAS 23c (Indicative Value 0.35 ppm)</t>
  </si>
  <si>
    <t>Analytical results for Sc in OREAS 23c (Indicative Value 10.2 ppm)</t>
  </si>
  <si>
    <t>Analytical results for Se in OREAS 23c (Indicative Value &lt; 5 ppm)</t>
  </si>
  <si>
    <t>Analytical results for Sm in OREAS 23c (Indicative Value 8.07 ppm)</t>
  </si>
  <si>
    <t>Analytical results for Sn in OREAS 23c (Indicative Value 4.7 ppm)</t>
  </si>
  <si>
    <t>Analytical results for Sr in OREAS 23c (Indicative Value 198 ppm)</t>
  </si>
  <si>
    <t>Analytical results for Ta in OREAS 23c (Indicative Value 1.29 ppm)</t>
  </si>
  <si>
    <t>Analytical results for Tb in OREAS 23c (Indicative Value 1.07 ppm)</t>
  </si>
  <si>
    <t>Analytical results for Te in OREAS 23c (Indicative Value &lt; 0.2 ppm)</t>
  </si>
  <si>
    <t>Analytical results for Th in OREAS 23c (Indicative Value 17.6 ppm)</t>
  </si>
  <si>
    <t>Analytical results for Ti in OREAS 23c (Indicative Value 0.417 wt.%)</t>
  </si>
  <si>
    <t>Analytical results for Tl in OREAS 23c (Indicative Value 1.2 ppm)</t>
  </si>
  <si>
    <t>Analytical results for Tm in OREAS 23c (Indicative Value 0.46 ppm)</t>
  </si>
  <si>
    <t>Analytical results for U in OREAS 23c (Indicative Value 5.07 ppm)</t>
  </si>
  <si>
    <t>Analytical results for V in OREAS 23c (Indicative Value 77 ppm)</t>
  </si>
  <si>
    <t>Analytical results for W in OREAS 23c (Indicative Value 10.3 ppm)</t>
  </si>
  <si>
    <t>Analytical results for Y in OREAS 23c (Indicative Value 30.3 ppm)</t>
  </si>
  <si>
    <t>Analytical results for Yb in OREAS 23c (Indicative Value 2.91 ppm)</t>
  </si>
  <si>
    <t>Analytical results for Zn in OREAS 23c (Indicative Value 78 ppm)</t>
  </si>
  <si>
    <t>Analytical results for Zr in OREAS 23c (Indicative Value 266 ppm)</t>
  </si>
  <si>
    <t/>
  </si>
  <si>
    <t>Table 5. Participating Laboratory List used for OREAS 23c</t>
  </si>
  <si>
    <t>Table 4. Abbreviations used for OREAS 23c</t>
  </si>
  <si>
    <t>Table 3. Certified Values and Performance Gates for OREAS 23c</t>
  </si>
  <si>
    <t>Table 2. Indicative Values for OREAS 23c</t>
  </si>
  <si>
    <t>Table 1. Certified Values, Expanded Uncertainty and Tolerance Limits for OREAS 23c</t>
  </si>
  <si>
    <t>SI unit equivalents: ppb (parts per billion; 1 x 10⁹) ≡ µg/kg; ppm (parts per million; 1 x 10⁶) ≡ mg/kg; wt.% (weight per cent) ≡ % (mass fraction)</t>
  </si>
  <si>
    <t>SI unit equivalents: ppm (parts per million; 1 x 10⁶)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</si>
</sst>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64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6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7</xdr:col>
      <xdr:colOff>335437</xdr:colOff>
      <xdr:row>57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8D2E8-A624-4D38-97DB-90B2FC99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65847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6C2A4-0338-4F33-BCB7-A38899FF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573A0A-3A58-415E-BE3B-113BF862D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13</xdr:col>
      <xdr:colOff>125887</xdr:colOff>
      <xdr:row>57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0124C-7FA0-4B0C-80E6-A5103469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172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288BD8-9CDD-488B-A849-5901E6AA3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5097937</xdr:colOff>
      <xdr:row>20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BE3152-974E-493C-9750-7BF1289F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06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362891</xdr:colOff>
      <xdr:row>24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E70720-1890-4FA3-AF22-943E87083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14325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1092</xdr:row>
      <xdr:rowOff>0</xdr:rowOff>
    </xdr:from>
    <xdr:to>
      <xdr:col>9</xdr:col>
      <xdr:colOff>362891</xdr:colOff>
      <xdr:row>1097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EC7188-7BC7-4134-92AB-09F99B21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8079570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EABE26-215E-414A-ADD2-9ED22C28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33118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F70BE-D39B-4AF6-8C4C-555B3F70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435</v>
      </c>
      <c r="C1" s="85"/>
      <c r="D1" s="85"/>
      <c r="E1" s="85"/>
      <c r="F1" s="85"/>
      <c r="G1" s="85"/>
      <c r="H1" s="69"/>
    </row>
    <row r="2" spans="1:8" ht="15.75" customHeight="1">
      <c r="A2" s="204"/>
      <c r="B2" s="202" t="s">
        <v>2</v>
      </c>
      <c r="C2" s="70" t="s">
        <v>64</v>
      </c>
      <c r="D2" s="200" t="s">
        <v>167</v>
      </c>
      <c r="E2" s="201"/>
      <c r="F2" s="200" t="s">
        <v>91</v>
      </c>
      <c r="G2" s="201"/>
      <c r="H2" s="77"/>
    </row>
    <row r="3" spans="1:8" ht="12.75">
      <c r="A3" s="204"/>
      <c r="B3" s="203"/>
      <c r="C3" s="68" t="s">
        <v>47</v>
      </c>
      <c r="D3" s="114" t="s">
        <v>65</v>
      </c>
      <c r="E3" s="37" t="s">
        <v>66</v>
      </c>
      <c r="F3" s="114" t="s">
        <v>65</v>
      </c>
      <c r="G3" s="37" t="s">
        <v>66</v>
      </c>
      <c r="H3" s="78"/>
    </row>
    <row r="4" spans="1:8" ht="15.75" customHeight="1">
      <c r="A4" s="87"/>
      <c r="B4" s="38" t="s">
        <v>170</v>
      </c>
      <c r="C4" s="116"/>
      <c r="D4" s="116"/>
      <c r="E4" s="116"/>
      <c r="F4" s="116"/>
      <c r="G4" s="115"/>
      <c r="H4" s="79"/>
    </row>
    <row r="5" spans="1:8" ht="15.75" customHeight="1">
      <c r="A5" s="87"/>
      <c r="B5" s="117" t="s">
        <v>249</v>
      </c>
      <c r="C5" s="175" t="s">
        <v>94</v>
      </c>
      <c r="D5" s="176" t="s">
        <v>92</v>
      </c>
      <c r="E5" s="177" t="s">
        <v>92</v>
      </c>
      <c r="F5" s="176" t="s">
        <v>92</v>
      </c>
      <c r="G5" s="177" t="s">
        <v>92</v>
      </c>
      <c r="H5" s="79"/>
    </row>
    <row r="6" spans="1:8" ht="15.75" customHeight="1">
      <c r="A6" s="87"/>
      <c r="B6" s="179" t="s">
        <v>165</v>
      </c>
      <c r="C6" s="102"/>
      <c r="D6" s="102"/>
      <c r="E6" s="102"/>
      <c r="F6" s="102"/>
      <c r="G6" s="178"/>
      <c r="H6" s="79"/>
    </row>
    <row r="7" spans="1:8" ht="15.75" customHeight="1">
      <c r="A7" s="87"/>
      <c r="B7" s="117" t="s">
        <v>250</v>
      </c>
      <c r="C7" s="173">
        <v>9.1071428571428581E-2</v>
      </c>
      <c r="D7" s="180">
        <v>7.3277557418069433E-2</v>
      </c>
      <c r="E7" s="181">
        <v>0.10886529972478773</v>
      </c>
      <c r="F7" s="180" t="s">
        <v>92</v>
      </c>
      <c r="G7" s="181" t="s">
        <v>92</v>
      </c>
      <c r="H7" s="79"/>
    </row>
    <row r="8" spans="1:8" ht="15.75" customHeight="1">
      <c r="A8" s="87"/>
      <c r="B8" s="117" t="s">
        <v>251</v>
      </c>
      <c r="C8" s="184">
        <v>7.9157666666666682</v>
      </c>
      <c r="D8" s="185">
        <v>7.5623942435173541</v>
      </c>
      <c r="E8" s="186">
        <v>8.2691390898159813</v>
      </c>
      <c r="F8" s="185">
        <v>7.7781535190243272</v>
      </c>
      <c r="G8" s="186">
        <v>8.0533798143090092</v>
      </c>
      <c r="H8" s="79"/>
    </row>
    <row r="9" spans="1:8" ht="15.75" customHeight="1">
      <c r="A9" s="87"/>
      <c r="B9" s="117" t="s">
        <v>252</v>
      </c>
      <c r="C9" s="175">
        <v>18.114374999999999</v>
      </c>
      <c r="D9" s="176">
        <v>17.052516909114587</v>
      </c>
      <c r="E9" s="177">
        <v>19.176233090885411</v>
      </c>
      <c r="F9" s="176">
        <v>16.658250411309027</v>
      </c>
      <c r="G9" s="177">
        <v>19.570499588690971</v>
      </c>
      <c r="H9" s="79"/>
    </row>
    <row r="10" spans="1:8" ht="15.75" customHeight="1">
      <c r="A10" s="87"/>
      <c r="B10" s="117" t="s">
        <v>253</v>
      </c>
      <c r="C10" s="174">
        <v>1063.8925000000002</v>
      </c>
      <c r="D10" s="189">
        <v>1012.7360292005968</v>
      </c>
      <c r="E10" s="190">
        <v>1115.0489707994036</v>
      </c>
      <c r="F10" s="189">
        <v>1042.2561144518297</v>
      </c>
      <c r="G10" s="190">
        <v>1085.5288855481706</v>
      </c>
      <c r="H10" s="79"/>
    </row>
    <row r="11" spans="1:8" ht="15.75" customHeight="1">
      <c r="A11" s="87"/>
      <c r="B11" s="117" t="s">
        <v>254</v>
      </c>
      <c r="C11" s="184">
        <v>2.9661666666666671</v>
      </c>
      <c r="D11" s="185">
        <v>2.7770763264985407</v>
      </c>
      <c r="E11" s="186">
        <v>3.1552570068347934</v>
      </c>
      <c r="F11" s="185">
        <v>2.8673829516146006</v>
      </c>
      <c r="G11" s="186">
        <v>3.0649503817187336</v>
      </c>
      <c r="H11" s="79"/>
    </row>
    <row r="12" spans="1:8" ht="15.75" customHeight="1">
      <c r="A12" s="87"/>
      <c r="B12" s="117" t="s">
        <v>255</v>
      </c>
      <c r="C12" s="184">
        <v>0.65710952380952381</v>
      </c>
      <c r="D12" s="185">
        <v>0.52145375050262321</v>
      </c>
      <c r="E12" s="186">
        <v>0.79276529711642441</v>
      </c>
      <c r="F12" s="185">
        <v>0.53229204605698377</v>
      </c>
      <c r="G12" s="186">
        <v>0.78192700156206385</v>
      </c>
      <c r="H12" s="79"/>
    </row>
    <row r="13" spans="1:8" ht="15.75" customHeight="1">
      <c r="A13" s="87"/>
      <c r="B13" s="117" t="s">
        <v>256</v>
      </c>
      <c r="C13" s="184">
        <v>2.0342273333333334</v>
      </c>
      <c r="D13" s="185">
        <v>1.9525538136963085</v>
      </c>
      <c r="E13" s="186">
        <v>2.1159008529703582</v>
      </c>
      <c r="F13" s="185">
        <v>1.9977872252497657</v>
      </c>
      <c r="G13" s="186">
        <v>2.0706674414169011</v>
      </c>
      <c r="H13" s="79"/>
    </row>
    <row r="14" spans="1:8" ht="15.75" customHeight="1">
      <c r="A14" s="87"/>
      <c r="B14" s="117" t="s">
        <v>257</v>
      </c>
      <c r="C14" s="184">
        <v>0.17119444444444445</v>
      </c>
      <c r="D14" s="185">
        <v>0.15407641554997259</v>
      </c>
      <c r="E14" s="186">
        <v>0.18831247333891632</v>
      </c>
      <c r="F14" s="185" t="s">
        <v>92</v>
      </c>
      <c r="G14" s="186" t="s">
        <v>92</v>
      </c>
      <c r="H14" s="79"/>
    </row>
    <row r="15" spans="1:8" ht="15.75" customHeight="1">
      <c r="A15" s="87"/>
      <c r="B15" s="117" t="s">
        <v>258</v>
      </c>
      <c r="C15" s="174">
        <v>82.531041666666667</v>
      </c>
      <c r="D15" s="189">
        <v>79.09659388446326</v>
      </c>
      <c r="E15" s="190">
        <v>85.965489448870073</v>
      </c>
      <c r="F15" s="189">
        <v>78.046451649454042</v>
      </c>
      <c r="G15" s="190">
        <v>87.015631683879292</v>
      </c>
      <c r="H15" s="79"/>
    </row>
    <row r="16" spans="1:8" ht="15.75" customHeight="1">
      <c r="A16" s="87"/>
      <c r="B16" s="117" t="s">
        <v>259</v>
      </c>
      <c r="C16" s="184">
        <v>9.77</v>
      </c>
      <c r="D16" s="185">
        <v>8.9709173560205393</v>
      </c>
      <c r="E16" s="186">
        <v>10.56908264397946</v>
      </c>
      <c r="F16" s="185">
        <v>9.2946999446177472</v>
      </c>
      <c r="G16" s="186">
        <v>10.245300055382252</v>
      </c>
      <c r="H16" s="79"/>
    </row>
    <row r="17" spans="1:8" ht="15.75" customHeight="1">
      <c r="A17" s="87"/>
      <c r="B17" s="117" t="s">
        <v>260</v>
      </c>
      <c r="C17" s="174">
        <v>53.013333333333335</v>
      </c>
      <c r="D17" s="189">
        <v>45.251629528100651</v>
      </c>
      <c r="E17" s="190">
        <v>60.77503713856602</v>
      </c>
      <c r="F17" s="189">
        <v>49.845144043368762</v>
      </c>
      <c r="G17" s="190">
        <v>56.181522623297909</v>
      </c>
      <c r="H17" s="79"/>
    </row>
    <row r="18" spans="1:8" ht="15.75" customHeight="1">
      <c r="A18" s="87"/>
      <c r="B18" s="117" t="s">
        <v>261</v>
      </c>
      <c r="C18" s="175">
        <v>12.625833333333333</v>
      </c>
      <c r="D18" s="176">
        <v>12.041177996240318</v>
      </c>
      <c r="E18" s="177">
        <v>13.210488670426347</v>
      </c>
      <c r="F18" s="176">
        <v>12.331703948183277</v>
      </c>
      <c r="G18" s="177">
        <v>12.919962718483388</v>
      </c>
      <c r="H18" s="79"/>
    </row>
    <row r="19" spans="1:8" ht="15.75" customHeight="1">
      <c r="A19" s="87"/>
      <c r="B19" s="117" t="s">
        <v>262</v>
      </c>
      <c r="C19" s="175">
        <v>28.016250000000003</v>
      </c>
      <c r="D19" s="176">
        <v>26.020778581659474</v>
      </c>
      <c r="E19" s="177">
        <v>30.011721418340532</v>
      </c>
      <c r="F19" s="176">
        <v>26.612520752416927</v>
      </c>
      <c r="G19" s="177">
        <v>29.419979247583079</v>
      </c>
      <c r="H19" s="79"/>
    </row>
    <row r="20" spans="1:8" ht="15.75" customHeight="1">
      <c r="A20" s="87"/>
      <c r="B20" s="117" t="s">
        <v>263</v>
      </c>
      <c r="C20" s="184">
        <v>3.2234666666666669</v>
      </c>
      <c r="D20" s="185">
        <v>3.1276436448746923</v>
      </c>
      <c r="E20" s="186">
        <v>3.3192896884586416</v>
      </c>
      <c r="F20" s="185">
        <v>3.1425450651950242</v>
      </c>
      <c r="G20" s="186">
        <v>3.3043882681383097</v>
      </c>
      <c r="H20" s="79"/>
    </row>
    <row r="21" spans="1:8" ht="15.75" customHeight="1">
      <c r="A21" s="87"/>
      <c r="B21" s="117" t="s">
        <v>264</v>
      </c>
      <c r="C21" s="175">
        <v>21.163333333333334</v>
      </c>
      <c r="D21" s="176">
        <v>19.934486335776086</v>
      </c>
      <c r="E21" s="177">
        <v>22.392180330890582</v>
      </c>
      <c r="F21" s="176">
        <v>20.083205193097946</v>
      </c>
      <c r="G21" s="177">
        <v>22.243461473568722</v>
      </c>
      <c r="H21" s="79"/>
    </row>
    <row r="22" spans="1:8" ht="15.75" customHeight="1">
      <c r="A22" s="87"/>
      <c r="B22" s="117" t="s">
        <v>265</v>
      </c>
      <c r="C22" s="184">
        <v>2.2444444444444445</v>
      </c>
      <c r="D22" s="185">
        <v>2.0906639032491721</v>
      </c>
      <c r="E22" s="186">
        <v>2.3982249856397169</v>
      </c>
      <c r="F22" s="185">
        <v>2.0885049953015438</v>
      </c>
      <c r="G22" s="186">
        <v>2.4003838935873452</v>
      </c>
      <c r="H22" s="79"/>
    </row>
    <row r="23" spans="1:8" ht="15.75" customHeight="1">
      <c r="A23" s="87"/>
      <c r="B23" s="117" t="s">
        <v>266</v>
      </c>
      <c r="C23" s="173">
        <v>6.5638888888888899E-2</v>
      </c>
      <c r="D23" s="180">
        <v>5.4912807117927856E-2</v>
      </c>
      <c r="E23" s="181">
        <v>7.6364970659849943E-2</v>
      </c>
      <c r="F23" s="180">
        <v>5.8081319001289496E-2</v>
      </c>
      <c r="G23" s="181">
        <v>7.3196458776488296E-2</v>
      </c>
      <c r="H23" s="79"/>
    </row>
    <row r="24" spans="1:8" ht="15.75" customHeight="1">
      <c r="A24" s="87"/>
      <c r="B24" s="117" t="s">
        <v>267</v>
      </c>
      <c r="C24" s="184">
        <v>3.0385499999999999</v>
      </c>
      <c r="D24" s="185">
        <v>2.9620402772394088</v>
      </c>
      <c r="E24" s="186">
        <v>3.115059722760591</v>
      </c>
      <c r="F24" s="185">
        <v>2.9718459914054787</v>
      </c>
      <c r="G24" s="186">
        <v>3.1052540085945211</v>
      </c>
      <c r="H24" s="79"/>
    </row>
    <row r="25" spans="1:8" ht="15.75" customHeight="1">
      <c r="A25" s="87"/>
      <c r="B25" s="117" t="s">
        <v>268</v>
      </c>
      <c r="C25" s="175">
        <v>38.748333333333328</v>
      </c>
      <c r="D25" s="176">
        <v>35.435678608652921</v>
      </c>
      <c r="E25" s="177">
        <v>42.060988058013734</v>
      </c>
      <c r="F25" s="176">
        <v>36.762043060947626</v>
      </c>
      <c r="G25" s="177">
        <v>40.73462360571903</v>
      </c>
      <c r="H25" s="79"/>
    </row>
    <row r="26" spans="1:8" ht="15.75" customHeight="1">
      <c r="A26" s="87"/>
      <c r="B26" s="117" t="s">
        <v>269</v>
      </c>
      <c r="C26" s="174">
        <v>51.02708333333333</v>
      </c>
      <c r="D26" s="189">
        <v>48.290167453741127</v>
      </c>
      <c r="E26" s="190">
        <v>53.763999212925533</v>
      </c>
      <c r="F26" s="189">
        <v>49.262352094645799</v>
      </c>
      <c r="G26" s="190">
        <v>52.791814572020861</v>
      </c>
      <c r="H26" s="79"/>
    </row>
    <row r="27" spans="1:8" ht="15.75" customHeight="1">
      <c r="A27" s="87"/>
      <c r="B27" s="117" t="s">
        <v>270</v>
      </c>
      <c r="C27" s="173">
        <v>0.92063500000000009</v>
      </c>
      <c r="D27" s="180">
        <v>0.88970133082371683</v>
      </c>
      <c r="E27" s="181">
        <v>0.95156866917628335</v>
      </c>
      <c r="F27" s="180">
        <v>0.89966349456134553</v>
      </c>
      <c r="G27" s="181">
        <v>0.94160650543865465</v>
      </c>
      <c r="H27" s="79"/>
    </row>
    <row r="28" spans="1:8" ht="15.75" customHeight="1">
      <c r="A28" s="87"/>
      <c r="B28" s="117" t="s">
        <v>271</v>
      </c>
      <c r="C28" s="173">
        <v>4.1658999999999995E-2</v>
      </c>
      <c r="D28" s="180">
        <v>3.9999677051020775E-2</v>
      </c>
      <c r="E28" s="181">
        <v>4.3318322948979214E-2</v>
      </c>
      <c r="F28" s="180">
        <v>4.0783282600979201E-2</v>
      </c>
      <c r="G28" s="181">
        <v>4.2534717399020788E-2</v>
      </c>
      <c r="H28" s="79"/>
    </row>
    <row r="29" spans="1:8" ht="15.75" customHeight="1">
      <c r="A29" s="87"/>
      <c r="B29" s="117" t="s">
        <v>272</v>
      </c>
      <c r="C29" s="184">
        <v>3.2037916666666666</v>
      </c>
      <c r="D29" s="185">
        <v>2.8932100706513499</v>
      </c>
      <c r="E29" s="186">
        <v>3.5143732626819832</v>
      </c>
      <c r="F29" s="185">
        <v>2.7826520113442301</v>
      </c>
      <c r="G29" s="186">
        <v>3.6249313219891031</v>
      </c>
      <c r="H29" s="80"/>
    </row>
    <row r="30" spans="1:8" ht="15.75" customHeight="1">
      <c r="A30" s="87"/>
      <c r="B30" s="117" t="s">
        <v>273</v>
      </c>
      <c r="C30" s="184">
        <v>2.092975</v>
      </c>
      <c r="D30" s="185">
        <v>1.9932034453290992</v>
      </c>
      <c r="E30" s="186">
        <v>2.1927465546709008</v>
      </c>
      <c r="F30" s="185">
        <v>2.0593451817577528</v>
      </c>
      <c r="G30" s="186">
        <v>2.1266048182422472</v>
      </c>
      <c r="H30" s="79"/>
    </row>
    <row r="31" spans="1:8" ht="15.75" customHeight="1">
      <c r="A31" s="87"/>
      <c r="B31" s="117" t="s">
        <v>274</v>
      </c>
      <c r="C31" s="175">
        <v>15.642708333333335</v>
      </c>
      <c r="D31" s="176">
        <v>14.807551630803433</v>
      </c>
      <c r="E31" s="177">
        <v>16.477865035863235</v>
      </c>
      <c r="F31" s="176">
        <v>14.981754812860416</v>
      </c>
      <c r="G31" s="177">
        <v>16.303661853806254</v>
      </c>
      <c r="H31" s="79"/>
    </row>
    <row r="32" spans="1:8" ht="15.75" customHeight="1">
      <c r="A32" s="87"/>
      <c r="B32" s="117" t="s">
        <v>275</v>
      </c>
      <c r="C32" s="175">
        <v>23.835714285714282</v>
      </c>
      <c r="D32" s="176">
        <v>22.434418416136761</v>
      </c>
      <c r="E32" s="177">
        <v>25.237010155291802</v>
      </c>
      <c r="F32" s="176">
        <v>22.676791771712779</v>
      </c>
      <c r="G32" s="177">
        <v>24.994636799715785</v>
      </c>
      <c r="H32" s="79"/>
    </row>
    <row r="33" spans="1:8" ht="15.75" customHeight="1">
      <c r="A33" s="87"/>
      <c r="B33" s="117" t="s">
        <v>276</v>
      </c>
      <c r="C33" s="173">
        <v>9.0738888888888869E-2</v>
      </c>
      <c r="D33" s="180">
        <v>8.7759419616386308E-2</v>
      </c>
      <c r="E33" s="181">
        <v>9.371835816139143E-2</v>
      </c>
      <c r="F33" s="180">
        <v>8.8766561254639928E-2</v>
      </c>
      <c r="G33" s="181">
        <v>9.271121652313781E-2</v>
      </c>
      <c r="H33" s="79"/>
    </row>
    <row r="34" spans="1:8" ht="15.75" customHeight="1">
      <c r="A34" s="87"/>
      <c r="B34" s="117" t="s">
        <v>277</v>
      </c>
      <c r="C34" s="175">
        <v>23.446666666666669</v>
      </c>
      <c r="D34" s="176">
        <v>21.446865176420367</v>
      </c>
      <c r="E34" s="177">
        <v>25.446468156912971</v>
      </c>
      <c r="F34" s="176">
        <v>22.728696688214363</v>
      </c>
      <c r="G34" s="177">
        <v>24.164636645118975</v>
      </c>
      <c r="H34" s="79"/>
    </row>
    <row r="35" spans="1:8" ht="15.75" customHeight="1">
      <c r="A35" s="87"/>
      <c r="B35" s="117" t="s">
        <v>278</v>
      </c>
      <c r="C35" s="174">
        <v>185.02166666666668</v>
      </c>
      <c r="D35" s="189">
        <v>178.23336578309087</v>
      </c>
      <c r="E35" s="190">
        <v>191.80996755024248</v>
      </c>
      <c r="F35" s="189">
        <v>177.47130216884133</v>
      </c>
      <c r="G35" s="190">
        <v>192.57203116449202</v>
      </c>
      <c r="H35" s="79"/>
    </row>
    <row r="36" spans="1:8" ht="15.75" customHeight="1">
      <c r="A36" s="87"/>
      <c r="B36" s="117" t="s">
        <v>279</v>
      </c>
      <c r="C36" s="173">
        <v>0.11712592592592591</v>
      </c>
      <c r="D36" s="180">
        <v>0.10782696165258687</v>
      </c>
      <c r="E36" s="181">
        <v>0.12642489019926495</v>
      </c>
      <c r="F36" s="180" t="s">
        <v>92</v>
      </c>
      <c r="G36" s="181" t="s">
        <v>92</v>
      </c>
      <c r="H36" s="79"/>
    </row>
    <row r="37" spans="1:8" ht="15.75" customHeight="1">
      <c r="A37" s="87"/>
      <c r="B37" s="117" t="s">
        <v>280</v>
      </c>
      <c r="C37" s="184">
        <v>0.34138888888888891</v>
      </c>
      <c r="D37" s="185">
        <v>0.30472868698886202</v>
      </c>
      <c r="E37" s="186">
        <v>0.3780490907889158</v>
      </c>
      <c r="F37" s="185">
        <v>0.31502291254846126</v>
      </c>
      <c r="G37" s="186">
        <v>0.36775486522931655</v>
      </c>
      <c r="H37" s="79"/>
    </row>
    <row r="38" spans="1:8" ht="15.75" customHeight="1">
      <c r="A38" s="87"/>
      <c r="B38" s="117" t="s">
        <v>281</v>
      </c>
      <c r="C38" s="184">
        <v>9.8519047619047626</v>
      </c>
      <c r="D38" s="185">
        <v>9.6955208566779412</v>
      </c>
      <c r="E38" s="186">
        <v>10.008288667131584</v>
      </c>
      <c r="F38" s="185">
        <v>9.6368940980030899</v>
      </c>
      <c r="G38" s="186">
        <v>10.066915425806435</v>
      </c>
      <c r="H38" s="79"/>
    </row>
    <row r="39" spans="1:8" ht="15.75" customHeight="1">
      <c r="A39" s="87"/>
      <c r="B39" s="117" t="s">
        <v>282</v>
      </c>
      <c r="C39" s="184">
        <v>4.8466666666666667</v>
      </c>
      <c r="D39" s="185">
        <v>4.4918769297888588</v>
      </c>
      <c r="E39" s="186">
        <v>5.2014564035444746</v>
      </c>
      <c r="F39" s="185">
        <v>4.5835090826401395</v>
      </c>
      <c r="G39" s="186">
        <v>5.1098242506931939</v>
      </c>
      <c r="H39" s="79"/>
    </row>
    <row r="40" spans="1:8" ht="15.75" customHeight="1">
      <c r="A40" s="87"/>
      <c r="B40" s="117" t="s">
        <v>283</v>
      </c>
      <c r="C40" s="174">
        <v>201.54912499999998</v>
      </c>
      <c r="D40" s="189">
        <v>192.35681592133645</v>
      </c>
      <c r="E40" s="190">
        <v>210.7414340786635</v>
      </c>
      <c r="F40" s="189">
        <v>196.54774517404437</v>
      </c>
      <c r="G40" s="190">
        <v>206.55050482595558</v>
      </c>
      <c r="H40" s="79"/>
    </row>
    <row r="41" spans="1:8" ht="15.75" customHeight="1">
      <c r="A41" s="87"/>
      <c r="B41" s="117" t="s">
        <v>284</v>
      </c>
      <c r="C41" s="184">
        <v>1.29775</v>
      </c>
      <c r="D41" s="185">
        <v>1.1952000510799754</v>
      </c>
      <c r="E41" s="186">
        <v>1.4002999489200245</v>
      </c>
      <c r="F41" s="185">
        <v>1.2522194280291863</v>
      </c>
      <c r="G41" s="186">
        <v>1.3432805719708136</v>
      </c>
      <c r="H41" s="79"/>
    </row>
    <row r="42" spans="1:8" ht="15.75" customHeight="1">
      <c r="A42" s="87"/>
      <c r="B42" s="117" t="s">
        <v>285</v>
      </c>
      <c r="C42" s="175">
        <v>16.432037037037034</v>
      </c>
      <c r="D42" s="176">
        <v>15.039989410537205</v>
      </c>
      <c r="E42" s="177">
        <v>17.824084663536865</v>
      </c>
      <c r="F42" s="176">
        <v>15.788763826991762</v>
      </c>
      <c r="G42" s="177">
        <v>17.075310247082307</v>
      </c>
      <c r="H42" s="79"/>
    </row>
    <row r="43" spans="1:8" ht="15.75" customHeight="1">
      <c r="A43" s="87"/>
      <c r="B43" s="117" t="s">
        <v>286</v>
      </c>
      <c r="C43" s="173">
        <v>0.41860952380952382</v>
      </c>
      <c r="D43" s="180">
        <v>0.41119868021761063</v>
      </c>
      <c r="E43" s="181">
        <v>0.42602036740143701</v>
      </c>
      <c r="F43" s="180">
        <v>0.40868158976022839</v>
      </c>
      <c r="G43" s="181">
        <v>0.42853745785881925</v>
      </c>
      <c r="H43" s="79"/>
    </row>
    <row r="44" spans="1:8" ht="15.75" customHeight="1">
      <c r="A44" s="87"/>
      <c r="B44" s="117" t="s">
        <v>287</v>
      </c>
      <c r="C44" s="184">
        <v>1.0156624999999999</v>
      </c>
      <c r="D44" s="185">
        <v>0.96260807302451135</v>
      </c>
      <c r="E44" s="186">
        <v>1.0687169269754886</v>
      </c>
      <c r="F44" s="185">
        <v>0.98629555001782765</v>
      </c>
      <c r="G44" s="186">
        <v>1.0450294499821722</v>
      </c>
      <c r="H44" s="79"/>
    </row>
    <row r="45" spans="1:8" ht="15.75" customHeight="1">
      <c r="A45" s="87"/>
      <c r="B45" s="117" t="s">
        <v>288</v>
      </c>
      <c r="C45" s="184">
        <v>4.5957083333333335</v>
      </c>
      <c r="D45" s="185">
        <v>3.9840832485131532</v>
      </c>
      <c r="E45" s="186">
        <v>5.2073334181535138</v>
      </c>
      <c r="F45" s="185">
        <v>4.1770471706235623</v>
      </c>
      <c r="G45" s="186">
        <v>5.0143694960431047</v>
      </c>
      <c r="H45" s="79"/>
    </row>
    <row r="46" spans="1:8" ht="15.75" customHeight="1">
      <c r="A46" s="87"/>
      <c r="B46" s="117" t="s">
        <v>289</v>
      </c>
      <c r="C46" s="174">
        <v>75.427083333333329</v>
      </c>
      <c r="D46" s="189">
        <v>70.587869036894233</v>
      </c>
      <c r="E46" s="190">
        <v>80.266297629772424</v>
      </c>
      <c r="F46" s="189">
        <v>72.452995459510404</v>
      </c>
      <c r="G46" s="190">
        <v>78.401171207156253</v>
      </c>
      <c r="H46" s="81"/>
    </row>
    <row r="47" spans="1:8" ht="15.75" customHeight="1">
      <c r="A47" s="87"/>
      <c r="B47" s="117" t="s">
        <v>290</v>
      </c>
      <c r="C47" s="175">
        <v>10.293750000000001</v>
      </c>
      <c r="D47" s="176">
        <v>8.6877634201143721</v>
      </c>
      <c r="E47" s="177">
        <v>11.89973657988563</v>
      </c>
      <c r="F47" s="176">
        <v>9.1947764408014869</v>
      </c>
      <c r="G47" s="177">
        <v>11.392723559198515</v>
      </c>
      <c r="H47" s="81"/>
    </row>
    <row r="48" spans="1:8" ht="15.75" customHeight="1">
      <c r="A48" s="87"/>
      <c r="B48" s="117" t="s">
        <v>291</v>
      </c>
      <c r="C48" s="175">
        <v>18.807047619047619</v>
      </c>
      <c r="D48" s="176">
        <v>18.283720794495235</v>
      </c>
      <c r="E48" s="177">
        <v>19.330374443600004</v>
      </c>
      <c r="F48" s="176">
        <v>18.217515440267253</v>
      </c>
      <c r="G48" s="177">
        <v>19.396579797827986</v>
      </c>
      <c r="H48" s="79"/>
    </row>
    <row r="49" spans="1:8" ht="15.75" customHeight="1">
      <c r="A49" s="87"/>
      <c r="B49" s="117" t="s">
        <v>292</v>
      </c>
      <c r="C49" s="174">
        <v>80.443749999999994</v>
      </c>
      <c r="D49" s="189">
        <v>76.459196243870409</v>
      </c>
      <c r="E49" s="190">
        <v>84.42830375612958</v>
      </c>
      <c r="F49" s="189">
        <v>77.428710490135344</v>
      </c>
      <c r="G49" s="190">
        <v>83.458789509864644</v>
      </c>
      <c r="H49" s="79"/>
    </row>
    <row r="50" spans="1:8" ht="15.75" customHeight="1">
      <c r="A50" s="87"/>
      <c r="B50" s="137" t="s">
        <v>293</v>
      </c>
      <c r="C50" s="195">
        <v>71.298148148148158</v>
      </c>
      <c r="D50" s="196">
        <v>66.315986025924289</v>
      </c>
      <c r="E50" s="197">
        <v>76.280310270372027</v>
      </c>
      <c r="F50" s="196">
        <v>67.37265946885698</v>
      </c>
      <c r="G50" s="197">
        <v>75.223636827439336</v>
      </c>
      <c r="H50" s="79"/>
    </row>
    <row r="51" spans="1:8" ht="15.75" customHeight="1">
      <c r="B51" s="198" t="s">
        <v>436</v>
      </c>
    </row>
    <row r="52" spans="1:8" ht="15.75" customHeight="1">
      <c r="A52" s="1"/>
      <c r="B52"/>
      <c r="C52"/>
      <c r="D52"/>
      <c r="E52"/>
      <c r="F52"/>
      <c r="G52"/>
    </row>
    <row r="53" spans="1:8" ht="15.75" customHeight="1">
      <c r="A53" s="1"/>
      <c r="B53"/>
      <c r="C53"/>
      <c r="D53"/>
      <c r="E53"/>
      <c r="F53"/>
      <c r="G53"/>
    </row>
  </sheetData>
  <dataConsolidate/>
  <mergeCells count="4">
    <mergeCell ref="F2:G2"/>
    <mergeCell ref="B2:B3"/>
    <mergeCell ref="A2:A3"/>
    <mergeCell ref="D2:E2"/>
  </mergeCells>
  <conditionalFormatting sqref="A5 A7:A50 C5:G50 A4:G4 A6:G6">
    <cfRule type="expression" dxfId="66" priority="97">
      <formula>IF(CertVal_IsBlnkRow*CertVal_IsBlnkRowNext=1,TRUE,FALSE)</formula>
    </cfRule>
  </conditionalFormatting>
  <conditionalFormatting sqref="B5:B50">
    <cfRule type="expression" dxfId="65" priority="89">
      <formula>IF(CertVal_IsBlnkRow*CertVal_IsBlnkRowNext=1,TRUE,FALSE)</formula>
    </cfRule>
  </conditionalFormatting>
  <conditionalFormatting sqref="B7">
    <cfRule type="expression" dxfId="64" priority="87">
      <formula>IF(CertVal_IsBlnkRow*CertVal_IsBlnkRowNext=1,TRUE,FALSE)</formula>
    </cfRule>
  </conditionalFormatting>
  <conditionalFormatting sqref="B8">
    <cfRule type="expression" dxfId="63" priority="85">
      <formula>IF(CertVal_IsBlnkRow*CertVal_IsBlnkRowNext=1,TRUE,FALSE)</formula>
    </cfRule>
  </conditionalFormatting>
  <conditionalFormatting sqref="B9">
    <cfRule type="expression" dxfId="62" priority="83">
      <formula>IF(CertVal_IsBlnkRow*CertVal_IsBlnkRowNext=1,TRUE,FALSE)</formula>
    </cfRule>
  </conditionalFormatting>
  <conditionalFormatting sqref="B10">
    <cfRule type="expression" dxfId="61" priority="81">
      <formula>IF(CertVal_IsBlnkRow*CertVal_IsBlnkRowNext=1,TRUE,FALSE)</formula>
    </cfRule>
  </conditionalFormatting>
  <conditionalFormatting sqref="B11">
    <cfRule type="expression" dxfId="60" priority="79">
      <formula>IF(CertVal_IsBlnkRow*CertVal_IsBlnkRowNext=1,TRUE,FALSE)</formula>
    </cfRule>
  </conditionalFormatting>
  <conditionalFormatting sqref="B12">
    <cfRule type="expression" dxfId="59" priority="77">
      <formula>IF(CertVal_IsBlnkRow*CertVal_IsBlnkRowNext=1,TRUE,FALSE)</formula>
    </cfRule>
  </conditionalFormatting>
  <conditionalFormatting sqref="B13">
    <cfRule type="expression" dxfId="58" priority="75">
      <formula>IF(CertVal_IsBlnkRow*CertVal_IsBlnkRowNext=1,TRUE,FALSE)</formula>
    </cfRule>
  </conditionalFormatting>
  <conditionalFormatting sqref="B14">
    <cfRule type="expression" dxfId="57" priority="73">
      <formula>IF(CertVal_IsBlnkRow*CertVal_IsBlnkRowNext=1,TRUE,FALSE)</formula>
    </cfRule>
  </conditionalFormatting>
  <conditionalFormatting sqref="B15">
    <cfRule type="expression" dxfId="56" priority="71">
      <formula>IF(CertVal_IsBlnkRow*CertVal_IsBlnkRowNext=1,TRUE,FALSE)</formula>
    </cfRule>
  </conditionalFormatting>
  <conditionalFormatting sqref="B16">
    <cfRule type="expression" dxfId="55" priority="69">
      <formula>IF(CertVal_IsBlnkRow*CertVal_IsBlnkRowNext=1,TRUE,FALSE)</formula>
    </cfRule>
  </conditionalFormatting>
  <conditionalFormatting sqref="B17">
    <cfRule type="expression" dxfId="54" priority="67">
      <formula>IF(CertVal_IsBlnkRow*CertVal_IsBlnkRowNext=1,TRUE,FALSE)</formula>
    </cfRule>
  </conditionalFormatting>
  <conditionalFormatting sqref="B18">
    <cfRule type="expression" dxfId="53" priority="65">
      <formula>IF(CertVal_IsBlnkRow*CertVal_IsBlnkRowNext=1,TRUE,FALSE)</formula>
    </cfRule>
  </conditionalFormatting>
  <conditionalFormatting sqref="B19">
    <cfRule type="expression" dxfId="52" priority="63">
      <formula>IF(CertVal_IsBlnkRow*CertVal_IsBlnkRowNext=1,TRUE,FALSE)</formula>
    </cfRule>
  </conditionalFormatting>
  <conditionalFormatting sqref="B20">
    <cfRule type="expression" dxfId="51" priority="61">
      <formula>IF(CertVal_IsBlnkRow*CertVal_IsBlnkRowNext=1,TRUE,FALSE)</formula>
    </cfRule>
  </conditionalFormatting>
  <conditionalFormatting sqref="B21">
    <cfRule type="expression" dxfId="50" priority="59">
      <formula>IF(CertVal_IsBlnkRow*CertVal_IsBlnkRowNext=1,TRUE,FALSE)</formula>
    </cfRule>
  </conditionalFormatting>
  <conditionalFormatting sqref="B22">
    <cfRule type="expression" dxfId="49" priority="57">
      <formula>IF(CertVal_IsBlnkRow*CertVal_IsBlnkRowNext=1,TRUE,FALSE)</formula>
    </cfRule>
  </conditionalFormatting>
  <conditionalFormatting sqref="B23">
    <cfRule type="expression" dxfId="48" priority="55">
      <formula>IF(CertVal_IsBlnkRow*CertVal_IsBlnkRowNext=1,TRUE,FALSE)</formula>
    </cfRule>
  </conditionalFormatting>
  <conditionalFormatting sqref="B24">
    <cfRule type="expression" dxfId="47" priority="53">
      <formula>IF(CertVal_IsBlnkRow*CertVal_IsBlnkRowNext=1,TRUE,FALSE)</formula>
    </cfRule>
  </conditionalFormatting>
  <conditionalFormatting sqref="B25">
    <cfRule type="expression" dxfId="46" priority="51">
      <formula>IF(CertVal_IsBlnkRow*CertVal_IsBlnkRowNext=1,TRUE,FALSE)</formula>
    </cfRule>
  </conditionalFormatting>
  <conditionalFormatting sqref="B26">
    <cfRule type="expression" dxfId="45" priority="49">
      <formula>IF(CertVal_IsBlnkRow*CertVal_IsBlnkRowNext=1,TRUE,FALSE)</formula>
    </cfRule>
  </conditionalFormatting>
  <conditionalFormatting sqref="B27">
    <cfRule type="expression" dxfId="44" priority="47">
      <formula>IF(CertVal_IsBlnkRow*CertVal_IsBlnkRowNext=1,TRUE,FALSE)</formula>
    </cfRule>
  </conditionalFormatting>
  <conditionalFormatting sqref="B28">
    <cfRule type="expression" dxfId="43" priority="45">
      <formula>IF(CertVal_IsBlnkRow*CertVal_IsBlnkRowNext=1,TRUE,FALSE)</formula>
    </cfRule>
  </conditionalFormatting>
  <conditionalFormatting sqref="B29">
    <cfRule type="expression" dxfId="42" priority="43">
      <formula>IF(CertVal_IsBlnkRow*CertVal_IsBlnkRowNext=1,TRUE,FALSE)</formula>
    </cfRule>
  </conditionalFormatting>
  <conditionalFormatting sqref="B30">
    <cfRule type="expression" dxfId="41" priority="41">
      <formula>IF(CertVal_IsBlnkRow*CertVal_IsBlnkRowNext=1,TRUE,FALSE)</formula>
    </cfRule>
  </conditionalFormatting>
  <conditionalFormatting sqref="B31">
    <cfRule type="expression" dxfId="40" priority="39">
      <formula>IF(CertVal_IsBlnkRow*CertVal_IsBlnkRowNext=1,TRUE,FALSE)</formula>
    </cfRule>
  </conditionalFormatting>
  <conditionalFormatting sqref="B32">
    <cfRule type="expression" dxfId="39" priority="37">
      <formula>IF(CertVal_IsBlnkRow*CertVal_IsBlnkRowNext=1,TRUE,FALSE)</formula>
    </cfRule>
  </conditionalFormatting>
  <conditionalFormatting sqref="B33">
    <cfRule type="expression" dxfId="38" priority="35">
      <formula>IF(CertVal_IsBlnkRow*CertVal_IsBlnkRowNext=1,TRUE,FALSE)</formula>
    </cfRule>
  </conditionalFormatting>
  <conditionalFormatting sqref="B34">
    <cfRule type="expression" dxfId="37" priority="33">
      <formula>IF(CertVal_IsBlnkRow*CertVal_IsBlnkRowNext=1,TRUE,FALSE)</formula>
    </cfRule>
  </conditionalFormatting>
  <conditionalFormatting sqref="B35">
    <cfRule type="expression" dxfId="36" priority="31">
      <formula>IF(CertVal_IsBlnkRow*CertVal_IsBlnkRowNext=1,TRUE,FALSE)</formula>
    </cfRule>
  </conditionalFormatting>
  <conditionalFormatting sqref="B36">
    <cfRule type="expression" dxfId="35" priority="29">
      <formula>IF(CertVal_IsBlnkRow*CertVal_IsBlnkRowNext=1,TRUE,FALSE)</formula>
    </cfRule>
  </conditionalFormatting>
  <conditionalFormatting sqref="B37">
    <cfRule type="expression" dxfId="34" priority="27">
      <formula>IF(CertVal_IsBlnkRow*CertVal_IsBlnkRowNext=1,TRUE,FALSE)</formula>
    </cfRule>
  </conditionalFormatting>
  <conditionalFormatting sqref="B38">
    <cfRule type="expression" dxfId="33" priority="25">
      <formula>IF(CertVal_IsBlnkRow*CertVal_IsBlnkRowNext=1,TRUE,FALSE)</formula>
    </cfRule>
  </conditionalFormatting>
  <conditionalFormatting sqref="B39">
    <cfRule type="expression" dxfId="32" priority="23">
      <formula>IF(CertVal_IsBlnkRow*CertVal_IsBlnkRowNext=1,TRUE,FALSE)</formula>
    </cfRule>
  </conditionalFormatting>
  <conditionalFormatting sqref="B40">
    <cfRule type="expression" dxfId="31" priority="21">
      <formula>IF(CertVal_IsBlnkRow*CertVal_IsBlnkRowNext=1,TRUE,FALSE)</formula>
    </cfRule>
  </conditionalFormatting>
  <conditionalFormatting sqref="B41">
    <cfRule type="expression" dxfId="30" priority="19">
      <formula>IF(CertVal_IsBlnkRow*CertVal_IsBlnkRowNext=1,TRUE,FALSE)</formula>
    </cfRule>
  </conditionalFormatting>
  <conditionalFormatting sqref="B42">
    <cfRule type="expression" dxfId="29" priority="17">
      <formula>IF(CertVal_IsBlnkRow*CertVal_IsBlnkRowNext=1,TRUE,FALSE)</formula>
    </cfRule>
  </conditionalFormatting>
  <conditionalFormatting sqref="B43">
    <cfRule type="expression" dxfId="28" priority="15">
      <formula>IF(CertVal_IsBlnkRow*CertVal_IsBlnkRowNext=1,TRUE,FALSE)</formula>
    </cfRule>
  </conditionalFormatting>
  <conditionalFormatting sqref="B44">
    <cfRule type="expression" dxfId="27" priority="13">
      <formula>IF(CertVal_IsBlnkRow*CertVal_IsBlnkRowNext=1,TRUE,FALSE)</formula>
    </cfRule>
  </conditionalFormatting>
  <conditionalFormatting sqref="B45">
    <cfRule type="expression" dxfId="26" priority="11">
      <formula>IF(CertVal_IsBlnkRow*CertVal_IsBlnkRowNext=1,TRUE,FALSE)</formula>
    </cfRule>
  </conditionalFormatting>
  <conditionalFormatting sqref="B46">
    <cfRule type="expression" dxfId="25" priority="9">
      <formula>IF(CertVal_IsBlnkRow*CertVal_IsBlnkRowNext=1,TRUE,FALSE)</formula>
    </cfRule>
  </conditionalFormatting>
  <conditionalFormatting sqref="B47">
    <cfRule type="expression" dxfId="24" priority="7">
      <formula>IF(CertVal_IsBlnkRow*CertVal_IsBlnkRowNext=1,TRUE,FALSE)</formula>
    </cfRule>
  </conditionalFormatting>
  <conditionalFormatting sqref="B48">
    <cfRule type="expression" dxfId="23" priority="5">
      <formula>IF(CertVal_IsBlnkRow*CertVal_IsBlnkRowNext=1,TRUE,FALSE)</formula>
    </cfRule>
  </conditionalFormatting>
  <conditionalFormatting sqref="B49">
    <cfRule type="expression" dxfId="22" priority="3">
      <formula>IF(CertVal_IsBlnkRow*CertVal_IsBlnkRowNext=1,TRUE,FALSE)</formula>
    </cfRule>
  </conditionalFormatting>
  <conditionalFormatting sqref="B50">
    <cfRule type="expression" dxfId="21" priority="1">
      <formula>IF(CertVal_IsBlnkRow*CertVal_IsBlnkRowNext=1,TRUE,FALSE)</formula>
    </cfRule>
  </conditionalFormatting>
  <hyperlinks>
    <hyperlink ref="B5" location="'Fire Assay'!$A$1" display="'Fire Assay'!$A$1" xr:uid="{FB012A42-3555-4401-B099-A5670482E3E6}"/>
    <hyperlink ref="B7" location="'4-Acid'!$A$1" display="'4-Acid'!$A$1" xr:uid="{22081417-D779-4557-87BB-CC14FB25AD36}"/>
    <hyperlink ref="B8" location="'4-Acid'!$A$18" display="'4-Acid'!$A$18" xr:uid="{B614ACCD-4B74-4549-AC25-0899CBFE566F}"/>
    <hyperlink ref="B9" location="'4-Acid'!$A$58" display="'4-Acid'!$A$58" xr:uid="{BB206778-B4A7-43C2-AA77-5339040FA8EA}"/>
    <hyperlink ref="B10" location="'4-Acid'!$A$76" display="'4-Acid'!$A$76" xr:uid="{BAFEB9B1-65D6-4F71-9F4E-4EF8FC0E9B99}"/>
    <hyperlink ref="B11" location="'4-Acid'!$A$94" display="'4-Acid'!$A$94" xr:uid="{D1D83C5D-C3DC-40F1-8D48-73606FA6A86A}"/>
    <hyperlink ref="B12" location="'4-Acid'!$A$113" display="'4-Acid'!$A$113" xr:uid="{3BF55912-6F64-4D22-8938-5375FFFA89F6}"/>
    <hyperlink ref="B13" location="'4-Acid'!$A$132" display="'4-Acid'!$A$132" xr:uid="{7E6C3817-D298-4314-92D2-D63EFD8FA0C6}"/>
    <hyperlink ref="B14" location="'4-Acid'!$A$150" display="'4-Acid'!$A$150" xr:uid="{8E201829-B6B7-467C-A86A-4285260A9885}"/>
    <hyperlink ref="B15" location="'4-Acid'!$A$169" display="'4-Acid'!$A$169" xr:uid="{7333AE43-0E30-418C-B078-C5BF3D71E8F0}"/>
    <hyperlink ref="B16" location="'4-Acid'!$A$187" display="'4-Acid'!$A$187" xr:uid="{EB539B24-C21B-467C-817B-EDC6654C6357}"/>
    <hyperlink ref="B17" location="'4-Acid'!$A$206" display="'4-Acid'!$A$206" xr:uid="{8881E5EB-543B-46B4-ABE0-B1574532E569}"/>
    <hyperlink ref="B18" location="'4-Acid'!$A$224" display="'4-Acid'!$A$224" xr:uid="{4ECB9832-8258-4526-A561-9352BA991109}"/>
    <hyperlink ref="B19" location="'4-Acid'!$A$242" display="'4-Acid'!$A$242" xr:uid="{3F536136-39CC-4E41-996E-B577831FBCDE}"/>
    <hyperlink ref="B20" location="'4-Acid'!$A$315" display="'4-Acid'!$A$315" xr:uid="{716C4F1F-04BD-4F8F-AFDA-A874441DBB62}"/>
    <hyperlink ref="B21" location="'4-Acid'!$A$333" display="'4-Acid'!$A$333" xr:uid="{11E49CCF-702E-4A85-BC76-B23C5A85F843}"/>
    <hyperlink ref="B22" location="'4-Acid'!$A$387" display="'4-Acid'!$A$387" xr:uid="{FFDBDD46-8CEB-4493-A788-EF116BE11B3E}"/>
    <hyperlink ref="B23" location="'4-Acid'!$A$423" display="'4-Acid'!$A$423" xr:uid="{C9242EB8-2C10-4A75-9746-8DCA3932470D}"/>
    <hyperlink ref="B24" location="'4-Acid'!$A$441" display="'4-Acid'!$A$441" xr:uid="{D1867FF2-BEA3-4E47-B535-F3C0A77BF445}"/>
    <hyperlink ref="B25" location="'4-Acid'!$A$459" display="'4-Acid'!$A$459" xr:uid="{B655348F-757D-4EB3-BB8C-9190CAF96502}"/>
    <hyperlink ref="B26" location="'4-Acid'!$A$477" display="'4-Acid'!$A$477" xr:uid="{80966124-D0EF-4BEC-B28B-933F32FB29C0}"/>
    <hyperlink ref="B27" location="'4-Acid'!$A$513" display="'4-Acid'!$A$513" xr:uid="{B5138623-0417-42F8-8CE3-44EE8CDDE6C8}"/>
    <hyperlink ref="B28" location="'4-Acid'!$A$531" display="'4-Acid'!$A$531" xr:uid="{B2E533D8-E14F-4798-B4C0-FD50C92E75A3}"/>
    <hyperlink ref="B29" location="'4-Acid'!$A$549" display="'4-Acid'!$A$549" xr:uid="{42B1919C-4277-4AA8-88B9-026F053F9298}"/>
    <hyperlink ref="B30" location="'4-Acid'!$A$568" display="'4-Acid'!$A$568" xr:uid="{54E9107A-7756-49DC-956A-F9ABEFB1612A}"/>
    <hyperlink ref="B31" location="'4-Acid'!$A$586" display="'4-Acid'!$A$586" xr:uid="{7648C1AD-2059-4A95-882F-7B7E5D00B3F7}"/>
    <hyperlink ref="B32" location="'4-Acid'!$A$622" display="'4-Acid'!$A$622" xr:uid="{BFBE6F5C-4F22-45FA-A0AE-1CCC2BD10939}"/>
    <hyperlink ref="B33" location="'4-Acid'!$A$641" display="'4-Acid'!$A$641" xr:uid="{58A281C9-4073-4FA8-B989-F0EF2303F5A0}"/>
    <hyperlink ref="B34" location="'4-Acid'!$A$659" display="'4-Acid'!$A$659" xr:uid="{F1511CD3-3DEE-480A-BD8F-91323B11F61E}"/>
    <hyperlink ref="B35" location="'4-Acid'!$A$695" display="'4-Acid'!$A$695" xr:uid="{3E8F1F25-2CA4-43E8-A5F9-1D5D545EDFB2}"/>
    <hyperlink ref="B36" location="'4-Acid'!$A$731" display="'4-Acid'!$A$731" xr:uid="{E1667A06-60A9-4076-AF3F-201D1E06A27A}"/>
    <hyperlink ref="B37" location="'4-Acid'!$A$750" display="'4-Acid'!$A$750" xr:uid="{377B4738-4DFE-4DF0-9726-F2F3C680F9C1}"/>
    <hyperlink ref="B38" location="'4-Acid'!$A$769" display="'4-Acid'!$A$769" xr:uid="{21FB39B6-EF5D-47D2-AA3F-67619A1734E7}"/>
    <hyperlink ref="B39" location="'4-Acid'!$A$823" display="'4-Acid'!$A$823" xr:uid="{4A53FEFA-8B25-4544-9FA3-512217FCF439}"/>
    <hyperlink ref="B40" location="'4-Acid'!$A$842" display="'4-Acid'!$A$842" xr:uid="{4EAEFD12-26AA-4494-B6B6-C0BCE8ED6565}"/>
    <hyperlink ref="B41" location="'4-Acid'!$A$860" display="'4-Acid'!$A$860" xr:uid="{A137AF80-5BAA-40F3-BCAD-524A20F2998F}"/>
    <hyperlink ref="B42" location="'4-Acid'!$A$914" display="'4-Acid'!$A$914" xr:uid="{BB7E8504-EE6A-41CC-AD54-DE3D672FAC8C}"/>
    <hyperlink ref="B43" location="'4-Acid'!$A$932" display="'4-Acid'!$A$932" xr:uid="{C1F22132-6B58-44A1-BD8A-438F0182F8A7}"/>
    <hyperlink ref="B44" location="'4-Acid'!$A$950" display="'4-Acid'!$A$950" xr:uid="{60217C7E-5102-4F87-9973-AF510366FD19}"/>
    <hyperlink ref="B45" location="'4-Acid'!$A$987" display="'4-Acid'!$A$987" xr:uid="{954A66D3-6115-44A5-9E02-AAF9292767E0}"/>
    <hyperlink ref="B46" location="'4-Acid'!$A$1005" display="'4-Acid'!$A$1005" xr:uid="{17463822-0375-4FA5-AA32-CC1D43E04705}"/>
    <hyperlink ref="B47" location="'4-Acid'!$A$1023" display="'4-Acid'!$A$1023" xr:uid="{D3AC78D5-18F9-418F-847C-F51A04D02985}"/>
    <hyperlink ref="B48" location="'4-Acid'!$A$1041" display="'4-Acid'!$A$1041" xr:uid="{94A87571-FFA0-4B9B-B17E-FFC042AC4E65}"/>
    <hyperlink ref="B49" location="'4-Acid'!$A$1077" display="'4-Acid'!$A$1077" xr:uid="{B8E2EE1B-622F-4A91-8BC1-7D453BC72F5D}"/>
    <hyperlink ref="B50" location="'4-Acid'!$A$1095" display="'4-Acid'!$A$1095" xr:uid="{D47AE2C5-13AE-473C-9C2F-880AF00E196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4745-C3FD-44E6-86B1-90C1F96FAB9E}">
  <sheetPr codeName="Sheet14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381</v>
      </c>
      <c r="BM1" s="26" t="s">
        <v>218</v>
      </c>
    </row>
    <row r="2" spans="1:66" ht="15">
      <c r="A2" s="24" t="s">
        <v>4</v>
      </c>
      <c r="B2" s="18" t="s">
        <v>106</v>
      </c>
      <c r="C2" s="15" t="s">
        <v>107</v>
      </c>
      <c r="D2" s="16" t="s">
        <v>219</v>
      </c>
      <c r="E2" s="9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10" t="s">
        <v>108</v>
      </c>
      <c r="E3" s="9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225</v>
      </c>
      <c r="E4" s="9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 t="s">
        <v>102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155" t="s">
        <v>102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19</v>
      </c>
    </row>
    <row r="8" spans="1:66">
      <c r="A8" s="28"/>
      <c r="B8" s="20" t="s">
        <v>196</v>
      </c>
      <c r="C8" s="12"/>
      <c r="D8" s="157" t="s">
        <v>430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3" t="s">
        <v>197</v>
      </c>
      <c r="C9" s="27"/>
      <c r="D9" s="23" t="s">
        <v>430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 t="s">
        <v>102</v>
      </c>
      <c r="BN9" s="26"/>
    </row>
    <row r="10" spans="1:66">
      <c r="A10" s="28"/>
      <c r="B10" s="3" t="s">
        <v>198</v>
      </c>
      <c r="C10" s="27"/>
      <c r="D10" s="23" t="s">
        <v>430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25</v>
      </c>
    </row>
    <row r="11" spans="1:66">
      <c r="A11" s="28"/>
      <c r="B11" s="3" t="s">
        <v>84</v>
      </c>
      <c r="C11" s="27"/>
      <c r="D11" s="13" t="s">
        <v>430</v>
      </c>
      <c r="E11" s="9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199</v>
      </c>
      <c r="C12" s="27"/>
      <c r="D12" s="13" t="s">
        <v>430</v>
      </c>
      <c r="E12" s="9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200</v>
      </c>
      <c r="C13" s="45"/>
      <c r="D13" s="43" t="s">
        <v>205</v>
      </c>
      <c r="E13" s="9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 ht="15">
      <c r="B15" s="8" t="s">
        <v>382</v>
      </c>
      <c r="BM15" s="26" t="s">
        <v>218</v>
      </c>
    </row>
    <row r="16" spans="1:66" ht="15">
      <c r="A16" s="24" t="s">
        <v>7</v>
      </c>
      <c r="B16" s="18" t="s">
        <v>106</v>
      </c>
      <c r="C16" s="15" t="s">
        <v>107</v>
      </c>
      <c r="D16" s="16" t="s">
        <v>219</v>
      </c>
      <c r="E16" s="9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9" t="s">
        <v>181</v>
      </c>
      <c r="C17" s="9" t="s">
        <v>181</v>
      </c>
      <c r="D17" s="10" t="s">
        <v>108</v>
      </c>
      <c r="E17" s="9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3</v>
      </c>
    </row>
    <row r="18" spans="1:65">
      <c r="A18" s="28"/>
      <c r="B18" s="19"/>
      <c r="C18" s="9"/>
      <c r="D18" s="10" t="s">
        <v>225</v>
      </c>
      <c r="E18" s="9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1</v>
      </c>
    </row>
    <row r="19" spans="1:65">
      <c r="A19" s="28"/>
      <c r="B19" s="19"/>
      <c r="C19" s="9"/>
      <c r="D19" s="25"/>
      <c r="E19" s="9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1</v>
      </c>
    </row>
    <row r="20" spans="1:65">
      <c r="A20" s="28"/>
      <c r="B20" s="18">
        <v>1</v>
      </c>
      <c r="C20" s="14">
        <v>1</v>
      </c>
      <c r="D20" s="143">
        <v>15.8</v>
      </c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6">
        <v>1</v>
      </c>
    </row>
    <row r="21" spans="1:65">
      <c r="A21" s="28"/>
      <c r="B21" s="19">
        <v>1</v>
      </c>
      <c r="C21" s="9">
        <v>2</v>
      </c>
      <c r="D21" s="147">
        <v>15.400000000000002</v>
      </c>
      <c r="E21" s="144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6">
        <v>9</v>
      </c>
    </row>
    <row r="22" spans="1:65">
      <c r="A22" s="28"/>
      <c r="B22" s="20" t="s">
        <v>196</v>
      </c>
      <c r="C22" s="12"/>
      <c r="D22" s="149">
        <v>15.600000000000001</v>
      </c>
      <c r="E22" s="144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6">
        <v>16</v>
      </c>
    </row>
    <row r="23" spans="1:65">
      <c r="A23" s="28"/>
      <c r="B23" s="3" t="s">
        <v>197</v>
      </c>
      <c r="C23" s="27"/>
      <c r="D23" s="147">
        <v>15.600000000000001</v>
      </c>
      <c r="E23" s="144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6">
        <v>15.6</v>
      </c>
    </row>
    <row r="24" spans="1:65">
      <c r="A24" s="28"/>
      <c r="B24" s="3" t="s">
        <v>198</v>
      </c>
      <c r="C24" s="27"/>
      <c r="D24" s="147">
        <v>0.28284271247461801</v>
      </c>
      <c r="E24" s="144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6">
        <v>26</v>
      </c>
    </row>
    <row r="25" spans="1:65">
      <c r="A25" s="28"/>
      <c r="B25" s="3" t="s">
        <v>84</v>
      </c>
      <c r="C25" s="27"/>
      <c r="D25" s="13">
        <v>1.8130943107347308E-2</v>
      </c>
      <c r="E25" s="9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2"/>
    </row>
    <row r="26" spans="1:65">
      <c r="A26" s="28"/>
      <c r="B26" s="3" t="s">
        <v>199</v>
      </c>
      <c r="C26" s="27"/>
      <c r="D26" s="13">
        <v>2.2204460492503131E-16</v>
      </c>
      <c r="E26" s="9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2"/>
    </row>
    <row r="27" spans="1:65">
      <c r="A27" s="28"/>
      <c r="B27" s="44" t="s">
        <v>200</v>
      </c>
      <c r="C27" s="45"/>
      <c r="D27" s="43" t="s">
        <v>205</v>
      </c>
      <c r="E27" s="9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2"/>
    </row>
    <row r="28" spans="1:65">
      <c r="B28" s="29"/>
      <c r="C28" s="20"/>
      <c r="D28" s="20"/>
      <c r="BM28" s="52"/>
    </row>
    <row r="29" spans="1:65" ht="15">
      <c r="B29" s="8" t="s">
        <v>358</v>
      </c>
      <c r="BM29" s="26" t="s">
        <v>218</v>
      </c>
    </row>
    <row r="30" spans="1:65" ht="15">
      <c r="A30" s="24" t="s">
        <v>10</v>
      </c>
      <c r="B30" s="18" t="s">
        <v>106</v>
      </c>
      <c r="C30" s="15" t="s">
        <v>107</v>
      </c>
      <c r="D30" s="16" t="s">
        <v>219</v>
      </c>
      <c r="E30" s="9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9" t="s">
        <v>181</v>
      </c>
      <c r="C31" s="9" t="s">
        <v>181</v>
      </c>
      <c r="D31" s="10" t="s">
        <v>108</v>
      </c>
      <c r="E31" s="9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3</v>
      </c>
    </row>
    <row r="32" spans="1:65">
      <c r="A32" s="28"/>
      <c r="B32" s="19"/>
      <c r="C32" s="9"/>
      <c r="D32" s="10" t="s">
        <v>225</v>
      </c>
      <c r="E32" s="9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0</v>
      </c>
    </row>
    <row r="33" spans="1:65">
      <c r="A33" s="28"/>
      <c r="B33" s="19"/>
      <c r="C33" s="9"/>
      <c r="D33" s="25"/>
      <c r="E33" s="9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0</v>
      </c>
    </row>
    <row r="34" spans="1:65">
      <c r="A34" s="28"/>
      <c r="B34" s="18">
        <v>1</v>
      </c>
      <c r="C34" s="14">
        <v>1</v>
      </c>
      <c r="D34" s="161">
        <v>1040</v>
      </c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5">
        <v>1</v>
      </c>
    </row>
    <row r="35" spans="1:65">
      <c r="A35" s="28"/>
      <c r="B35" s="19">
        <v>1</v>
      </c>
      <c r="C35" s="9">
        <v>2</v>
      </c>
      <c r="D35" s="166">
        <v>1040</v>
      </c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5">
        <v>10</v>
      </c>
    </row>
    <row r="36" spans="1:65">
      <c r="A36" s="28"/>
      <c r="B36" s="20" t="s">
        <v>196</v>
      </c>
      <c r="C36" s="12"/>
      <c r="D36" s="170">
        <v>1040</v>
      </c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5">
        <v>16</v>
      </c>
    </row>
    <row r="37" spans="1:65">
      <c r="A37" s="28"/>
      <c r="B37" s="3" t="s">
        <v>197</v>
      </c>
      <c r="C37" s="27"/>
      <c r="D37" s="166">
        <v>1040</v>
      </c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5">
        <v>1040</v>
      </c>
    </row>
    <row r="38" spans="1:65">
      <c r="A38" s="28"/>
      <c r="B38" s="3" t="s">
        <v>198</v>
      </c>
      <c r="C38" s="27"/>
      <c r="D38" s="166">
        <v>0</v>
      </c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5">
        <v>27</v>
      </c>
    </row>
    <row r="39" spans="1:65">
      <c r="A39" s="28"/>
      <c r="B39" s="3" t="s">
        <v>84</v>
      </c>
      <c r="C39" s="27"/>
      <c r="D39" s="13">
        <v>0</v>
      </c>
      <c r="E39" s="9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2"/>
    </row>
    <row r="40" spans="1:65">
      <c r="A40" s="28"/>
      <c r="B40" s="3" t="s">
        <v>199</v>
      </c>
      <c r="C40" s="27"/>
      <c r="D40" s="13">
        <v>0</v>
      </c>
      <c r="E40" s="9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2"/>
    </row>
    <row r="41" spans="1:65">
      <c r="A41" s="28"/>
      <c r="B41" s="44" t="s">
        <v>200</v>
      </c>
      <c r="C41" s="45"/>
      <c r="D41" s="43" t="s">
        <v>205</v>
      </c>
      <c r="E41" s="9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2"/>
    </row>
    <row r="42" spans="1:65">
      <c r="B42" s="29"/>
      <c r="C42" s="20"/>
      <c r="D42" s="20"/>
      <c r="BM42" s="52"/>
    </row>
    <row r="43" spans="1:65" ht="15">
      <c r="B43" s="8" t="s">
        <v>383</v>
      </c>
      <c r="BM43" s="26" t="s">
        <v>218</v>
      </c>
    </row>
    <row r="44" spans="1:65" ht="15">
      <c r="A44" s="24" t="s">
        <v>13</v>
      </c>
      <c r="B44" s="18" t="s">
        <v>106</v>
      </c>
      <c r="C44" s="15" t="s">
        <v>107</v>
      </c>
      <c r="D44" s="16" t="s">
        <v>219</v>
      </c>
      <c r="E44" s="9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9" t="s">
        <v>181</v>
      </c>
      <c r="C45" s="9" t="s">
        <v>181</v>
      </c>
      <c r="D45" s="10" t="s">
        <v>108</v>
      </c>
      <c r="E45" s="9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3</v>
      </c>
    </row>
    <row r="46" spans="1:65">
      <c r="A46" s="28"/>
      <c r="B46" s="19"/>
      <c r="C46" s="9"/>
      <c r="D46" s="10" t="s">
        <v>225</v>
      </c>
      <c r="E46" s="9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</v>
      </c>
    </row>
    <row r="47" spans="1:65">
      <c r="A47" s="28"/>
      <c r="B47" s="19"/>
      <c r="C47" s="9"/>
      <c r="D47" s="25"/>
      <c r="E47" s="9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2</v>
      </c>
    </row>
    <row r="48" spans="1:65">
      <c r="A48" s="28"/>
      <c r="B48" s="18">
        <v>1</v>
      </c>
      <c r="C48" s="14">
        <v>1</v>
      </c>
      <c r="D48" s="21">
        <v>3.6</v>
      </c>
      <c r="E48" s="9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6">
        <v>1</v>
      </c>
    </row>
    <row r="49" spans="1:65">
      <c r="A49" s="28"/>
      <c r="B49" s="19">
        <v>1</v>
      </c>
      <c r="C49" s="9">
        <v>2</v>
      </c>
      <c r="D49" s="11">
        <v>3</v>
      </c>
      <c r="E49" s="9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6">
        <v>22</v>
      </c>
    </row>
    <row r="50" spans="1:65">
      <c r="A50" s="28"/>
      <c r="B50" s="20" t="s">
        <v>196</v>
      </c>
      <c r="C50" s="12"/>
      <c r="D50" s="22">
        <v>3.3</v>
      </c>
      <c r="E50" s="9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6">
        <v>16</v>
      </c>
    </row>
    <row r="51" spans="1:65">
      <c r="A51" s="28"/>
      <c r="B51" s="3" t="s">
        <v>197</v>
      </c>
      <c r="C51" s="27"/>
      <c r="D51" s="11">
        <v>3.3</v>
      </c>
      <c r="E51" s="9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6">
        <v>3.3</v>
      </c>
    </row>
    <row r="52" spans="1:65">
      <c r="A52" s="28"/>
      <c r="B52" s="3" t="s">
        <v>198</v>
      </c>
      <c r="C52" s="27"/>
      <c r="D52" s="23">
        <v>0.42426406871192857</v>
      </c>
      <c r="E52" s="9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6">
        <v>28</v>
      </c>
    </row>
    <row r="53" spans="1:65">
      <c r="A53" s="28"/>
      <c r="B53" s="3" t="s">
        <v>84</v>
      </c>
      <c r="C53" s="27"/>
      <c r="D53" s="13">
        <v>0.12856486930664501</v>
      </c>
      <c r="E53" s="9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3" t="s">
        <v>199</v>
      </c>
      <c r="C54" s="27"/>
      <c r="D54" s="13">
        <v>0</v>
      </c>
      <c r="E54" s="9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A55" s="28"/>
      <c r="B55" s="44" t="s">
        <v>200</v>
      </c>
      <c r="C55" s="45"/>
      <c r="D55" s="43" t="s">
        <v>205</v>
      </c>
      <c r="E55" s="9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2"/>
    </row>
    <row r="56" spans="1:65">
      <c r="B56" s="29"/>
      <c r="C56" s="20"/>
      <c r="D56" s="20"/>
      <c r="BM56" s="52"/>
    </row>
    <row r="57" spans="1:65" ht="15">
      <c r="B57" s="8" t="s">
        <v>384</v>
      </c>
      <c r="BM57" s="26" t="s">
        <v>218</v>
      </c>
    </row>
    <row r="58" spans="1:65" ht="15">
      <c r="A58" s="24" t="s">
        <v>16</v>
      </c>
      <c r="B58" s="18" t="s">
        <v>106</v>
      </c>
      <c r="C58" s="15" t="s">
        <v>107</v>
      </c>
      <c r="D58" s="16" t="s">
        <v>219</v>
      </c>
      <c r="E58" s="9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 t="s">
        <v>181</v>
      </c>
      <c r="C59" s="9" t="s">
        <v>181</v>
      </c>
      <c r="D59" s="10" t="s">
        <v>108</v>
      </c>
      <c r="E59" s="9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3</v>
      </c>
    </row>
    <row r="60" spans="1:65">
      <c r="A60" s="28"/>
      <c r="B60" s="19"/>
      <c r="C60" s="9"/>
      <c r="D60" s="10" t="s">
        <v>225</v>
      </c>
      <c r="E60" s="9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9"/>
      <c r="C61" s="9"/>
      <c r="D61" s="25"/>
      <c r="E61" s="9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</v>
      </c>
    </row>
    <row r="62" spans="1:65">
      <c r="A62" s="28"/>
      <c r="B62" s="18">
        <v>1</v>
      </c>
      <c r="C62" s="14">
        <v>1</v>
      </c>
      <c r="D62" s="21">
        <v>0.62</v>
      </c>
      <c r="E62" s="9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</v>
      </c>
    </row>
    <row r="63" spans="1:65">
      <c r="A63" s="28"/>
      <c r="B63" s="19">
        <v>1</v>
      </c>
      <c r="C63" s="9">
        <v>2</v>
      </c>
      <c r="D63" s="11">
        <v>0.54</v>
      </c>
      <c r="E63" s="9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23</v>
      </c>
    </row>
    <row r="64" spans="1:65">
      <c r="A64" s="28"/>
      <c r="B64" s="20" t="s">
        <v>196</v>
      </c>
      <c r="C64" s="12"/>
      <c r="D64" s="22">
        <v>0.58000000000000007</v>
      </c>
      <c r="E64" s="9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16</v>
      </c>
    </row>
    <row r="65" spans="1:65">
      <c r="A65" s="28"/>
      <c r="B65" s="3" t="s">
        <v>197</v>
      </c>
      <c r="C65" s="27"/>
      <c r="D65" s="11">
        <v>0.58000000000000007</v>
      </c>
      <c r="E65" s="9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0.57999999999999996</v>
      </c>
    </row>
    <row r="66" spans="1:65">
      <c r="A66" s="28"/>
      <c r="B66" s="3" t="s">
        <v>198</v>
      </c>
      <c r="C66" s="27"/>
      <c r="D66" s="23">
        <v>5.6568542494923775E-2</v>
      </c>
      <c r="E66" s="9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6">
        <v>29</v>
      </c>
    </row>
    <row r="67" spans="1:65">
      <c r="A67" s="28"/>
      <c r="B67" s="3" t="s">
        <v>84</v>
      </c>
      <c r="C67" s="27"/>
      <c r="D67" s="13">
        <v>9.753196981883408E-2</v>
      </c>
      <c r="E67" s="9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199</v>
      </c>
      <c r="C68" s="27"/>
      <c r="D68" s="13">
        <v>2.2204460492503131E-16</v>
      </c>
      <c r="E68" s="9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44" t="s">
        <v>200</v>
      </c>
      <c r="C69" s="45"/>
      <c r="D69" s="43" t="s">
        <v>205</v>
      </c>
      <c r="E69" s="9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B70" s="29"/>
      <c r="C70" s="20"/>
      <c r="D70" s="20"/>
      <c r="BM70" s="52"/>
    </row>
    <row r="71" spans="1:65" ht="15">
      <c r="B71" s="8" t="s">
        <v>385</v>
      </c>
      <c r="BM71" s="26" t="s">
        <v>218</v>
      </c>
    </row>
    <row r="72" spans="1:65" ht="15">
      <c r="A72" s="24" t="s">
        <v>19</v>
      </c>
      <c r="B72" s="18" t="s">
        <v>106</v>
      </c>
      <c r="C72" s="15" t="s">
        <v>107</v>
      </c>
      <c r="D72" s="16" t="s">
        <v>219</v>
      </c>
      <c r="E72" s="9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9" t="s">
        <v>181</v>
      </c>
      <c r="C73" s="9" t="s">
        <v>181</v>
      </c>
      <c r="D73" s="10" t="s">
        <v>108</v>
      </c>
      <c r="E73" s="9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3</v>
      </c>
    </row>
    <row r="74" spans="1:65">
      <c r="A74" s="28"/>
      <c r="B74" s="19"/>
      <c r="C74" s="9"/>
      <c r="D74" s="10" t="s">
        <v>225</v>
      </c>
      <c r="E74" s="9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2</v>
      </c>
    </row>
    <row r="75" spans="1:65">
      <c r="A75" s="28"/>
      <c r="B75" s="19"/>
      <c r="C75" s="9"/>
      <c r="D75" s="25"/>
      <c r="E75" s="9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2</v>
      </c>
    </row>
    <row r="76" spans="1:65">
      <c r="A76" s="28"/>
      <c r="B76" s="18">
        <v>1</v>
      </c>
      <c r="C76" s="14">
        <v>1</v>
      </c>
      <c r="D76" s="21">
        <v>0.1</v>
      </c>
      <c r="E76" s="9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>
        <v>1</v>
      </c>
      <c r="C77" s="9">
        <v>2</v>
      </c>
      <c r="D77" s="11">
        <v>0.1</v>
      </c>
      <c r="E77" s="9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24</v>
      </c>
    </row>
    <row r="78" spans="1:65">
      <c r="A78" s="28"/>
      <c r="B78" s="20" t="s">
        <v>196</v>
      </c>
      <c r="C78" s="12"/>
      <c r="D78" s="22">
        <v>0.1</v>
      </c>
      <c r="E78" s="9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16</v>
      </c>
    </row>
    <row r="79" spans="1:65">
      <c r="A79" s="28"/>
      <c r="B79" s="3" t="s">
        <v>197</v>
      </c>
      <c r="C79" s="27"/>
      <c r="D79" s="11">
        <v>0.1</v>
      </c>
      <c r="E79" s="9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0.1</v>
      </c>
    </row>
    <row r="80" spans="1:65">
      <c r="A80" s="28"/>
      <c r="B80" s="3" t="s">
        <v>198</v>
      </c>
      <c r="C80" s="27"/>
      <c r="D80" s="23">
        <v>0</v>
      </c>
      <c r="E80" s="9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30</v>
      </c>
    </row>
    <row r="81" spans="1:65">
      <c r="A81" s="28"/>
      <c r="B81" s="3" t="s">
        <v>84</v>
      </c>
      <c r="C81" s="27"/>
      <c r="D81" s="13">
        <v>0</v>
      </c>
      <c r="E81" s="9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199</v>
      </c>
      <c r="C82" s="27"/>
      <c r="D82" s="13">
        <v>0</v>
      </c>
      <c r="E82" s="9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2"/>
    </row>
    <row r="83" spans="1:65">
      <c r="A83" s="28"/>
      <c r="B83" s="44" t="s">
        <v>200</v>
      </c>
      <c r="C83" s="45"/>
      <c r="D83" s="43" t="s">
        <v>205</v>
      </c>
      <c r="E83" s="9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B84" s="29"/>
      <c r="C84" s="20"/>
      <c r="D84" s="20"/>
      <c r="BM84" s="52"/>
    </row>
    <row r="85" spans="1:65" ht="15">
      <c r="B85" s="8" t="s">
        <v>386</v>
      </c>
      <c r="BM85" s="26" t="s">
        <v>218</v>
      </c>
    </row>
    <row r="86" spans="1:65" ht="15">
      <c r="A86" s="24" t="s">
        <v>22</v>
      </c>
      <c r="B86" s="18" t="s">
        <v>106</v>
      </c>
      <c r="C86" s="15" t="s">
        <v>107</v>
      </c>
      <c r="D86" s="16" t="s">
        <v>219</v>
      </c>
      <c r="E86" s="9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9" t="s">
        <v>181</v>
      </c>
      <c r="C87" s="9" t="s">
        <v>181</v>
      </c>
      <c r="D87" s="10" t="s">
        <v>108</v>
      </c>
      <c r="E87" s="9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3</v>
      </c>
    </row>
    <row r="88" spans="1:65">
      <c r="A88" s="28"/>
      <c r="B88" s="19"/>
      <c r="C88" s="9"/>
      <c r="D88" s="10" t="s">
        <v>225</v>
      </c>
      <c r="E88" s="9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0</v>
      </c>
    </row>
    <row r="89" spans="1:65">
      <c r="A89" s="28"/>
      <c r="B89" s="19"/>
      <c r="C89" s="9"/>
      <c r="D89" s="25"/>
      <c r="E89" s="9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0</v>
      </c>
    </row>
    <row r="90" spans="1:65">
      <c r="A90" s="28"/>
      <c r="B90" s="18">
        <v>1</v>
      </c>
      <c r="C90" s="14">
        <v>1</v>
      </c>
      <c r="D90" s="161">
        <v>80.099999999999994</v>
      </c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5">
        <v>1</v>
      </c>
    </row>
    <row r="91" spans="1:65">
      <c r="A91" s="28"/>
      <c r="B91" s="19">
        <v>1</v>
      </c>
      <c r="C91" s="9">
        <v>2</v>
      </c>
      <c r="D91" s="166">
        <v>80.2</v>
      </c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5">
        <v>25</v>
      </c>
    </row>
    <row r="92" spans="1:65">
      <c r="A92" s="28"/>
      <c r="B92" s="20" t="s">
        <v>196</v>
      </c>
      <c r="C92" s="12"/>
      <c r="D92" s="170">
        <v>80.150000000000006</v>
      </c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5">
        <v>16</v>
      </c>
    </row>
    <row r="93" spans="1:65">
      <c r="A93" s="28"/>
      <c r="B93" s="3" t="s">
        <v>197</v>
      </c>
      <c r="C93" s="27"/>
      <c r="D93" s="166">
        <v>80.150000000000006</v>
      </c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4"/>
      <c r="BM93" s="165">
        <v>80.150000000000006</v>
      </c>
    </row>
    <row r="94" spans="1:65">
      <c r="A94" s="28"/>
      <c r="B94" s="3" t="s">
        <v>198</v>
      </c>
      <c r="C94" s="27"/>
      <c r="D94" s="166">
        <v>7.0710678118660789E-2</v>
      </c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5">
        <v>31</v>
      </c>
    </row>
    <row r="95" spans="1:65">
      <c r="A95" s="28"/>
      <c r="B95" s="3" t="s">
        <v>84</v>
      </c>
      <c r="C95" s="27"/>
      <c r="D95" s="13">
        <v>8.822292965522244E-4</v>
      </c>
      <c r="E95" s="9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2"/>
    </row>
    <row r="96" spans="1:65">
      <c r="A96" s="28"/>
      <c r="B96" s="3" t="s">
        <v>199</v>
      </c>
      <c r="C96" s="27"/>
      <c r="D96" s="13">
        <v>0</v>
      </c>
      <c r="E96" s="9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2"/>
    </row>
    <row r="97" spans="1:65">
      <c r="A97" s="28"/>
      <c r="B97" s="44" t="s">
        <v>200</v>
      </c>
      <c r="C97" s="45"/>
      <c r="D97" s="43" t="s">
        <v>205</v>
      </c>
      <c r="E97" s="9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2"/>
    </row>
    <row r="98" spans="1:65">
      <c r="B98" s="29"/>
      <c r="C98" s="20"/>
      <c r="D98" s="20"/>
      <c r="BM98" s="52"/>
    </row>
    <row r="99" spans="1:65" ht="15">
      <c r="B99" s="8" t="s">
        <v>387</v>
      </c>
      <c r="BM99" s="26" t="s">
        <v>218</v>
      </c>
    </row>
    <row r="100" spans="1:65" ht="15">
      <c r="A100" s="24" t="s">
        <v>25</v>
      </c>
      <c r="B100" s="18" t="s">
        <v>106</v>
      </c>
      <c r="C100" s="15" t="s">
        <v>107</v>
      </c>
      <c r="D100" s="16" t="s">
        <v>219</v>
      </c>
      <c r="E100" s="9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9" t="s">
        <v>181</v>
      </c>
      <c r="C101" s="9" t="s">
        <v>181</v>
      </c>
      <c r="D101" s="10" t="s">
        <v>108</v>
      </c>
      <c r="E101" s="9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3</v>
      </c>
    </row>
    <row r="102" spans="1:65">
      <c r="A102" s="28"/>
      <c r="B102" s="19"/>
      <c r="C102" s="9"/>
      <c r="D102" s="10" t="s">
        <v>225</v>
      </c>
      <c r="E102" s="9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1</v>
      </c>
    </row>
    <row r="103" spans="1:65">
      <c r="A103" s="28"/>
      <c r="B103" s="19"/>
      <c r="C103" s="9"/>
      <c r="D103" s="25"/>
      <c r="E103" s="9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1</v>
      </c>
    </row>
    <row r="104" spans="1:65">
      <c r="A104" s="28"/>
      <c r="B104" s="18">
        <v>1</v>
      </c>
      <c r="C104" s="14">
        <v>1</v>
      </c>
      <c r="D104" s="143">
        <v>10.5</v>
      </c>
      <c r="E104" s="144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6">
        <v>1</v>
      </c>
    </row>
    <row r="105" spans="1:65">
      <c r="A105" s="28"/>
      <c r="B105" s="19">
        <v>1</v>
      </c>
      <c r="C105" s="9">
        <v>2</v>
      </c>
      <c r="D105" s="147">
        <v>10.1</v>
      </c>
      <c r="E105" s="144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6">
        <v>13</v>
      </c>
    </row>
    <row r="106" spans="1:65">
      <c r="A106" s="28"/>
      <c r="B106" s="20" t="s">
        <v>196</v>
      </c>
      <c r="C106" s="12"/>
      <c r="D106" s="149">
        <v>10.3</v>
      </c>
      <c r="E106" s="144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6">
        <v>16</v>
      </c>
    </row>
    <row r="107" spans="1:65">
      <c r="A107" s="28"/>
      <c r="B107" s="3" t="s">
        <v>197</v>
      </c>
      <c r="C107" s="27"/>
      <c r="D107" s="147">
        <v>10.3</v>
      </c>
      <c r="E107" s="144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6">
        <v>10.3</v>
      </c>
    </row>
    <row r="108" spans="1:65">
      <c r="A108" s="28"/>
      <c r="B108" s="3" t="s">
        <v>198</v>
      </c>
      <c r="C108" s="27"/>
      <c r="D108" s="147">
        <v>0.28284271247461928</v>
      </c>
      <c r="E108" s="144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6">
        <v>32</v>
      </c>
    </row>
    <row r="109" spans="1:65">
      <c r="A109" s="28"/>
      <c r="B109" s="3" t="s">
        <v>84</v>
      </c>
      <c r="C109" s="27"/>
      <c r="D109" s="13">
        <v>2.7460457521807695E-2</v>
      </c>
      <c r="E109" s="9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A110" s="28"/>
      <c r="B110" s="3" t="s">
        <v>199</v>
      </c>
      <c r="C110" s="27"/>
      <c r="D110" s="13">
        <v>0</v>
      </c>
      <c r="E110" s="9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2"/>
    </row>
    <row r="111" spans="1:65">
      <c r="A111" s="28"/>
      <c r="B111" s="44" t="s">
        <v>200</v>
      </c>
      <c r="C111" s="45"/>
      <c r="D111" s="43" t="s">
        <v>205</v>
      </c>
      <c r="E111" s="9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2"/>
    </row>
    <row r="112" spans="1:65">
      <c r="B112" s="29"/>
      <c r="C112" s="20"/>
      <c r="D112" s="20"/>
      <c r="BM112" s="52"/>
    </row>
    <row r="113" spans="1:65" ht="15">
      <c r="B113" s="8" t="s">
        <v>362</v>
      </c>
      <c r="BM113" s="26" t="s">
        <v>218</v>
      </c>
    </row>
    <row r="114" spans="1:65" ht="15">
      <c r="A114" s="24" t="s">
        <v>50</v>
      </c>
      <c r="B114" s="18" t="s">
        <v>106</v>
      </c>
      <c r="C114" s="15" t="s">
        <v>107</v>
      </c>
      <c r="D114" s="16" t="s">
        <v>219</v>
      </c>
      <c r="E114" s="9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 t="s">
        <v>181</v>
      </c>
      <c r="C115" s="9" t="s">
        <v>181</v>
      </c>
      <c r="D115" s="10" t="s">
        <v>108</v>
      </c>
      <c r="E115" s="9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3</v>
      </c>
    </row>
    <row r="116" spans="1:65">
      <c r="A116" s="28"/>
      <c r="B116" s="19"/>
      <c r="C116" s="9"/>
      <c r="D116" s="10" t="s">
        <v>225</v>
      </c>
      <c r="E116" s="9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0</v>
      </c>
    </row>
    <row r="117" spans="1:65">
      <c r="A117" s="28"/>
      <c r="B117" s="19"/>
      <c r="C117" s="9"/>
      <c r="D117" s="25"/>
      <c r="E117" s="9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</v>
      </c>
    </row>
    <row r="118" spans="1:65">
      <c r="A118" s="28"/>
      <c r="B118" s="18">
        <v>1</v>
      </c>
      <c r="C118" s="14">
        <v>1</v>
      </c>
      <c r="D118" s="161">
        <v>65</v>
      </c>
      <c r="E118" s="163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64"/>
      <c r="AR118" s="164"/>
      <c r="AS118" s="164"/>
      <c r="AT118" s="164"/>
      <c r="AU118" s="164"/>
      <c r="AV118" s="164"/>
      <c r="AW118" s="164"/>
      <c r="AX118" s="164"/>
      <c r="AY118" s="164"/>
      <c r="AZ118" s="164"/>
      <c r="BA118" s="164"/>
      <c r="BB118" s="164"/>
      <c r="BC118" s="164"/>
      <c r="BD118" s="164"/>
      <c r="BE118" s="164"/>
      <c r="BF118" s="164"/>
      <c r="BG118" s="164"/>
      <c r="BH118" s="164"/>
      <c r="BI118" s="164"/>
      <c r="BJ118" s="164"/>
      <c r="BK118" s="164"/>
      <c r="BL118" s="164"/>
      <c r="BM118" s="165">
        <v>1</v>
      </c>
    </row>
    <row r="119" spans="1:65">
      <c r="A119" s="28"/>
      <c r="B119" s="19">
        <v>1</v>
      </c>
      <c r="C119" s="9">
        <v>2</v>
      </c>
      <c r="D119" s="166">
        <v>64</v>
      </c>
      <c r="E119" s="163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64"/>
      <c r="AR119" s="164"/>
      <c r="AS119" s="164"/>
      <c r="AT119" s="164"/>
      <c r="AU119" s="164"/>
      <c r="AV119" s="164"/>
      <c r="AW119" s="164"/>
      <c r="AX119" s="164"/>
      <c r="AY119" s="164"/>
      <c r="AZ119" s="164"/>
      <c r="BA119" s="164"/>
      <c r="BB119" s="164"/>
      <c r="BC119" s="164"/>
      <c r="BD119" s="164"/>
      <c r="BE119" s="164"/>
      <c r="BF119" s="164"/>
      <c r="BG119" s="164"/>
      <c r="BH119" s="164"/>
      <c r="BI119" s="164"/>
      <c r="BJ119" s="164"/>
      <c r="BK119" s="164"/>
      <c r="BL119" s="164"/>
      <c r="BM119" s="165">
        <v>14</v>
      </c>
    </row>
    <row r="120" spans="1:65">
      <c r="A120" s="28"/>
      <c r="B120" s="20" t="s">
        <v>196</v>
      </c>
      <c r="C120" s="12"/>
      <c r="D120" s="170">
        <v>64.5</v>
      </c>
      <c r="E120" s="163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64"/>
      <c r="AR120" s="164"/>
      <c r="AS120" s="164"/>
      <c r="AT120" s="164"/>
      <c r="AU120" s="164"/>
      <c r="AV120" s="164"/>
      <c r="AW120" s="164"/>
      <c r="AX120" s="164"/>
      <c r="AY120" s="164"/>
      <c r="AZ120" s="164"/>
      <c r="BA120" s="164"/>
      <c r="BB120" s="164"/>
      <c r="BC120" s="164"/>
      <c r="BD120" s="164"/>
      <c r="BE120" s="164"/>
      <c r="BF120" s="164"/>
      <c r="BG120" s="164"/>
      <c r="BH120" s="164"/>
      <c r="BI120" s="164"/>
      <c r="BJ120" s="164"/>
      <c r="BK120" s="164"/>
      <c r="BL120" s="164"/>
      <c r="BM120" s="165">
        <v>16</v>
      </c>
    </row>
    <row r="121" spans="1:65">
      <c r="A121" s="28"/>
      <c r="B121" s="3" t="s">
        <v>197</v>
      </c>
      <c r="C121" s="27"/>
      <c r="D121" s="166">
        <v>64.5</v>
      </c>
      <c r="E121" s="163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64"/>
      <c r="AR121" s="164"/>
      <c r="AS121" s="164"/>
      <c r="AT121" s="164"/>
      <c r="AU121" s="164"/>
      <c r="AV121" s="164"/>
      <c r="AW121" s="164"/>
      <c r="AX121" s="164"/>
      <c r="AY121" s="164"/>
      <c r="AZ121" s="164"/>
      <c r="BA121" s="164"/>
      <c r="BB121" s="164"/>
      <c r="BC121" s="164"/>
      <c r="BD121" s="164"/>
      <c r="BE121" s="164"/>
      <c r="BF121" s="164"/>
      <c r="BG121" s="164"/>
      <c r="BH121" s="164"/>
      <c r="BI121" s="164"/>
      <c r="BJ121" s="164"/>
      <c r="BK121" s="164"/>
      <c r="BL121" s="164"/>
      <c r="BM121" s="165">
        <v>64.5</v>
      </c>
    </row>
    <row r="122" spans="1:65">
      <c r="A122" s="28"/>
      <c r="B122" s="3" t="s">
        <v>198</v>
      </c>
      <c r="C122" s="27"/>
      <c r="D122" s="166">
        <v>0.70710678118654757</v>
      </c>
      <c r="E122" s="163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4"/>
      <c r="BB122" s="164"/>
      <c r="BC122" s="164"/>
      <c r="BD122" s="164"/>
      <c r="BE122" s="164"/>
      <c r="BF122" s="164"/>
      <c r="BG122" s="164"/>
      <c r="BH122" s="164"/>
      <c r="BI122" s="164"/>
      <c r="BJ122" s="164"/>
      <c r="BK122" s="164"/>
      <c r="BL122" s="164"/>
      <c r="BM122" s="165">
        <v>33</v>
      </c>
    </row>
    <row r="123" spans="1:65">
      <c r="A123" s="28"/>
      <c r="B123" s="3" t="s">
        <v>84</v>
      </c>
      <c r="C123" s="27"/>
      <c r="D123" s="13">
        <v>1.0962895832349575E-2</v>
      </c>
      <c r="E123" s="9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199</v>
      </c>
      <c r="C124" s="27"/>
      <c r="D124" s="13">
        <v>0</v>
      </c>
      <c r="E124" s="9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200</v>
      </c>
      <c r="C125" s="45"/>
      <c r="D125" s="43" t="s">
        <v>205</v>
      </c>
      <c r="E125" s="9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388</v>
      </c>
      <c r="BM127" s="26" t="s">
        <v>218</v>
      </c>
    </row>
    <row r="128" spans="1:65" ht="15">
      <c r="A128" s="24" t="s">
        <v>28</v>
      </c>
      <c r="B128" s="18" t="s">
        <v>106</v>
      </c>
      <c r="C128" s="15" t="s">
        <v>107</v>
      </c>
      <c r="D128" s="16" t="s">
        <v>219</v>
      </c>
      <c r="E128" s="9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181</v>
      </c>
      <c r="C129" s="9" t="s">
        <v>181</v>
      </c>
      <c r="D129" s="10" t="s">
        <v>108</v>
      </c>
      <c r="E129" s="9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225</v>
      </c>
      <c r="E130" s="9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/>
      <c r="C131" s="9"/>
      <c r="D131" s="25"/>
      <c r="E131" s="9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8">
        <v>1</v>
      </c>
      <c r="C132" s="14">
        <v>1</v>
      </c>
      <c r="D132" s="143">
        <v>12.3</v>
      </c>
      <c r="E132" s="144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6">
        <v>1</v>
      </c>
    </row>
    <row r="133" spans="1:65">
      <c r="A133" s="28"/>
      <c r="B133" s="19">
        <v>1</v>
      </c>
      <c r="C133" s="9">
        <v>2</v>
      </c>
      <c r="D133" s="147">
        <v>12.2</v>
      </c>
      <c r="E133" s="144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6">
        <v>28</v>
      </c>
    </row>
    <row r="134" spans="1:65">
      <c r="A134" s="28"/>
      <c r="B134" s="20" t="s">
        <v>196</v>
      </c>
      <c r="C134" s="12"/>
      <c r="D134" s="149">
        <v>12.25</v>
      </c>
      <c r="E134" s="144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6">
        <v>16</v>
      </c>
    </row>
    <row r="135" spans="1:65">
      <c r="A135" s="28"/>
      <c r="B135" s="3" t="s">
        <v>197</v>
      </c>
      <c r="C135" s="27"/>
      <c r="D135" s="147">
        <v>12.25</v>
      </c>
      <c r="E135" s="144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6">
        <v>12.25</v>
      </c>
    </row>
    <row r="136" spans="1:65">
      <c r="A136" s="28"/>
      <c r="B136" s="3" t="s">
        <v>198</v>
      </c>
      <c r="C136" s="27"/>
      <c r="D136" s="147">
        <v>7.0710678118655765E-2</v>
      </c>
      <c r="E136" s="144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6">
        <v>34</v>
      </c>
    </row>
    <row r="137" spans="1:65">
      <c r="A137" s="28"/>
      <c r="B137" s="3" t="s">
        <v>84</v>
      </c>
      <c r="C137" s="27"/>
      <c r="D137" s="13">
        <v>5.7723002545841439E-3</v>
      </c>
      <c r="E137" s="9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3" t="s">
        <v>199</v>
      </c>
      <c r="C138" s="27"/>
      <c r="D138" s="13">
        <v>0</v>
      </c>
      <c r="E138" s="9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44" t="s">
        <v>200</v>
      </c>
      <c r="C139" s="45"/>
      <c r="D139" s="43" t="s">
        <v>205</v>
      </c>
      <c r="E139" s="9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B140" s="29"/>
      <c r="C140" s="20"/>
      <c r="D140" s="20"/>
      <c r="BM140" s="52"/>
    </row>
    <row r="141" spans="1:65" ht="15">
      <c r="B141" s="8" t="s">
        <v>389</v>
      </c>
      <c r="BM141" s="26" t="s">
        <v>218</v>
      </c>
    </row>
    <row r="142" spans="1:65" ht="15">
      <c r="A142" s="24" t="s">
        <v>0</v>
      </c>
      <c r="B142" s="18" t="s">
        <v>106</v>
      </c>
      <c r="C142" s="15" t="s">
        <v>107</v>
      </c>
      <c r="D142" s="16" t="s">
        <v>219</v>
      </c>
      <c r="E142" s="9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9" t="s">
        <v>181</v>
      </c>
      <c r="C143" s="9" t="s">
        <v>181</v>
      </c>
      <c r="D143" s="10" t="s">
        <v>108</v>
      </c>
      <c r="E143" s="9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3</v>
      </c>
    </row>
    <row r="144" spans="1:65">
      <c r="A144" s="28"/>
      <c r="B144" s="19"/>
      <c r="C144" s="9"/>
      <c r="D144" s="10" t="s">
        <v>225</v>
      </c>
      <c r="E144" s="9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1</v>
      </c>
    </row>
    <row r="145" spans="1:65">
      <c r="A145" s="28"/>
      <c r="B145" s="19"/>
      <c r="C145" s="9"/>
      <c r="D145" s="25"/>
      <c r="E145" s="9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1</v>
      </c>
    </row>
    <row r="146" spans="1:65">
      <c r="A146" s="28"/>
      <c r="B146" s="18">
        <v>1</v>
      </c>
      <c r="C146" s="14">
        <v>1</v>
      </c>
      <c r="D146" s="143">
        <v>28</v>
      </c>
      <c r="E146" s="144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6">
        <v>1</v>
      </c>
    </row>
    <row r="147" spans="1:65">
      <c r="A147" s="28"/>
      <c r="B147" s="19">
        <v>1</v>
      </c>
      <c r="C147" s="9">
        <v>2</v>
      </c>
      <c r="D147" s="147">
        <v>28</v>
      </c>
      <c r="E147" s="144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6">
        <v>15</v>
      </c>
    </row>
    <row r="148" spans="1:65">
      <c r="A148" s="28"/>
      <c r="B148" s="20" t="s">
        <v>196</v>
      </c>
      <c r="C148" s="12"/>
      <c r="D148" s="149">
        <v>28</v>
      </c>
      <c r="E148" s="144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6">
        <v>16</v>
      </c>
    </row>
    <row r="149" spans="1:65">
      <c r="A149" s="28"/>
      <c r="B149" s="3" t="s">
        <v>197</v>
      </c>
      <c r="C149" s="27"/>
      <c r="D149" s="147">
        <v>28</v>
      </c>
      <c r="E149" s="144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6">
        <v>28</v>
      </c>
    </row>
    <row r="150" spans="1:65">
      <c r="A150" s="28"/>
      <c r="B150" s="3" t="s">
        <v>198</v>
      </c>
      <c r="C150" s="27"/>
      <c r="D150" s="147">
        <v>0</v>
      </c>
      <c r="E150" s="144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6">
        <v>35</v>
      </c>
    </row>
    <row r="151" spans="1:65">
      <c r="A151" s="28"/>
      <c r="B151" s="3" t="s">
        <v>84</v>
      </c>
      <c r="C151" s="27"/>
      <c r="D151" s="13">
        <v>0</v>
      </c>
      <c r="E151" s="9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3" t="s">
        <v>199</v>
      </c>
      <c r="C152" s="27"/>
      <c r="D152" s="13">
        <v>0</v>
      </c>
      <c r="E152" s="9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A153" s="28"/>
      <c r="B153" s="44" t="s">
        <v>200</v>
      </c>
      <c r="C153" s="45"/>
      <c r="D153" s="43" t="s">
        <v>205</v>
      </c>
      <c r="E153" s="9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2"/>
    </row>
    <row r="154" spans="1:65">
      <c r="B154" s="29"/>
      <c r="C154" s="20"/>
      <c r="D154" s="20"/>
      <c r="BM154" s="52"/>
    </row>
    <row r="155" spans="1:65" ht="15">
      <c r="B155" s="8" t="s">
        <v>390</v>
      </c>
      <c r="BM155" s="26" t="s">
        <v>218</v>
      </c>
    </row>
    <row r="156" spans="1:65" ht="15">
      <c r="A156" s="24" t="s">
        <v>33</v>
      </c>
      <c r="B156" s="18" t="s">
        <v>106</v>
      </c>
      <c r="C156" s="15" t="s">
        <v>107</v>
      </c>
      <c r="D156" s="16" t="s">
        <v>219</v>
      </c>
      <c r="E156" s="9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</v>
      </c>
    </row>
    <row r="157" spans="1:65">
      <c r="A157" s="28"/>
      <c r="B157" s="19" t="s">
        <v>181</v>
      </c>
      <c r="C157" s="9" t="s">
        <v>181</v>
      </c>
      <c r="D157" s="10" t="s">
        <v>108</v>
      </c>
      <c r="E157" s="9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 t="s">
        <v>3</v>
      </c>
    </row>
    <row r="158" spans="1:65">
      <c r="A158" s="28"/>
      <c r="B158" s="19"/>
      <c r="C158" s="9"/>
      <c r="D158" s="10" t="s">
        <v>225</v>
      </c>
      <c r="E158" s="9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2</v>
      </c>
    </row>
    <row r="159" spans="1:65">
      <c r="A159" s="28"/>
      <c r="B159" s="19"/>
      <c r="C159" s="9"/>
      <c r="D159" s="25"/>
      <c r="E159" s="9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6">
        <v>2</v>
      </c>
    </row>
    <row r="160" spans="1:65">
      <c r="A160" s="28"/>
      <c r="B160" s="18">
        <v>1</v>
      </c>
      <c r="C160" s="14">
        <v>1</v>
      </c>
      <c r="D160" s="21">
        <v>5.84</v>
      </c>
      <c r="E160" s="9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6">
        <v>1</v>
      </c>
    </row>
    <row r="161" spans="1:65">
      <c r="A161" s="28"/>
      <c r="B161" s="19">
        <v>1</v>
      </c>
      <c r="C161" s="9">
        <v>2</v>
      </c>
      <c r="D161" s="11">
        <v>5.84</v>
      </c>
      <c r="E161" s="9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6">
        <v>1</v>
      </c>
    </row>
    <row r="162" spans="1:65">
      <c r="A162" s="28"/>
      <c r="B162" s="20" t="s">
        <v>196</v>
      </c>
      <c r="C162" s="12"/>
      <c r="D162" s="22">
        <v>5.84</v>
      </c>
      <c r="E162" s="9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6">
        <v>16</v>
      </c>
    </row>
    <row r="163" spans="1:65">
      <c r="A163" s="28"/>
      <c r="B163" s="3" t="s">
        <v>197</v>
      </c>
      <c r="C163" s="27"/>
      <c r="D163" s="11">
        <v>5.84</v>
      </c>
      <c r="E163" s="9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6">
        <v>5.84</v>
      </c>
    </row>
    <row r="164" spans="1:65">
      <c r="A164" s="28"/>
      <c r="B164" s="3" t="s">
        <v>198</v>
      </c>
      <c r="C164" s="27"/>
      <c r="D164" s="23">
        <v>0</v>
      </c>
      <c r="E164" s="9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36</v>
      </c>
    </row>
    <row r="165" spans="1:65">
      <c r="A165" s="28"/>
      <c r="B165" s="3" t="s">
        <v>84</v>
      </c>
      <c r="C165" s="27"/>
      <c r="D165" s="13">
        <v>0</v>
      </c>
      <c r="E165" s="9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2"/>
    </row>
    <row r="166" spans="1:65">
      <c r="A166" s="28"/>
      <c r="B166" s="3" t="s">
        <v>199</v>
      </c>
      <c r="C166" s="27"/>
      <c r="D166" s="13">
        <v>0</v>
      </c>
      <c r="E166" s="9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2"/>
    </row>
    <row r="167" spans="1:65">
      <c r="A167" s="28"/>
      <c r="B167" s="44" t="s">
        <v>200</v>
      </c>
      <c r="C167" s="45"/>
      <c r="D167" s="43" t="s">
        <v>205</v>
      </c>
      <c r="E167" s="9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2"/>
    </row>
    <row r="168" spans="1:65">
      <c r="B168" s="29"/>
      <c r="C168" s="20"/>
      <c r="D168" s="20"/>
      <c r="BM168" s="52"/>
    </row>
    <row r="169" spans="1:65" ht="15">
      <c r="B169" s="8" t="s">
        <v>391</v>
      </c>
      <c r="BM169" s="26" t="s">
        <v>218</v>
      </c>
    </row>
    <row r="170" spans="1:65" ht="15">
      <c r="A170" s="24" t="s">
        <v>36</v>
      </c>
      <c r="B170" s="18" t="s">
        <v>106</v>
      </c>
      <c r="C170" s="15" t="s">
        <v>107</v>
      </c>
      <c r="D170" s="16" t="s">
        <v>219</v>
      </c>
      <c r="E170" s="9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 t="s">
        <v>181</v>
      </c>
      <c r="C171" s="9" t="s">
        <v>181</v>
      </c>
      <c r="D171" s="10" t="s">
        <v>108</v>
      </c>
      <c r="E171" s="9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 t="s">
        <v>3</v>
      </c>
    </row>
    <row r="172" spans="1:65">
      <c r="A172" s="28"/>
      <c r="B172" s="19"/>
      <c r="C172" s="9"/>
      <c r="D172" s="10" t="s">
        <v>225</v>
      </c>
      <c r="E172" s="9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</v>
      </c>
    </row>
    <row r="173" spans="1:65">
      <c r="A173" s="28"/>
      <c r="B173" s="19"/>
      <c r="C173" s="9"/>
      <c r="D173" s="25"/>
      <c r="E173" s="9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2</v>
      </c>
    </row>
    <row r="174" spans="1:65">
      <c r="A174" s="28"/>
      <c r="B174" s="18">
        <v>1</v>
      </c>
      <c r="C174" s="14">
        <v>1</v>
      </c>
      <c r="D174" s="21">
        <v>3.09</v>
      </c>
      <c r="E174" s="9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</v>
      </c>
    </row>
    <row r="175" spans="1:65">
      <c r="A175" s="28"/>
      <c r="B175" s="19">
        <v>1</v>
      </c>
      <c r="C175" s="9">
        <v>2</v>
      </c>
      <c r="D175" s="11">
        <v>2.97</v>
      </c>
      <c r="E175" s="9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2</v>
      </c>
    </row>
    <row r="176" spans="1:65">
      <c r="A176" s="28"/>
      <c r="B176" s="20" t="s">
        <v>196</v>
      </c>
      <c r="C176" s="12"/>
      <c r="D176" s="22">
        <v>3.0300000000000002</v>
      </c>
      <c r="E176" s="9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6">
        <v>16</v>
      </c>
    </row>
    <row r="177" spans="1:65">
      <c r="A177" s="28"/>
      <c r="B177" s="3" t="s">
        <v>197</v>
      </c>
      <c r="C177" s="27"/>
      <c r="D177" s="11">
        <v>3.0300000000000002</v>
      </c>
      <c r="E177" s="9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6">
        <v>3.03</v>
      </c>
    </row>
    <row r="178" spans="1:65">
      <c r="A178" s="28"/>
      <c r="B178" s="3" t="s">
        <v>198</v>
      </c>
      <c r="C178" s="27"/>
      <c r="D178" s="23">
        <v>8.4852813742385472E-2</v>
      </c>
      <c r="E178" s="9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6">
        <v>37</v>
      </c>
    </row>
    <row r="179" spans="1:65">
      <c r="A179" s="28"/>
      <c r="B179" s="3" t="s">
        <v>84</v>
      </c>
      <c r="C179" s="27"/>
      <c r="D179" s="13">
        <v>2.8004228957882991E-2</v>
      </c>
      <c r="E179" s="9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199</v>
      </c>
      <c r="C180" s="27"/>
      <c r="D180" s="13">
        <v>2.2204460492503131E-16</v>
      </c>
      <c r="E180" s="9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44" t="s">
        <v>200</v>
      </c>
      <c r="C181" s="45"/>
      <c r="D181" s="43" t="s">
        <v>205</v>
      </c>
      <c r="E181" s="9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B182" s="29"/>
      <c r="C182" s="20"/>
      <c r="D182" s="20"/>
      <c r="BM182" s="52"/>
    </row>
    <row r="183" spans="1:65" ht="15">
      <c r="B183" s="8" t="s">
        <v>392</v>
      </c>
      <c r="BM183" s="26" t="s">
        <v>218</v>
      </c>
    </row>
    <row r="184" spans="1:65" ht="15">
      <c r="A184" s="24" t="s">
        <v>39</v>
      </c>
      <c r="B184" s="18" t="s">
        <v>106</v>
      </c>
      <c r="C184" s="15" t="s">
        <v>107</v>
      </c>
      <c r="D184" s="16" t="s">
        <v>219</v>
      </c>
      <c r="E184" s="9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181</v>
      </c>
      <c r="C185" s="9" t="s">
        <v>181</v>
      </c>
      <c r="D185" s="10" t="s">
        <v>108</v>
      </c>
      <c r="E185" s="9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225</v>
      </c>
      <c r="E186" s="9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9"/>
      <c r="C187" s="9"/>
      <c r="D187" s="25"/>
      <c r="E187" s="9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8">
        <v>1</v>
      </c>
      <c r="C188" s="14">
        <v>1</v>
      </c>
      <c r="D188" s="21">
        <v>1.52</v>
      </c>
      <c r="E188" s="9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9">
        <v>1</v>
      </c>
      <c r="C189" s="9">
        <v>2</v>
      </c>
      <c r="D189" s="11">
        <v>1.52</v>
      </c>
      <c r="E189" s="9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3</v>
      </c>
    </row>
    <row r="190" spans="1:65">
      <c r="A190" s="28"/>
      <c r="B190" s="20" t="s">
        <v>196</v>
      </c>
      <c r="C190" s="12"/>
      <c r="D190" s="22">
        <v>1.52</v>
      </c>
      <c r="E190" s="9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16</v>
      </c>
    </row>
    <row r="191" spans="1:65">
      <c r="A191" s="28"/>
      <c r="B191" s="3" t="s">
        <v>197</v>
      </c>
      <c r="C191" s="27"/>
      <c r="D191" s="11">
        <v>1.52</v>
      </c>
      <c r="E191" s="9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1.52</v>
      </c>
    </row>
    <row r="192" spans="1:65">
      <c r="A192" s="28"/>
      <c r="B192" s="3" t="s">
        <v>198</v>
      </c>
      <c r="C192" s="27"/>
      <c r="D192" s="23">
        <v>0</v>
      </c>
      <c r="E192" s="9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38</v>
      </c>
    </row>
    <row r="193" spans="1:65">
      <c r="A193" s="28"/>
      <c r="B193" s="3" t="s">
        <v>84</v>
      </c>
      <c r="C193" s="27"/>
      <c r="D193" s="13">
        <v>0</v>
      </c>
      <c r="E193" s="9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199</v>
      </c>
      <c r="C194" s="27"/>
      <c r="D194" s="13">
        <v>0</v>
      </c>
      <c r="E194" s="9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44" t="s">
        <v>200</v>
      </c>
      <c r="C195" s="45"/>
      <c r="D195" s="43" t="s">
        <v>205</v>
      </c>
      <c r="E195" s="9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B196" s="29"/>
      <c r="C196" s="20"/>
      <c r="D196" s="20"/>
      <c r="BM196" s="52"/>
    </row>
    <row r="197" spans="1:65" ht="15">
      <c r="B197" s="8" t="s">
        <v>393</v>
      </c>
      <c r="BM197" s="26" t="s">
        <v>218</v>
      </c>
    </row>
    <row r="198" spans="1:65" ht="15">
      <c r="A198" s="24" t="s">
        <v>42</v>
      </c>
      <c r="B198" s="18" t="s">
        <v>106</v>
      </c>
      <c r="C198" s="15" t="s">
        <v>107</v>
      </c>
      <c r="D198" s="16" t="s">
        <v>219</v>
      </c>
      <c r="E198" s="9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6">
        <v>1</v>
      </c>
    </row>
    <row r="199" spans="1:65">
      <c r="A199" s="28"/>
      <c r="B199" s="19" t="s">
        <v>181</v>
      </c>
      <c r="C199" s="9" t="s">
        <v>181</v>
      </c>
      <c r="D199" s="10" t="s">
        <v>108</v>
      </c>
      <c r="E199" s="9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6" t="s">
        <v>3</v>
      </c>
    </row>
    <row r="200" spans="1:65">
      <c r="A200" s="28"/>
      <c r="B200" s="19"/>
      <c r="C200" s="9"/>
      <c r="D200" s="10" t="s">
        <v>225</v>
      </c>
      <c r="E200" s="9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/>
      <c r="C201" s="9"/>
      <c r="D201" s="25"/>
      <c r="E201" s="9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8">
        <v>1</v>
      </c>
      <c r="C202" s="14">
        <v>1</v>
      </c>
      <c r="D202" s="143">
        <v>19.399999999999999</v>
      </c>
      <c r="E202" s="144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6">
        <v>1</v>
      </c>
    </row>
    <row r="203" spans="1:65">
      <c r="A203" s="28"/>
      <c r="B203" s="19">
        <v>1</v>
      </c>
      <c r="C203" s="9">
        <v>2</v>
      </c>
      <c r="D203" s="147">
        <v>19.600000000000001</v>
      </c>
      <c r="E203" s="144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6">
        <v>33</v>
      </c>
    </row>
    <row r="204" spans="1:65">
      <c r="A204" s="28"/>
      <c r="B204" s="20" t="s">
        <v>196</v>
      </c>
      <c r="C204" s="12"/>
      <c r="D204" s="149">
        <v>19.5</v>
      </c>
      <c r="E204" s="144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6">
        <v>16</v>
      </c>
    </row>
    <row r="205" spans="1:65">
      <c r="A205" s="28"/>
      <c r="B205" s="3" t="s">
        <v>197</v>
      </c>
      <c r="C205" s="27"/>
      <c r="D205" s="147">
        <v>19.5</v>
      </c>
      <c r="E205" s="144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6">
        <v>19.5</v>
      </c>
    </row>
    <row r="206" spans="1:65">
      <c r="A206" s="28"/>
      <c r="B206" s="3" t="s">
        <v>198</v>
      </c>
      <c r="C206" s="27"/>
      <c r="D206" s="147">
        <v>0.14142135623731153</v>
      </c>
      <c r="E206" s="144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6">
        <v>39</v>
      </c>
    </row>
    <row r="207" spans="1:65">
      <c r="A207" s="28"/>
      <c r="B207" s="3" t="s">
        <v>84</v>
      </c>
      <c r="C207" s="27"/>
      <c r="D207" s="13">
        <v>7.2523772429390525E-3</v>
      </c>
      <c r="E207" s="9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2"/>
    </row>
    <row r="208" spans="1:65">
      <c r="A208" s="28"/>
      <c r="B208" s="3" t="s">
        <v>199</v>
      </c>
      <c r="C208" s="27"/>
      <c r="D208" s="13">
        <v>0</v>
      </c>
      <c r="E208" s="9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2"/>
    </row>
    <row r="209" spans="1:65">
      <c r="A209" s="28"/>
      <c r="B209" s="44" t="s">
        <v>200</v>
      </c>
      <c r="C209" s="45"/>
      <c r="D209" s="43" t="s">
        <v>205</v>
      </c>
      <c r="E209" s="9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B210" s="29"/>
      <c r="C210" s="20"/>
      <c r="D210" s="20"/>
      <c r="BM210" s="52"/>
    </row>
    <row r="211" spans="1:65" ht="15">
      <c r="B211" s="8" t="s">
        <v>394</v>
      </c>
      <c r="BM211" s="26" t="s">
        <v>218</v>
      </c>
    </row>
    <row r="212" spans="1:65" ht="15">
      <c r="A212" s="24" t="s">
        <v>5</v>
      </c>
      <c r="B212" s="18" t="s">
        <v>106</v>
      </c>
      <c r="C212" s="15" t="s">
        <v>107</v>
      </c>
      <c r="D212" s="16" t="s">
        <v>219</v>
      </c>
      <c r="E212" s="9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1</v>
      </c>
    </row>
    <row r="213" spans="1:65">
      <c r="A213" s="28"/>
      <c r="B213" s="19" t="s">
        <v>181</v>
      </c>
      <c r="C213" s="9" t="s">
        <v>181</v>
      </c>
      <c r="D213" s="10" t="s">
        <v>108</v>
      </c>
      <c r="E213" s="9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6" t="s">
        <v>3</v>
      </c>
    </row>
    <row r="214" spans="1:65">
      <c r="A214" s="28"/>
      <c r="B214" s="19"/>
      <c r="C214" s="9"/>
      <c r="D214" s="10" t="s">
        <v>225</v>
      </c>
      <c r="E214" s="9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6">
        <v>2</v>
      </c>
    </row>
    <row r="215" spans="1:65">
      <c r="A215" s="28"/>
      <c r="B215" s="19"/>
      <c r="C215" s="9"/>
      <c r="D215" s="25"/>
      <c r="E215" s="9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6">
        <v>2</v>
      </c>
    </row>
    <row r="216" spans="1:65">
      <c r="A216" s="28"/>
      <c r="B216" s="18">
        <v>1</v>
      </c>
      <c r="C216" s="14">
        <v>1</v>
      </c>
      <c r="D216" s="21">
        <v>6.91</v>
      </c>
      <c r="E216" s="9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6">
        <v>1</v>
      </c>
    </row>
    <row r="217" spans="1:65">
      <c r="A217" s="28"/>
      <c r="B217" s="19">
        <v>1</v>
      </c>
      <c r="C217" s="9">
        <v>2</v>
      </c>
      <c r="D217" s="11">
        <v>6.85</v>
      </c>
      <c r="E217" s="9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6">
        <v>4</v>
      </c>
    </row>
    <row r="218" spans="1:65">
      <c r="A218" s="28"/>
      <c r="B218" s="20" t="s">
        <v>196</v>
      </c>
      <c r="C218" s="12"/>
      <c r="D218" s="22">
        <v>6.88</v>
      </c>
      <c r="E218" s="9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16</v>
      </c>
    </row>
    <row r="219" spans="1:65">
      <c r="A219" s="28"/>
      <c r="B219" s="3" t="s">
        <v>197</v>
      </c>
      <c r="C219" s="27"/>
      <c r="D219" s="11">
        <v>6.88</v>
      </c>
      <c r="E219" s="9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6.88</v>
      </c>
    </row>
    <row r="220" spans="1:65">
      <c r="A220" s="28"/>
      <c r="B220" s="3" t="s">
        <v>198</v>
      </c>
      <c r="C220" s="27"/>
      <c r="D220" s="23">
        <v>4.2426406871193201E-2</v>
      </c>
      <c r="E220" s="9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40</v>
      </c>
    </row>
    <row r="221" spans="1:65">
      <c r="A221" s="28"/>
      <c r="B221" s="3" t="s">
        <v>84</v>
      </c>
      <c r="C221" s="27"/>
      <c r="D221" s="13">
        <v>6.1666289056966864E-3</v>
      </c>
      <c r="E221" s="9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2"/>
    </row>
    <row r="222" spans="1:65">
      <c r="A222" s="28"/>
      <c r="B222" s="3" t="s">
        <v>199</v>
      </c>
      <c r="C222" s="27"/>
      <c r="D222" s="13">
        <v>0</v>
      </c>
      <c r="E222" s="9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2"/>
    </row>
    <row r="223" spans="1:65">
      <c r="A223" s="28"/>
      <c r="B223" s="44" t="s">
        <v>200</v>
      </c>
      <c r="C223" s="45"/>
      <c r="D223" s="43" t="s">
        <v>205</v>
      </c>
      <c r="E223" s="9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2"/>
    </row>
    <row r="224" spans="1:65">
      <c r="B224" s="29"/>
      <c r="C224" s="20"/>
      <c r="D224" s="20"/>
      <c r="BM224" s="52"/>
    </row>
    <row r="225" spans="1:65" ht="15">
      <c r="B225" s="8" t="s">
        <v>395</v>
      </c>
      <c r="BM225" s="26" t="s">
        <v>218</v>
      </c>
    </row>
    <row r="226" spans="1:65" ht="15">
      <c r="A226" s="24" t="s">
        <v>79</v>
      </c>
      <c r="B226" s="18" t="s">
        <v>106</v>
      </c>
      <c r="C226" s="15" t="s">
        <v>107</v>
      </c>
      <c r="D226" s="16" t="s">
        <v>219</v>
      </c>
      <c r="E226" s="9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9" t="s">
        <v>181</v>
      </c>
      <c r="C227" s="9" t="s">
        <v>181</v>
      </c>
      <c r="D227" s="10" t="s">
        <v>108</v>
      </c>
      <c r="E227" s="9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 t="s">
        <v>3</v>
      </c>
    </row>
    <row r="228" spans="1:65">
      <c r="A228" s="28"/>
      <c r="B228" s="19"/>
      <c r="C228" s="9"/>
      <c r="D228" s="10" t="s">
        <v>225</v>
      </c>
      <c r="E228" s="9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2</v>
      </c>
    </row>
    <row r="229" spans="1:65">
      <c r="A229" s="28"/>
      <c r="B229" s="19"/>
      <c r="C229" s="9"/>
      <c r="D229" s="25"/>
      <c r="E229" s="9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2</v>
      </c>
    </row>
    <row r="230" spans="1:65">
      <c r="A230" s="28"/>
      <c r="B230" s="18">
        <v>1</v>
      </c>
      <c r="C230" s="14">
        <v>1</v>
      </c>
      <c r="D230" s="21">
        <v>1.1499999999999999</v>
      </c>
      <c r="E230" s="9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1</v>
      </c>
    </row>
    <row r="231" spans="1:65">
      <c r="A231" s="28"/>
      <c r="B231" s="19">
        <v>1</v>
      </c>
      <c r="C231" s="9">
        <v>2</v>
      </c>
      <c r="D231" s="11">
        <v>1.2</v>
      </c>
      <c r="E231" s="9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6">
        <v>5</v>
      </c>
    </row>
    <row r="232" spans="1:65">
      <c r="A232" s="28"/>
      <c r="B232" s="20" t="s">
        <v>196</v>
      </c>
      <c r="C232" s="12"/>
      <c r="D232" s="22">
        <v>1.1749999999999998</v>
      </c>
      <c r="E232" s="9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6">
        <v>16</v>
      </c>
    </row>
    <row r="233" spans="1:65">
      <c r="A233" s="28"/>
      <c r="B233" s="3" t="s">
        <v>197</v>
      </c>
      <c r="C233" s="27"/>
      <c r="D233" s="11">
        <v>1.1749999999999998</v>
      </c>
      <c r="E233" s="9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6">
        <v>1.175</v>
      </c>
    </row>
    <row r="234" spans="1:65">
      <c r="A234" s="28"/>
      <c r="B234" s="3" t="s">
        <v>198</v>
      </c>
      <c r="C234" s="27"/>
      <c r="D234" s="23">
        <v>3.5355339059327411E-2</v>
      </c>
      <c r="E234" s="9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6">
        <v>41</v>
      </c>
    </row>
    <row r="235" spans="1:65">
      <c r="A235" s="28"/>
      <c r="B235" s="3" t="s">
        <v>84</v>
      </c>
      <c r="C235" s="27"/>
      <c r="D235" s="13">
        <v>3.0089650263257377E-2</v>
      </c>
      <c r="E235" s="9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A236" s="28"/>
      <c r="B236" s="3" t="s">
        <v>199</v>
      </c>
      <c r="C236" s="27"/>
      <c r="D236" s="13">
        <v>-2.2204460492503131E-16</v>
      </c>
      <c r="E236" s="9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2"/>
    </row>
    <row r="237" spans="1:65">
      <c r="A237" s="28"/>
      <c r="B237" s="44" t="s">
        <v>200</v>
      </c>
      <c r="C237" s="45"/>
      <c r="D237" s="43" t="s">
        <v>205</v>
      </c>
      <c r="E237" s="9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B238" s="29"/>
      <c r="C238" s="20"/>
      <c r="D238" s="20"/>
      <c r="BM238" s="52"/>
    </row>
    <row r="239" spans="1:65" ht="15">
      <c r="B239" s="8" t="s">
        <v>396</v>
      </c>
      <c r="BM239" s="26" t="s">
        <v>218</v>
      </c>
    </row>
    <row r="240" spans="1:65" ht="15">
      <c r="A240" s="24" t="s">
        <v>8</v>
      </c>
      <c r="B240" s="18" t="s">
        <v>106</v>
      </c>
      <c r="C240" s="15" t="s">
        <v>107</v>
      </c>
      <c r="D240" s="16" t="s">
        <v>219</v>
      </c>
      <c r="E240" s="9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181</v>
      </c>
      <c r="C241" s="9" t="s">
        <v>181</v>
      </c>
      <c r="D241" s="10" t="s">
        <v>108</v>
      </c>
      <c r="E241" s="9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225</v>
      </c>
      <c r="E242" s="9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9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21">
        <v>7.22</v>
      </c>
      <c r="E244" s="9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11">
        <v>7.31</v>
      </c>
      <c r="E245" s="9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19</v>
      </c>
    </row>
    <row r="246" spans="1:65">
      <c r="A246" s="28"/>
      <c r="B246" s="20" t="s">
        <v>196</v>
      </c>
      <c r="C246" s="12"/>
      <c r="D246" s="22">
        <v>7.2649999999999997</v>
      </c>
      <c r="E246" s="9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3" t="s">
        <v>197</v>
      </c>
      <c r="C247" s="27"/>
      <c r="D247" s="11">
        <v>7.2649999999999997</v>
      </c>
      <c r="E247" s="9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7.2649999999999997</v>
      </c>
    </row>
    <row r="248" spans="1:65">
      <c r="A248" s="28"/>
      <c r="B248" s="3" t="s">
        <v>198</v>
      </c>
      <c r="C248" s="27"/>
      <c r="D248" s="23">
        <v>6.3639610306789177E-2</v>
      </c>
      <c r="E248" s="9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25</v>
      </c>
    </row>
    <row r="249" spans="1:65">
      <c r="A249" s="28"/>
      <c r="B249" s="3" t="s">
        <v>84</v>
      </c>
      <c r="C249" s="27"/>
      <c r="D249" s="13">
        <v>8.7597536554424194E-3</v>
      </c>
      <c r="E249" s="9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199</v>
      </c>
      <c r="C250" s="27"/>
      <c r="D250" s="13">
        <v>0</v>
      </c>
      <c r="E250" s="9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200</v>
      </c>
      <c r="C251" s="45"/>
      <c r="D251" s="43" t="s">
        <v>205</v>
      </c>
      <c r="E251" s="9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397</v>
      </c>
      <c r="BM253" s="26" t="s">
        <v>218</v>
      </c>
    </row>
    <row r="254" spans="1:65" ht="15">
      <c r="A254" s="24" t="s">
        <v>11</v>
      </c>
      <c r="B254" s="18" t="s">
        <v>106</v>
      </c>
      <c r="C254" s="15" t="s">
        <v>107</v>
      </c>
      <c r="D254" s="16" t="s">
        <v>219</v>
      </c>
      <c r="E254" s="9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181</v>
      </c>
      <c r="C255" s="9" t="s">
        <v>181</v>
      </c>
      <c r="D255" s="10" t="s">
        <v>108</v>
      </c>
      <c r="E255" s="9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225</v>
      </c>
      <c r="E256" s="9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1.17</v>
      </c>
      <c r="E258" s="9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1.17</v>
      </c>
      <c r="E259" s="9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20" t="s">
        <v>196</v>
      </c>
      <c r="C260" s="12"/>
      <c r="D260" s="22">
        <v>1.17</v>
      </c>
      <c r="E260" s="9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3" t="s">
        <v>197</v>
      </c>
      <c r="C261" s="27"/>
      <c r="D261" s="11">
        <v>1.17</v>
      </c>
      <c r="E261" s="9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1.17</v>
      </c>
    </row>
    <row r="262" spans="1:65">
      <c r="A262" s="28"/>
      <c r="B262" s="3" t="s">
        <v>198</v>
      </c>
      <c r="C262" s="27"/>
      <c r="D262" s="23">
        <v>0</v>
      </c>
      <c r="E262" s="9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26</v>
      </c>
    </row>
    <row r="263" spans="1:65">
      <c r="A263" s="28"/>
      <c r="B263" s="3" t="s">
        <v>84</v>
      </c>
      <c r="C263" s="27"/>
      <c r="D263" s="13">
        <v>0</v>
      </c>
      <c r="E263" s="9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3" t="s">
        <v>199</v>
      </c>
      <c r="C264" s="27"/>
      <c r="D264" s="13">
        <v>0</v>
      </c>
      <c r="E264" s="9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44" t="s">
        <v>200</v>
      </c>
      <c r="C265" s="45"/>
      <c r="D265" s="43" t="s">
        <v>205</v>
      </c>
      <c r="E265" s="9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B266" s="29"/>
      <c r="C266" s="20"/>
      <c r="D266" s="20"/>
      <c r="BM266" s="52"/>
    </row>
    <row r="267" spans="1:65" ht="15">
      <c r="B267" s="8" t="s">
        <v>398</v>
      </c>
      <c r="BM267" s="26" t="s">
        <v>218</v>
      </c>
    </row>
    <row r="268" spans="1:65" ht="15">
      <c r="A268" s="24" t="s">
        <v>14</v>
      </c>
      <c r="B268" s="18" t="s">
        <v>106</v>
      </c>
      <c r="C268" s="15" t="s">
        <v>107</v>
      </c>
      <c r="D268" s="16" t="s">
        <v>219</v>
      </c>
      <c r="E268" s="9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6">
        <v>1</v>
      </c>
    </row>
    <row r="269" spans="1:65">
      <c r="A269" s="28"/>
      <c r="B269" s="19" t="s">
        <v>181</v>
      </c>
      <c r="C269" s="9" t="s">
        <v>181</v>
      </c>
      <c r="D269" s="10" t="s">
        <v>108</v>
      </c>
      <c r="E269" s="9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6" t="s">
        <v>3</v>
      </c>
    </row>
    <row r="270" spans="1:65">
      <c r="A270" s="28"/>
      <c r="B270" s="19"/>
      <c r="C270" s="9"/>
      <c r="D270" s="10" t="s">
        <v>225</v>
      </c>
      <c r="E270" s="9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6">
        <v>3</v>
      </c>
    </row>
    <row r="271" spans="1:65">
      <c r="A271" s="28"/>
      <c r="B271" s="19"/>
      <c r="C271" s="9"/>
      <c r="D271" s="25"/>
      <c r="E271" s="9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6">
        <v>3</v>
      </c>
    </row>
    <row r="272" spans="1:65">
      <c r="A272" s="28"/>
      <c r="B272" s="18">
        <v>1</v>
      </c>
      <c r="C272" s="14">
        <v>1</v>
      </c>
      <c r="D272" s="150">
        <v>0.05</v>
      </c>
      <c r="E272" s="152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  <c r="AB272" s="153"/>
      <c r="AC272" s="153"/>
      <c r="AD272" s="153"/>
      <c r="AE272" s="153"/>
      <c r="AF272" s="153"/>
      <c r="AG272" s="153"/>
      <c r="AH272" s="153"/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  <c r="BI272" s="153"/>
      <c r="BJ272" s="153"/>
      <c r="BK272" s="153"/>
      <c r="BL272" s="153"/>
      <c r="BM272" s="154">
        <v>1</v>
      </c>
    </row>
    <row r="273" spans="1:65">
      <c r="A273" s="28"/>
      <c r="B273" s="19">
        <v>1</v>
      </c>
      <c r="C273" s="9">
        <v>2</v>
      </c>
      <c r="D273" s="23" t="s">
        <v>213</v>
      </c>
      <c r="E273" s="152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  <c r="AB273" s="153"/>
      <c r="AC273" s="153"/>
      <c r="AD273" s="153"/>
      <c r="AE273" s="153"/>
      <c r="AF273" s="153"/>
      <c r="AG273" s="153"/>
      <c r="AH273" s="153"/>
      <c r="AI273" s="153"/>
      <c r="AJ273" s="153"/>
      <c r="AK273" s="153"/>
      <c r="AL273" s="153"/>
      <c r="AM273" s="153"/>
      <c r="AN273" s="153"/>
      <c r="AO273" s="153"/>
      <c r="AP273" s="153"/>
      <c r="AQ273" s="153"/>
      <c r="AR273" s="153"/>
      <c r="AS273" s="153"/>
      <c r="AT273" s="153"/>
      <c r="AU273" s="153"/>
      <c r="AV273" s="153"/>
      <c r="AW273" s="153"/>
      <c r="AX273" s="153"/>
      <c r="AY273" s="153"/>
      <c r="AZ273" s="153"/>
      <c r="BA273" s="153"/>
      <c r="BB273" s="153"/>
      <c r="BC273" s="153"/>
      <c r="BD273" s="153"/>
      <c r="BE273" s="153"/>
      <c r="BF273" s="153"/>
      <c r="BG273" s="153"/>
      <c r="BH273" s="153"/>
      <c r="BI273" s="153"/>
      <c r="BJ273" s="153"/>
      <c r="BK273" s="153"/>
      <c r="BL273" s="153"/>
      <c r="BM273" s="154">
        <v>21</v>
      </c>
    </row>
    <row r="274" spans="1:65">
      <c r="A274" s="28"/>
      <c r="B274" s="20" t="s">
        <v>196</v>
      </c>
      <c r="C274" s="12"/>
      <c r="D274" s="157">
        <v>0.05</v>
      </c>
      <c r="E274" s="152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  <c r="AA274" s="153"/>
      <c r="AB274" s="153"/>
      <c r="AC274" s="153"/>
      <c r="AD274" s="153"/>
      <c r="AE274" s="153"/>
      <c r="AF274" s="153"/>
      <c r="AG274" s="153"/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  <c r="BI274" s="153"/>
      <c r="BJ274" s="153"/>
      <c r="BK274" s="153"/>
      <c r="BL274" s="153"/>
      <c r="BM274" s="154">
        <v>16</v>
      </c>
    </row>
    <row r="275" spans="1:65">
      <c r="A275" s="28"/>
      <c r="B275" s="3" t="s">
        <v>197</v>
      </c>
      <c r="C275" s="27"/>
      <c r="D275" s="23">
        <v>0.05</v>
      </c>
      <c r="E275" s="152"/>
      <c r="F275" s="153"/>
      <c r="G275" s="153"/>
      <c r="H275" s="153"/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153"/>
      <c r="AB275" s="153"/>
      <c r="AC275" s="153"/>
      <c r="AD275" s="153"/>
      <c r="AE275" s="153"/>
      <c r="AF275" s="153"/>
      <c r="AG275" s="153"/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  <c r="BI275" s="153"/>
      <c r="BJ275" s="153"/>
      <c r="BK275" s="153"/>
      <c r="BL275" s="153"/>
      <c r="BM275" s="154">
        <v>3.7499999999999999E-2</v>
      </c>
    </row>
    <row r="276" spans="1:65">
      <c r="A276" s="28"/>
      <c r="B276" s="3" t="s">
        <v>198</v>
      </c>
      <c r="C276" s="27"/>
      <c r="D276" s="23" t="s">
        <v>430</v>
      </c>
      <c r="E276" s="152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4">
        <v>27</v>
      </c>
    </row>
    <row r="277" spans="1:65">
      <c r="A277" s="28"/>
      <c r="B277" s="3" t="s">
        <v>84</v>
      </c>
      <c r="C277" s="27"/>
      <c r="D277" s="13" t="s">
        <v>430</v>
      </c>
      <c r="E277" s="9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2"/>
    </row>
    <row r="278" spans="1:65">
      <c r="A278" s="28"/>
      <c r="B278" s="3" t="s">
        <v>199</v>
      </c>
      <c r="C278" s="27"/>
      <c r="D278" s="13">
        <v>0.33333333333333348</v>
      </c>
      <c r="E278" s="9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2"/>
    </row>
    <row r="279" spans="1:65">
      <c r="A279" s="28"/>
      <c r="B279" s="44" t="s">
        <v>200</v>
      </c>
      <c r="C279" s="45"/>
      <c r="D279" s="43" t="s">
        <v>205</v>
      </c>
      <c r="E279" s="9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2"/>
    </row>
    <row r="280" spans="1:65">
      <c r="B280" s="29"/>
      <c r="C280" s="20"/>
      <c r="D280" s="20"/>
      <c r="BM280" s="52"/>
    </row>
    <row r="281" spans="1:65" ht="15">
      <c r="B281" s="8" t="s">
        <v>399</v>
      </c>
      <c r="BM281" s="26" t="s">
        <v>218</v>
      </c>
    </row>
    <row r="282" spans="1:65" ht="15">
      <c r="A282" s="24" t="s">
        <v>17</v>
      </c>
      <c r="B282" s="18" t="s">
        <v>106</v>
      </c>
      <c r="C282" s="15" t="s">
        <v>107</v>
      </c>
      <c r="D282" s="16" t="s">
        <v>219</v>
      </c>
      <c r="E282" s="9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</v>
      </c>
    </row>
    <row r="283" spans="1:65">
      <c r="A283" s="28"/>
      <c r="B283" s="19" t="s">
        <v>181</v>
      </c>
      <c r="C283" s="9" t="s">
        <v>181</v>
      </c>
      <c r="D283" s="10" t="s">
        <v>108</v>
      </c>
      <c r="E283" s="9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 t="s">
        <v>3</v>
      </c>
    </row>
    <row r="284" spans="1:65">
      <c r="A284" s="28"/>
      <c r="B284" s="19"/>
      <c r="C284" s="9"/>
      <c r="D284" s="10" t="s">
        <v>225</v>
      </c>
      <c r="E284" s="9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</v>
      </c>
    </row>
    <row r="285" spans="1:65">
      <c r="A285" s="28"/>
      <c r="B285" s="19"/>
      <c r="C285" s="9"/>
      <c r="D285" s="25"/>
      <c r="E285" s="9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1</v>
      </c>
    </row>
    <row r="286" spans="1:65">
      <c r="A286" s="28"/>
      <c r="B286" s="18">
        <v>1</v>
      </c>
      <c r="C286" s="14">
        <v>1</v>
      </c>
      <c r="D286" s="143">
        <v>40.799999999999997</v>
      </c>
      <c r="E286" s="144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6">
        <v>1</v>
      </c>
    </row>
    <row r="287" spans="1:65">
      <c r="A287" s="28"/>
      <c r="B287" s="19">
        <v>1</v>
      </c>
      <c r="C287" s="9">
        <v>2</v>
      </c>
      <c r="D287" s="147">
        <v>40.299999999999997</v>
      </c>
      <c r="E287" s="144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6">
        <v>22</v>
      </c>
    </row>
    <row r="288" spans="1:65">
      <c r="A288" s="28"/>
      <c r="B288" s="20" t="s">
        <v>196</v>
      </c>
      <c r="C288" s="12"/>
      <c r="D288" s="149">
        <v>40.549999999999997</v>
      </c>
      <c r="E288" s="144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6">
        <v>16</v>
      </c>
    </row>
    <row r="289" spans="1:65">
      <c r="A289" s="28"/>
      <c r="B289" s="3" t="s">
        <v>197</v>
      </c>
      <c r="C289" s="27"/>
      <c r="D289" s="147">
        <v>40.549999999999997</v>
      </c>
      <c r="E289" s="144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6">
        <v>40.549999999999997</v>
      </c>
    </row>
    <row r="290" spans="1:65">
      <c r="A290" s="28"/>
      <c r="B290" s="3" t="s">
        <v>198</v>
      </c>
      <c r="C290" s="27"/>
      <c r="D290" s="147">
        <v>0.35355339059327379</v>
      </c>
      <c r="E290" s="144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6">
        <v>28</v>
      </c>
    </row>
    <row r="291" spans="1:65">
      <c r="A291" s="28"/>
      <c r="B291" s="3" t="s">
        <v>84</v>
      </c>
      <c r="C291" s="27"/>
      <c r="D291" s="13">
        <v>8.7189492131510195E-3</v>
      </c>
      <c r="E291" s="9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2"/>
    </row>
    <row r="292" spans="1:65">
      <c r="A292" s="28"/>
      <c r="B292" s="3" t="s">
        <v>199</v>
      </c>
      <c r="C292" s="27"/>
      <c r="D292" s="13">
        <v>0</v>
      </c>
      <c r="E292" s="9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2"/>
    </row>
    <row r="293" spans="1:65">
      <c r="A293" s="28"/>
      <c r="B293" s="44" t="s">
        <v>200</v>
      </c>
      <c r="C293" s="45"/>
      <c r="D293" s="43" t="s">
        <v>205</v>
      </c>
      <c r="E293" s="9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2"/>
    </row>
    <row r="294" spans="1:65">
      <c r="B294" s="29"/>
      <c r="C294" s="20"/>
      <c r="D294" s="20"/>
      <c r="BM294" s="52"/>
    </row>
    <row r="295" spans="1:65" ht="15">
      <c r="B295" s="8" t="s">
        <v>400</v>
      </c>
      <c r="BM295" s="26" t="s">
        <v>218</v>
      </c>
    </row>
    <row r="296" spans="1:65" ht="15">
      <c r="A296" s="24" t="s">
        <v>23</v>
      </c>
      <c r="B296" s="18" t="s">
        <v>106</v>
      </c>
      <c r="C296" s="15" t="s">
        <v>107</v>
      </c>
      <c r="D296" s="16" t="s">
        <v>219</v>
      </c>
      <c r="E296" s="9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 t="s">
        <v>181</v>
      </c>
      <c r="C297" s="9" t="s">
        <v>181</v>
      </c>
      <c r="D297" s="10" t="s">
        <v>108</v>
      </c>
      <c r="E297" s="9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3</v>
      </c>
    </row>
    <row r="298" spans="1:65">
      <c r="A298" s="28"/>
      <c r="B298" s="19"/>
      <c r="C298" s="9"/>
      <c r="D298" s="10" t="s">
        <v>225</v>
      </c>
      <c r="E298" s="9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9"/>
      <c r="C299" s="9"/>
      <c r="D299" s="25"/>
      <c r="E299" s="9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</v>
      </c>
    </row>
    <row r="300" spans="1:65">
      <c r="A300" s="28"/>
      <c r="B300" s="18">
        <v>1</v>
      </c>
      <c r="C300" s="14">
        <v>1</v>
      </c>
      <c r="D300" s="21">
        <v>0.42</v>
      </c>
      <c r="E300" s="9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</v>
      </c>
    </row>
    <row r="301" spans="1:65">
      <c r="A301" s="28"/>
      <c r="B301" s="19">
        <v>1</v>
      </c>
      <c r="C301" s="9">
        <v>2</v>
      </c>
      <c r="D301" s="11">
        <v>0.4</v>
      </c>
      <c r="E301" s="9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</v>
      </c>
    </row>
    <row r="302" spans="1:65">
      <c r="A302" s="28"/>
      <c r="B302" s="20" t="s">
        <v>196</v>
      </c>
      <c r="C302" s="12"/>
      <c r="D302" s="22">
        <v>0.41000000000000003</v>
      </c>
      <c r="E302" s="9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16</v>
      </c>
    </row>
    <row r="303" spans="1:65">
      <c r="A303" s="28"/>
      <c r="B303" s="3" t="s">
        <v>197</v>
      </c>
      <c r="C303" s="27"/>
      <c r="D303" s="11">
        <v>0.41000000000000003</v>
      </c>
      <c r="E303" s="9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0.41</v>
      </c>
    </row>
    <row r="304" spans="1:65">
      <c r="A304" s="28"/>
      <c r="B304" s="3" t="s">
        <v>198</v>
      </c>
      <c r="C304" s="27"/>
      <c r="D304" s="23">
        <v>1.4142135623730925E-2</v>
      </c>
      <c r="E304" s="9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6">
        <v>29</v>
      </c>
    </row>
    <row r="305" spans="1:65">
      <c r="A305" s="28"/>
      <c r="B305" s="3" t="s">
        <v>84</v>
      </c>
      <c r="C305" s="27"/>
      <c r="D305" s="13">
        <v>3.4493013716416887E-2</v>
      </c>
      <c r="E305" s="9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199</v>
      </c>
      <c r="C306" s="27"/>
      <c r="D306" s="13">
        <v>2.2204460492503131E-16</v>
      </c>
      <c r="E306" s="9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200</v>
      </c>
      <c r="C307" s="45"/>
      <c r="D307" s="43" t="s">
        <v>205</v>
      </c>
      <c r="E307" s="9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BM308" s="52"/>
    </row>
    <row r="309" spans="1:65" ht="15">
      <c r="B309" s="8" t="s">
        <v>401</v>
      </c>
      <c r="BM309" s="26" t="s">
        <v>218</v>
      </c>
    </row>
    <row r="310" spans="1:65" ht="15">
      <c r="A310" s="24" t="s">
        <v>54</v>
      </c>
      <c r="B310" s="18" t="s">
        <v>106</v>
      </c>
      <c r="C310" s="15" t="s">
        <v>107</v>
      </c>
      <c r="D310" s="16" t="s">
        <v>219</v>
      </c>
      <c r="E310" s="9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181</v>
      </c>
      <c r="C311" s="9" t="s">
        <v>181</v>
      </c>
      <c r="D311" s="10" t="s">
        <v>108</v>
      </c>
      <c r="E311" s="9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225</v>
      </c>
      <c r="E312" s="9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9"/>
      <c r="C313" s="9"/>
      <c r="D313" s="25"/>
      <c r="E313" s="9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150">
        <v>4.0499999999999994E-2</v>
      </c>
      <c r="E314" s="152"/>
      <c r="F314" s="153"/>
      <c r="G314" s="153"/>
      <c r="H314" s="153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4">
        <v>1</v>
      </c>
    </row>
    <row r="315" spans="1:65">
      <c r="A315" s="28"/>
      <c r="B315" s="19">
        <v>1</v>
      </c>
      <c r="C315" s="9">
        <v>2</v>
      </c>
      <c r="D315" s="23">
        <v>4.0099999999999997E-2</v>
      </c>
      <c r="E315" s="152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4">
        <v>24</v>
      </c>
    </row>
    <row r="316" spans="1:65">
      <c r="A316" s="28"/>
      <c r="B316" s="20" t="s">
        <v>196</v>
      </c>
      <c r="C316" s="12"/>
      <c r="D316" s="157">
        <v>4.0299999999999996E-2</v>
      </c>
      <c r="E316" s="152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4">
        <v>16</v>
      </c>
    </row>
    <row r="317" spans="1:65">
      <c r="A317" s="28"/>
      <c r="B317" s="3" t="s">
        <v>197</v>
      </c>
      <c r="C317" s="27"/>
      <c r="D317" s="23">
        <v>4.0299999999999996E-2</v>
      </c>
      <c r="E317" s="152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4">
        <v>4.0300000000000002E-2</v>
      </c>
    </row>
    <row r="318" spans="1:65">
      <c r="A318" s="28"/>
      <c r="B318" s="3" t="s">
        <v>198</v>
      </c>
      <c r="C318" s="27"/>
      <c r="D318" s="23">
        <v>2.8284271247461728E-4</v>
      </c>
      <c r="E318" s="152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4">
        <v>30</v>
      </c>
    </row>
    <row r="319" spans="1:65">
      <c r="A319" s="28"/>
      <c r="B319" s="3" t="s">
        <v>84</v>
      </c>
      <c r="C319" s="27"/>
      <c r="D319" s="13">
        <v>7.0184295899408762E-3</v>
      </c>
      <c r="E319" s="9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199</v>
      </c>
      <c r="C320" s="27"/>
      <c r="D320" s="13">
        <v>-2.2204460492503131E-16</v>
      </c>
      <c r="E320" s="9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44" t="s">
        <v>200</v>
      </c>
      <c r="C321" s="45"/>
      <c r="D321" s="43" t="s">
        <v>205</v>
      </c>
      <c r="E321" s="9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B322" s="29"/>
      <c r="C322" s="20"/>
      <c r="D322" s="20"/>
      <c r="BM322" s="52"/>
    </row>
    <row r="323" spans="1:65" ht="15">
      <c r="B323" s="8" t="s">
        <v>402</v>
      </c>
      <c r="BM323" s="26" t="s">
        <v>218</v>
      </c>
    </row>
    <row r="324" spans="1:65" ht="15">
      <c r="A324" s="24" t="s">
        <v>26</v>
      </c>
      <c r="B324" s="18" t="s">
        <v>106</v>
      </c>
      <c r="C324" s="15" t="s">
        <v>107</v>
      </c>
      <c r="D324" s="16" t="s">
        <v>219</v>
      </c>
      <c r="E324" s="9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6">
        <v>1</v>
      </c>
    </row>
    <row r="325" spans="1:65">
      <c r="A325" s="28"/>
      <c r="B325" s="19" t="s">
        <v>181</v>
      </c>
      <c r="C325" s="9" t="s">
        <v>181</v>
      </c>
      <c r="D325" s="10" t="s">
        <v>108</v>
      </c>
      <c r="E325" s="9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6" t="s">
        <v>3</v>
      </c>
    </row>
    <row r="326" spans="1:65">
      <c r="A326" s="28"/>
      <c r="B326" s="19"/>
      <c r="C326" s="9"/>
      <c r="D326" s="10" t="s">
        <v>225</v>
      </c>
      <c r="E326" s="9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2</v>
      </c>
    </row>
    <row r="327" spans="1:65">
      <c r="A327" s="28"/>
      <c r="B327" s="19"/>
      <c r="C327" s="9"/>
      <c r="D327" s="25"/>
      <c r="E327" s="9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2</v>
      </c>
    </row>
    <row r="328" spans="1:65">
      <c r="A328" s="28"/>
      <c r="B328" s="18">
        <v>1</v>
      </c>
      <c r="C328" s="14">
        <v>1</v>
      </c>
      <c r="D328" s="21">
        <v>3.4</v>
      </c>
      <c r="E328" s="9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>
        <v>1</v>
      </c>
      <c r="C329" s="9">
        <v>2</v>
      </c>
      <c r="D329" s="11">
        <v>3.4</v>
      </c>
      <c r="E329" s="9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25</v>
      </c>
    </row>
    <row r="330" spans="1:65">
      <c r="A330" s="28"/>
      <c r="B330" s="20" t="s">
        <v>196</v>
      </c>
      <c r="C330" s="12"/>
      <c r="D330" s="22">
        <v>3.4</v>
      </c>
      <c r="E330" s="90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16</v>
      </c>
    </row>
    <row r="331" spans="1:65">
      <c r="A331" s="28"/>
      <c r="B331" s="3" t="s">
        <v>197</v>
      </c>
      <c r="C331" s="27"/>
      <c r="D331" s="11">
        <v>3.4</v>
      </c>
      <c r="E331" s="90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3.4</v>
      </c>
    </row>
    <row r="332" spans="1:65">
      <c r="A332" s="28"/>
      <c r="B332" s="3" t="s">
        <v>198</v>
      </c>
      <c r="C332" s="27"/>
      <c r="D332" s="23">
        <v>0</v>
      </c>
      <c r="E332" s="90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31</v>
      </c>
    </row>
    <row r="333" spans="1:65">
      <c r="A333" s="28"/>
      <c r="B333" s="3" t="s">
        <v>84</v>
      </c>
      <c r="C333" s="27"/>
      <c r="D333" s="13">
        <v>0</v>
      </c>
      <c r="E333" s="9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2"/>
    </row>
    <row r="334" spans="1:65">
      <c r="A334" s="28"/>
      <c r="B334" s="3" t="s">
        <v>199</v>
      </c>
      <c r="C334" s="27"/>
      <c r="D334" s="13">
        <v>0</v>
      </c>
      <c r="E334" s="9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2"/>
    </row>
    <row r="335" spans="1:65">
      <c r="A335" s="28"/>
      <c r="B335" s="44" t="s">
        <v>200</v>
      </c>
      <c r="C335" s="45"/>
      <c r="D335" s="43" t="s">
        <v>205</v>
      </c>
      <c r="E335" s="9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B336" s="29"/>
      <c r="C336" s="20"/>
      <c r="D336" s="20"/>
      <c r="BM336" s="52"/>
    </row>
    <row r="337" spans="1:65" ht="15">
      <c r="B337" s="8" t="s">
        <v>403</v>
      </c>
      <c r="BM337" s="26" t="s">
        <v>218</v>
      </c>
    </row>
    <row r="338" spans="1:65" ht="15">
      <c r="A338" s="24" t="s">
        <v>29</v>
      </c>
      <c r="B338" s="18" t="s">
        <v>106</v>
      </c>
      <c r="C338" s="15" t="s">
        <v>107</v>
      </c>
      <c r="D338" s="16" t="s">
        <v>219</v>
      </c>
      <c r="E338" s="9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</v>
      </c>
    </row>
    <row r="339" spans="1:65">
      <c r="A339" s="28"/>
      <c r="B339" s="19" t="s">
        <v>181</v>
      </c>
      <c r="C339" s="9" t="s">
        <v>181</v>
      </c>
      <c r="D339" s="10" t="s">
        <v>108</v>
      </c>
      <c r="E339" s="9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 t="s">
        <v>3</v>
      </c>
    </row>
    <row r="340" spans="1:65">
      <c r="A340" s="28"/>
      <c r="B340" s="19"/>
      <c r="C340" s="9"/>
      <c r="D340" s="10" t="s">
        <v>225</v>
      </c>
      <c r="E340" s="9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1</v>
      </c>
    </row>
    <row r="341" spans="1:65">
      <c r="A341" s="28"/>
      <c r="B341" s="19"/>
      <c r="C341" s="9"/>
      <c r="D341" s="25"/>
      <c r="E341" s="9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6">
        <v>1</v>
      </c>
    </row>
    <row r="342" spans="1:65">
      <c r="A342" s="28"/>
      <c r="B342" s="18">
        <v>1</v>
      </c>
      <c r="C342" s="14">
        <v>1</v>
      </c>
      <c r="D342" s="143">
        <v>15.7</v>
      </c>
      <c r="E342" s="144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6">
        <v>1</v>
      </c>
    </row>
    <row r="343" spans="1:65">
      <c r="A343" s="28"/>
      <c r="B343" s="19">
        <v>1</v>
      </c>
      <c r="C343" s="9">
        <v>2</v>
      </c>
      <c r="D343" s="147">
        <v>15.7</v>
      </c>
      <c r="E343" s="144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6">
        <v>26</v>
      </c>
    </row>
    <row r="344" spans="1:65">
      <c r="A344" s="28"/>
      <c r="B344" s="20" t="s">
        <v>196</v>
      </c>
      <c r="C344" s="12"/>
      <c r="D344" s="149">
        <v>15.7</v>
      </c>
      <c r="E344" s="144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6">
        <v>16</v>
      </c>
    </row>
    <row r="345" spans="1:65">
      <c r="A345" s="28"/>
      <c r="B345" s="3" t="s">
        <v>197</v>
      </c>
      <c r="C345" s="27"/>
      <c r="D345" s="147">
        <v>15.7</v>
      </c>
      <c r="E345" s="144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6">
        <v>15.7</v>
      </c>
    </row>
    <row r="346" spans="1:65">
      <c r="A346" s="28"/>
      <c r="B346" s="3" t="s">
        <v>198</v>
      </c>
      <c r="C346" s="27"/>
      <c r="D346" s="147">
        <v>0</v>
      </c>
      <c r="E346" s="144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6">
        <v>32</v>
      </c>
    </row>
    <row r="347" spans="1:65">
      <c r="A347" s="28"/>
      <c r="B347" s="3" t="s">
        <v>84</v>
      </c>
      <c r="C347" s="27"/>
      <c r="D347" s="13">
        <v>0</v>
      </c>
      <c r="E347" s="9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2"/>
    </row>
    <row r="348" spans="1:65">
      <c r="A348" s="28"/>
      <c r="B348" s="3" t="s">
        <v>199</v>
      </c>
      <c r="C348" s="27"/>
      <c r="D348" s="13">
        <v>0</v>
      </c>
      <c r="E348" s="9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2"/>
    </row>
    <row r="349" spans="1:65">
      <c r="A349" s="28"/>
      <c r="B349" s="44" t="s">
        <v>200</v>
      </c>
      <c r="C349" s="45"/>
      <c r="D349" s="43" t="s">
        <v>205</v>
      </c>
      <c r="E349" s="9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2"/>
    </row>
    <row r="350" spans="1:65">
      <c r="B350" s="29"/>
      <c r="C350" s="20"/>
      <c r="D350" s="20"/>
      <c r="BM350" s="52"/>
    </row>
    <row r="351" spans="1:65" ht="15">
      <c r="B351" s="8" t="s">
        <v>404</v>
      </c>
      <c r="BM351" s="26" t="s">
        <v>218</v>
      </c>
    </row>
    <row r="352" spans="1:65" ht="15">
      <c r="A352" s="24" t="s">
        <v>31</v>
      </c>
      <c r="B352" s="18" t="s">
        <v>106</v>
      </c>
      <c r="C352" s="15" t="s">
        <v>107</v>
      </c>
      <c r="D352" s="16" t="s">
        <v>219</v>
      </c>
      <c r="E352" s="9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 t="s">
        <v>181</v>
      </c>
      <c r="C353" s="9" t="s">
        <v>181</v>
      </c>
      <c r="D353" s="10" t="s">
        <v>108</v>
      </c>
      <c r="E353" s="9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s">
        <v>3</v>
      </c>
    </row>
    <row r="354" spans="1:65">
      <c r="A354" s="28"/>
      <c r="B354" s="19"/>
      <c r="C354" s="9"/>
      <c r="D354" s="10" t="s">
        <v>225</v>
      </c>
      <c r="E354" s="9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</v>
      </c>
    </row>
    <row r="355" spans="1:65">
      <c r="A355" s="28"/>
      <c r="B355" s="19"/>
      <c r="C355" s="9"/>
      <c r="D355" s="25"/>
      <c r="E355" s="9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</v>
      </c>
    </row>
    <row r="356" spans="1:65">
      <c r="A356" s="28"/>
      <c r="B356" s="18">
        <v>1</v>
      </c>
      <c r="C356" s="14">
        <v>1</v>
      </c>
      <c r="D356" s="143">
        <v>37.200000000000003</v>
      </c>
      <c r="E356" s="144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6">
        <v>1</v>
      </c>
    </row>
    <row r="357" spans="1:65">
      <c r="A357" s="28"/>
      <c r="B357" s="19">
        <v>1</v>
      </c>
      <c r="C357" s="9">
        <v>2</v>
      </c>
      <c r="D357" s="147">
        <v>37.299999999999997</v>
      </c>
      <c r="E357" s="144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6">
        <v>2</v>
      </c>
    </row>
    <row r="358" spans="1:65">
      <c r="A358" s="28"/>
      <c r="B358" s="20" t="s">
        <v>196</v>
      </c>
      <c r="C358" s="12"/>
      <c r="D358" s="149">
        <v>37.25</v>
      </c>
      <c r="E358" s="144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6">
        <v>16</v>
      </c>
    </row>
    <row r="359" spans="1:65">
      <c r="A359" s="28"/>
      <c r="B359" s="3" t="s">
        <v>197</v>
      </c>
      <c r="C359" s="27"/>
      <c r="D359" s="147">
        <v>37.25</v>
      </c>
      <c r="E359" s="144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6">
        <v>37.25</v>
      </c>
    </row>
    <row r="360" spans="1:65">
      <c r="A360" s="28"/>
      <c r="B360" s="3" t="s">
        <v>198</v>
      </c>
      <c r="C360" s="27"/>
      <c r="D360" s="147">
        <v>7.0710678118650741E-2</v>
      </c>
      <c r="E360" s="144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6">
        <v>33</v>
      </c>
    </row>
    <row r="361" spans="1:65">
      <c r="A361" s="28"/>
      <c r="B361" s="3" t="s">
        <v>84</v>
      </c>
      <c r="C361" s="27"/>
      <c r="D361" s="13">
        <v>1.8982732380845837E-3</v>
      </c>
      <c r="E361" s="9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199</v>
      </c>
      <c r="C362" s="27"/>
      <c r="D362" s="13">
        <v>0</v>
      </c>
      <c r="E362" s="9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44" t="s">
        <v>200</v>
      </c>
      <c r="C363" s="45"/>
      <c r="D363" s="43" t="s">
        <v>205</v>
      </c>
      <c r="E363" s="9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B364" s="29"/>
      <c r="C364" s="20"/>
      <c r="D364" s="20"/>
      <c r="BM364" s="52"/>
    </row>
    <row r="365" spans="1:65" ht="15">
      <c r="B365" s="8" t="s">
        <v>405</v>
      </c>
      <c r="BM365" s="26" t="s">
        <v>218</v>
      </c>
    </row>
    <row r="366" spans="1:65" ht="15">
      <c r="A366" s="24" t="s">
        <v>34</v>
      </c>
      <c r="B366" s="18" t="s">
        <v>106</v>
      </c>
      <c r="C366" s="15" t="s">
        <v>107</v>
      </c>
      <c r="D366" s="16" t="s">
        <v>219</v>
      </c>
      <c r="E366" s="9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181</v>
      </c>
      <c r="C367" s="9" t="s">
        <v>181</v>
      </c>
      <c r="D367" s="10" t="s">
        <v>108</v>
      </c>
      <c r="E367" s="9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225</v>
      </c>
      <c r="E368" s="9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/>
      <c r="C369" s="9"/>
      <c r="D369" s="25"/>
      <c r="E369" s="9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8">
        <v>1</v>
      </c>
      <c r="C370" s="14">
        <v>1</v>
      </c>
      <c r="D370" s="143">
        <v>24</v>
      </c>
      <c r="E370" s="144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6">
        <v>1</v>
      </c>
    </row>
    <row r="371" spans="1:65">
      <c r="A371" s="28"/>
      <c r="B371" s="19">
        <v>1</v>
      </c>
      <c r="C371" s="9">
        <v>2</v>
      </c>
      <c r="D371" s="147">
        <v>22</v>
      </c>
      <c r="E371" s="144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6">
        <v>13</v>
      </c>
    </row>
    <row r="372" spans="1:65">
      <c r="A372" s="28"/>
      <c r="B372" s="20" t="s">
        <v>196</v>
      </c>
      <c r="C372" s="12"/>
      <c r="D372" s="149">
        <v>23</v>
      </c>
      <c r="E372" s="144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6">
        <v>16</v>
      </c>
    </row>
    <row r="373" spans="1:65">
      <c r="A373" s="28"/>
      <c r="B373" s="3" t="s">
        <v>197</v>
      </c>
      <c r="C373" s="27"/>
      <c r="D373" s="147">
        <v>23</v>
      </c>
      <c r="E373" s="144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6">
        <v>23</v>
      </c>
    </row>
    <row r="374" spans="1:65">
      <c r="A374" s="28"/>
      <c r="B374" s="3" t="s">
        <v>198</v>
      </c>
      <c r="C374" s="27"/>
      <c r="D374" s="147">
        <v>1.4142135623730951</v>
      </c>
      <c r="E374" s="144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6">
        <v>34</v>
      </c>
    </row>
    <row r="375" spans="1:65">
      <c r="A375" s="28"/>
      <c r="B375" s="3" t="s">
        <v>84</v>
      </c>
      <c r="C375" s="27"/>
      <c r="D375" s="13">
        <v>6.1487546190134572E-2</v>
      </c>
      <c r="E375" s="9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199</v>
      </c>
      <c r="C376" s="27"/>
      <c r="D376" s="13">
        <v>0</v>
      </c>
      <c r="E376" s="9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200</v>
      </c>
      <c r="C377" s="45"/>
      <c r="D377" s="43" t="s">
        <v>205</v>
      </c>
      <c r="E377" s="9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406</v>
      </c>
      <c r="BM379" s="26" t="s">
        <v>218</v>
      </c>
    </row>
    <row r="380" spans="1:65" ht="15">
      <c r="A380" s="24" t="s">
        <v>37</v>
      </c>
      <c r="B380" s="18" t="s">
        <v>106</v>
      </c>
      <c r="C380" s="15" t="s">
        <v>107</v>
      </c>
      <c r="D380" s="16" t="s">
        <v>219</v>
      </c>
      <c r="E380" s="9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181</v>
      </c>
      <c r="C381" s="9" t="s">
        <v>181</v>
      </c>
      <c r="D381" s="10" t="s">
        <v>108</v>
      </c>
      <c r="E381" s="9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225</v>
      </c>
      <c r="E382" s="9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9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8">
        <v>1</v>
      </c>
      <c r="C384" s="14">
        <v>1</v>
      </c>
      <c r="D384" s="143">
        <v>24</v>
      </c>
      <c r="E384" s="144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6">
        <v>1</v>
      </c>
    </row>
    <row r="385" spans="1:65">
      <c r="A385" s="28"/>
      <c r="B385" s="19">
        <v>1</v>
      </c>
      <c r="C385" s="9">
        <v>2</v>
      </c>
      <c r="D385" s="147">
        <v>23</v>
      </c>
      <c r="E385" s="144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6">
        <v>15</v>
      </c>
    </row>
    <row r="386" spans="1:65">
      <c r="A386" s="28"/>
      <c r="B386" s="20" t="s">
        <v>196</v>
      </c>
      <c r="C386" s="12"/>
      <c r="D386" s="149">
        <v>23.5</v>
      </c>
      <c r="E386" s="144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6">
        <v>16</v>
      </c>
    </row>
    <row r="387" spans="1:65">
      <c r="A387" s="28"/>
      <c r="B387" s="3" t="s">
        <v>197</v>
      </c>
      <c r="C387" s="27"/>
      <c r="D387" s="147">
        <v>23.5</v>
      </c>
      <c r="E387" s="144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6">
        <v>23.5</v>
      </c>
    </row>
    <row r="388" spans="1:65">
      <c r="A388" s="28"/>
      <c r="B388" s="3" t="s">
        <v>198</v>
      </c>
      <c r="C388" s="27"/>
      <c r="D388" s="147">
        <v>0.70710678118654757</v>
      </c>
      <c r="E388" s="144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6">
        <v>35</v>
      </c>
    </row>
    <row r="389" spans="1:65">
      <c r="A389" s="28"/>
      <c r="B389" s="3" t="s">
        <v>84</v>
      </c>
      <c r="C389" s="27"/>
      <c r="D389" s="13">
        <v>3.0089650263257342E-2</v>
      </c>
      <c r="E389" s="9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3" t="s">
        <v>199</v>
      </c>
      <c r="C390" s="27"/>
      <c r="D390" s="13">
        <v>0</v>
      </c>
      <c r="E390" s="9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44" t="s">
        <v>200</v>
      </c>
      <c r="C391" s="45"/>
      <c r="D391" s="43" t="s">
        <v>205</v>
      </c>
      <c r="E391" s="9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B392" s="29"/>
      <c r="C392" s="20"/>
      <c r="D392" s="20"/>
      <c r="BM392" s="52"/>
    </row>
    <row r="393" spans="1:65" ht="15">
      <c r="B393" s="8" t="s">
        <v>407</v>
      </c>
      <c r="BM393" s="26" t="s">
        <v>218</v>
      </c>
    </row>
    <row r="394" spans="1:65" ht="15">
      <c r="A394" s="24" t="s">
        <v>40</v>
      </c>
      <c r="B394" s="18" t="s">
        <v>106</v>
      </c>
      <c r="C394" s="15" t="s">
        <v>107</v>
      </c>
      <c r="D394" s="16" t="s">
        <v>219</v>
      </c>
      <c r="E394" s="9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</v>
      </c>
    </row>
    <row r="395" spans="1:65">
      <c r="A395" s="28"/>
      <c r="B395" s="19" t="s">
        <v>181</v>
      </c>
      <c r="C395" s="9" t="s">
        <v>181</v>
      </c>
      <c r="D395" s="10" t="s">
        <v>108</v>
      </c>
      <c r="E395" s="9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 t="s">
        <v>3</v>
      </c>
    </row>
    <row r="396" spans="1:65">
      <c r="A396" s="28"/>
      <c r="B396" s="19"/>
      <c r="C396" s="9"/>
      <c r="D396" s="10" t="s">
        <v>225</v>
      </c>
      <c r="E396" s="9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>
        <v>2</v>
      </c>
    </row>
    <row r="397" spans="1:65">
      <c r="A397" s="28"/>
      <c r="B397" s="19"/>
      <c r="C397" s="9"/>
      <c r="D397" s="25"/>
      <c r="E397" s="9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6">
        <v>2</v>
      </c>
    </row>
    <row r="398" spans="1:65">
      <c r="A398" s="28"/>
      <c r="B398" s="18">
        <v>1</v>
      </c>
      <c r="C398" s="14">
        <v>1</v>
      </c>
      <c r="D398" s="21">
        <v>9.8000000000000007</v>
      </c>
      <c r="E398" s="9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>
        <v>1</v>
      </c>
      <c r="C399" s="9">
        <v>2</v>
      </c>
      <c r="D399" s="11">
        <v>9.9</v>
      </c>
      <c r="E399" s="9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3</v>
      </c>
    </row>
    <row r="400" spans="1:65">
      <c r="A400" s="28"/>
      <c r="B400" s="20" t="s">
        <v>196</v>
      </c>
      <c r="C400" s="12"/>
      <c r="D400" s="22">
        <v>9.8500000000000014</v>
      </c>
      <c r="E400" s="9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16</v>
      </c>
    </row>
    <row r="401" spans="1:65">
      <c r="A401" s="28"/>
      <c r="B401" s="3" t="s">
        <v>197</v>
      </c>
      <c r="C401" s="27"/>
      <c r="D401" s="11">
        <v>9.8500000000000014</v>
      </c>
      <c r="E401" s="9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9.85</v>
      </c>
    </row>
    <row r="402" spans="1:65">
      <c r="A402" s="28"/>
      <c r="B402" s="3" t="s">
        <v>198</v>
      </c>
      <c r="C402" s="27"/>
      <c r="D402" s="23">
        <v>7.0710678118654502E-2</v>
      </c>
      <c r="E402" s="9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36</v>
      </c>
    </row>
    <row r="403" spans="1:65">
      <c r="A403" s="28"/>
      <c r="B403" s="3" t="s">
        <v>84</v>
      </c>
      <c r="C403" s="27"/>
      <c r="D403" s="13">
        <v>7.1787490475791358E-3</v>
      </c>
      <c r="E403" s="9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2"/>
    </row>
    <row r="404" spans="1:65">
      <c r="A404" s="28"/>
      <c r="B404" s="3" t="s">
        <v>199</v>
      </c>
      <c r="C404" s="27"/>
      <c r="D404" s="13">
        <v>2.2204460492503131E-16</v>
      </c>
      <c r="E404" s="9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2"/>
    </row>
    <row r="405" spans="1:65">
      <c r="A405" s="28"/>
      <c r="B405" s="44" t="s">
        <v>200</v>
      </c>
      <c r="C405" s="45"/>
      <c r="D405" s="43" t="s">
        <v>205</v>
      </c>
      <c r="E405" s="9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2"/>
    </row>
    <row r="406" spans="1:65">
      <c r="B406" s="29"/>
      <c r="C406" s="20"/>
      <c r="D406" s="20"/>
      <c r="BM406" s="52"/>
    </row>
    <row r="407" spans="1:65" ht="15">
      <c r="B407" s="8" t="s">
        <v>408</v>
      </c>
      <c r="BM407" s="26" t="s">
        <v>218</v>
      </c>
    </row>
    <row r="408" spans="1:65" ht="15">
      <c r="A408" s="24" t="s">
        <v>43</v>
      </c>
      <c r="B408" s="18" t="s">
        <v>106</v>
      </c>
      <c r="C408" s="15" t="s">
        <v>107</v>
      </c>
      <c r="D408" s="16" t="s">
        <v>219</v>
      </c>
      <c r="E408" s="9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9" t="s">
        <v>181</v>
      </c>
      <c r="C409" s="9" t="s">
        <v>181</v>
      </c>
      <c r="D409" s="10" t="s">
        <v>108</v>
      </c>
      <c r="E409" s="9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 t="s">
        <v>3</v>
      </c>
    </row>
    <row r="410" spans="1:65">
      <c r="A410" s="28"/>
      <c r="B410" s="19"/>
      <c r="C410" s="9"/>
      <c r="D410" s="10" t="s">
        <v>225</v>
      </c>
      <c r="E410" s="9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0</v>
      </c>
    </row>
    <row r="411" spans="1:65">
      <c r="A411" s="28"/>
      <c r="B411" s="19"/>
      <c r="C411" s="9"/>
      <c r="D411" s="25"/>
      <c r="E411" s="9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0</v>
      </c>
    </row>
    <row r="412" spans="1:65">
      <c r="A412" s="28"/>
      <c r="B412" s="18">
        <v>1</v>
      </c>
      <c r="C412" s="14">
        <v>1</v>
      </c>
      <c r="D412" s="161">
        <v>185</v>
      </c>
      <c r="E412" s="163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64"/>
      <c r="AR412" s="164"/>
      <c r="AS412" s="164"/>
      <c r="AT412" s="164"/>
      <c r="AU412" s="164"/>
      <c r="AV412" s="164"/>
      <c r="AW412" s="164"/>
      <c r="AX412" s="164"/>
      <c r="AY412" s="164"/>
      <c r="AZ412" s="164"/>
      <c r="BA412" s="164"/>
      <c r="BB412" s="164"/>
      <c r="BC412" s="164"/>
      <c r="BD412" s="164"/>
      <c r="BE412" s="164"/>
      <c r="BF412" s="164"/>
      <c r="BG412" s="164"/>
      <c r="BH412" s="164"/>
      <c r="BI412" s="164"/>
      <c r="BJ412" s="164"/>
      <c r="BK412" s="164"/>
      <c r="BL412" s="164"/>
      <c r="BM412" s="165">
        <v>1</v>
      </c>
    </row>
    <row r="413" spans="1:65">
      <c r="A413" s="28"/>
      <c r="B413" s="19">
        <v>1</v>
      </c>
      <c r="C413" s="9">
        <v>2</v>
      </c>
      <c r="D413" s="166">
        <v>183</v>
      </c>
      <c r="E413" s="163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64"/>
      <c r="AR413" s="164"/>
      <c r="AS413" s="164"/>
      <c r="AT413" s="164"/>
      <c r="AU413" s="164"/>
      <c r="AV413" s="164"/>
      <c r="AW413" s="164"/>
      <c r="AX413" s="164"/>
      <c r="AY413" s="164"/>
      <c r="AZ413" s="164"/>
      <c r="BA413" s="164"/>
      <c r="BB413" s="164"/>
      <c r="BC413" s="164"/>
      <c r="BD413" s="164"/>
      <c r="BE413" s="164"/>
      <c r="BF413" s="164"/>
      <c r="BG413" s="164"/>
      <c r="BH413" s="164"/>
      <c r="BI413" s="164"/>
      <c r="BJ413" s="164"/>
      <c r="BK413" s="164"/>
      <c r="BL413" s="164"/>
      <c r="BM413" s="165">
        <v>31</v>
      </c>
    </row>
    <row r="414" spans="1:65">
      <c r="A414" s="28"/>
      <c r="B414" s="20" t="s">
        <v>196</v>
      </c>
      <c r="C414" s="12"/>
      <c r="D414" s="170">
        <v>184</v>
      </c>
      <c r="E414" s="163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64"/>
      <c r="AR414" s="164"/>
      <c r="AS414" s="164"/>
      <c r="AT414" s="164"/>
      <c r="AU414" s="164"/>
      <c r="AV414" s="164"/>
      <c r="AW414" s="164"/>
      <c r="AX414" s="164"/>
      <c r="AY414" s="164"/>
      <c r="AZ414" s="164"/>
      <c r="BA414" s="164"/>
      <c r="BB414" s="164"/>
      <c r="BC414" s="164"/>
      <c r="BD414" s="164"/>
      <c r="BE414" s="164"/>
      <c r="BF414" s="164"/>
      <c r="BG414" s="164"/>
      <c r="BH414" s="164"/>
      <c r="BI414" s="164"/>
      <c r="BJ414" s="164"/>
      <c r="BK414" s="164"/>
      <c r="BL414" s="164"/>
      <c r="BM414" s="165">
        <v>16</v>
      </c>
    </row>
    <row r="415" spans="1:65">
      <c r="A415" s="28"/>
      <c r="B415" s="3" t="s">
        <v>197</v>
      </c>
      <c r="C415" s="27"/>
      <c r="D415" s="166">
        <v>184</v>
      </c>
      <c r="E415" s="163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64"/>
      <c r="AR415" s="164"/>
      <c r="AS415" s="164"/>
      <c r="AT415" s="164"/>
      <c r="AU415" s="164"/>
      <c r="AV415" s="164"/>
      <c r="AW415" s="164"/>
      <c r="AX415" s="164"/>
      <c r="AY415" s="164"/>
      <c r="AZ415" s="164"/>
      <c r="BA415" s="164"/>
      <c r="BB415" s="164"/>
      <c r="BC415" s="164"/>
      <c r="BD415" s="164"/>
      <c r="BE415" s="164"/>
      <c r="BF415" s="164"/>
      <c r="BG415" s="164"/>
      <c r="BH415" s="164"/>
      <c r="BI415" s="164"/>
      <c r="BJ415" s="164"/>
      <c r="BK415" s="164"/>
      <c r="BL415" s="164"/>
      <c r="BM415" s="165">
        <v>184</v>
      </c>
    </row>
    <row r="416" spans="1:65">
      <c r="A416" s="28"/>
      <c r="B416" s="3" t="s">
        <v>198</v>
      </c>
      <c r="C416" s="27"/>
      <c r="D416" s="166">
        <v>1.4142135623730951</v>
      </c>
      <c r="E416" s="163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4"/>
      <c r="Z416" s="164"/>
      <c r="AA416" s="164"/>
      <c r="AB416" s="164"/>
      <c r="AC416" s="164"/>
      <c r="AD416" s="164"/>
      <c r="AE416" s="164"/>
      <c r="AF416" s="164"/>
      <c r="AG416" s="164"/>
      <c r="AH416" s="164"/>
      <c r="AI416" s="164"/>
      <c r="AJ416" s="164"/>
      <c r="AK416" s="164"/>
      <c r="AL416" s="164"/>
      <c r="AM416" s="164"/>
      <c r="AN416" s="164"/>
      <c r="AO416" s="164"/>
      <c r="AP416" s="164"/>
      <c r="AQ416" s="164"/>
      <c r="AR416" s="164"/>
      <c r="AS416" s="164"/>
      <c r="AT416" s="164"/>
      <c r="AU416" s="164"/>
      <c r="AV416" s="164"/>
      <c r="AW416" s="164"/>
      <c r="AX416" s="164"/>
      <c r="AY416" s="164"/>
      <c r="AZ416" s="164"/>
      <c r="BA416" s="164"/>
      <c r="BB416" s="164"/>
      <c r="BC416" s="164"/>
      <c r="BD416" s="164"/>
      <c r="BE416" s="164"/>
      <c r="BF416" s="164"/>
      <c r="BG416" s="164"/>
      <c r="BH416" s="164"/>
      <c r="BI416" s="164"/>
      <c r="BJ416" s="164"/>
      <c r="BK416" s="164"/>
      <c r="BL416" s="164"/>
      <c r="BM416" s="165">
        <v>37</v>
      </c>
    </row>
    <row r="417" spans="1:65">
      <c r="A417" s="28"/>
      <c r="B417" s="3" t="s">
        <v>84</v>
      </c>
      <c r="C417" s="27"/>
      <c r="D417" s="13">
        <v>7.6859432737668215E-3</v>
      </c>
      <c r="E417" s="9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A418" s="28"/>
      <c r="B418" s="3" t="s">
        <v>199</v>
      </c>
      <c r="C418" s="27"/>
      <c r="D418" s="13">
        <v>0</v>
      </c>
      <c r="E418" s="9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2"/>
    </row>
    <row r="419" spans="1:65">
      <c r="A419" s="28"/>
      <c r="B419" s="44" t="s">
        <v>200</v>
      </c>
      <c r="C419" s="45"/>
      <c r="D419" s="43" t="s">
        <v>205</v>
      </c>
      <c r="E419" s="9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2"/>
    </row>
    <row r="420" spans="1:65">
      <c r="B420" s="29"/>
      <c r="C420" s="20"/>
      <c r="D420" s="20"/>
      <c r="BM420" s="52"/>
    </row>
    <row r="421" spans="1:65" ht="15">
      <c r="B421" s="8" t="s">
        <v>409</v>
      </c>
      <c r="BM421" s="26" t="s">
        <v>218</v>
      </c>
    </row>
    <row r="422" spans="1:65" ht="15">
      <c r="A422" s="24" t="s">
        <v>57</v>
      </c>
      <c r="B422" s="18" t="s">
        <v>106</v>
      </c>
      <c r="C422" s="15" t="s">
        <v>107</v>
      </c>
      <c r="D422" s="16" t="s">
        <v>219</v>
      </c>
      <c r="E422" s="9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 t="s">
        <v>181</v>
      </c>
      <c r="C423" s="9" t="s">
        <v>181</v>
      </c>
      <c r="D423" s="10" t="s">
        <v>108</v>
      </c>
      <c r="E423" s="9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9"/>
      <c r="C424" s="9"/>
      <c r="D424" s="10" t="s">
        <v>225</v>
      </c>
      <c r="E424" s="9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9"/>
      <c r="C425" s="9"/>
      <c r="D425" s="25"/>
      <c r="E425" s="9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8">
        <v>1</v>
      </c>
      <c r="C426" s="14">
        <v>1</v>
      </c>
      <c r="D426" s="151" t="s">
        <v>103</v>
      </c>
      <c r="E426" s="152"/>
      <c r="F426" s="153"/>
      <c r="G426" s="153"/>
      <c r="H426" s="153"/>
      <c r="I426" s="153"/>
      <c r="J426" s="153"/>
      <c r="K426" s="153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4">
        <v>1</v>
      </c>
    </row>
    <row r="427" spans="1:65">
      <c r="A427" s="28"/>
      <c r="B427" s="19">
        <v>1</v>
      </c>
      <c r="C427" s="9">
        <v>2</v>
      </c>
      <c r="D427" s="155" t="s">
        <v>103</v>
      </c>
      <c r="E427" s="152"/>
      <c r="F427" s="153"/>
      <c r="G427" s="153"/>
      <c r="H427" s="153"/>
      <c r="I427" s="153"/>
      <c r="J427" s="153"/>
      <c r="K427" s="153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4">
        <v>4</v>
      </c>
    </row>
    <row r="428" spans="1:65">
      <c r="A428" s="28"/>
      <c r="B428" s="20" t="s">
        <v>196</v>
      </c>
      <c r="C428" s="12"/>
      <c r="D428" s="157" t="s">
        <v>430</v>
      </c>
      <c r="E428" s="152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4">
        <v>16</v>
      </c>
    </row>
    <row r="429" spans="1:65">
      <c r="A429" s="28"/>
      <c r="B429" s="3" t="s">
        <v>197</v>
      </c>
      <c r="C429" s="27"/>
      <c r="D429" s="23" t="s">
        <v>430</v>
      </c>
      <c r="E429" s="152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153"/>
      <c r="AB429" s="153"/>
      <c r="AC429" s="153"/>
      <c r="AD429" s="153"/>
      <c r="AE429" s="153"/>
      <c r="AF429" s="153"/>
      <c r="AG429" s="153"/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  <c r="BJ429" s="153"/>
      <c r="BK429" s="153"/>
      <c r="BL429" s="153"/>
      <c r="BM429" s="154" t="s">
        <v>103</v>
      </c>
    </row>
    <row r="430" spans="1:65">
      <c r="A430" s="28"/>
      <c r="B430" s="3" t="s">
        <v>198</v>
      </c>
      <c r="C430" s="27"/>
      <c r="D430" s="23" t="s">
        <v>430</v>
      </c>
      <c r="E430" s="152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53"/>
      <c r="AE430" s="153"/>
      <c r="AF430" s="153"/>
      <c r="AG430" s="153"/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  <c r="BJ430" s="153"/>
      <c r="BK430" s="153"/>
      <c r="BL430" s="153"/>
      <c r="BM430" s="154">
        <v>38</v>
      </c>
    </row>
    <row r="431" spans="1:65">
      <c r="A431" s="28"/>
      <c r="B431" s="3" t="s">
        <v>84</v>
      </c>
      <c r="C431" s="27"/>
      <c r="D431" s="13" t="s">
        <v>430</v>
      </c>
      <c r="E431" s="9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199</v>
      </c>
      <c r="C432" s="27"/>
      <c r="D432" s="13" t="s">
        <v>430</v>
      </c>
      <c r="E432" s="9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44" t="s">
        <v>200</v>
      </c>
      <c r="C433" s="45"/>
      <c r="D433" s="43" t="s">
        <v>205</v>
      </c>
      <c r="E433" s="9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B434" s="29"/>
      <c r="C434" s="20"/>
      <c r="D434" s="20"/>
      <c r="BM434" s="52"/>
    </row>
    <row r="435" spans="1:65" ht="15">
      <c r="B435" s="8" t="s">
        <v>410</v>
      </c>
      <c r="BM435" s="26" t="s">
        <v>218</v>
      </c>
    </row>
    <row r="436" spans="1:65" ht="15">
      <c r="A436" s="24" t="s">
        <v>6</v>
      </c>
      <c r="B436" s="18" t="s">
        <v>106</v>
      </c>
      <c r="C436" s="15" t="s">
        <v>107</v>
      </c>
      <c r="D436" s="16" t="s">
        <v>219</v>
      </c>
      <c r="E436" s="9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181</v>
      </c>
      <c r="C437" s="9" t="s">
        <v>181</v>
      </c>
      <c r="D437" s="10" t="s">
        <v>108</v>
      </c>
      <c r="E437" s="9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225</v>
      </c>
      <c r="E438" s="9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9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8">
        <v>1</v>
      </c>
      <c r="C440" s="14">
        <v>1</v>
      </c>
      <c r="D440" s="21">
        <v>0.4</v>
      </c>
      <c r="E440" s="90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>
        <v>0.3</v>
      </c>
      <c r="E441" s="90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33</v>
      </c>
    </row>
    <row r="442" spans="1:65">
      <c r="A442" s="28"/>
      <c r="B442" s="20" t="s">
        <v>196</v>
      </c>
      <c r="C442" s="12"/>
      <c r="D442" s="22">
        <v>0.35</v>
      </c>
      <c r="E442" s="90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3" t="s">
        <v>197</v>
      </c>
      <c r="C443" s="27"/>
      <c r="D443" s="11">
        <v>0.35</v>
      </c>
      <c r="E443" s="90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0.35</v>
      </c>
    </row>
    <row r="444" spans="1:65">
      <c r="A444" s="28"/>
      <c r="B444" s="3" t="s">
        <v>198</v>
      </c>
      <c r="C444" s="27"/>
      <c r="D444" s="23">
        <v>7.0710678118654974E-2</v>
      </c>
      <c r="E444" s="90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39</v>
      </c>
    </row>
    <row r="445" spans="1:65">
      <c r="A445" s="28"/>
      <c r="B445" s="3" t="s">
        <v>84</v>
      </c>
      <c r="C445" s="27"/>
      <c r="D445" s="13">
        <v>0.2020305089104428</v>
      </c>
      <c r="E445" s="9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199</v>
      </c>
      <c r="C446" s="27"/>
      <c r="D446" s="13">
        <v>0</v>
      </c>
      <c r="E446" s="9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44" t="s">
        <v>200</v>
      </c>
      <c r="C447" s="45"/>
      <c r="D447" s="43" t="s">
        <v>205</v>
      </c>
      <c r="E447" s="9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B448" s="29"/>
      <c r="C448" s="20"/>
      <c r="D448" s="20"/>
      <c r="BM448" s="52"/>
    </row>
    <row r="449" spans="1:65" ht="15">
      <c r="B449" s="8" t="s">
        <v>411</v>
      </c>
      <c r="BM449" s="26" t="s">
        <v>218</v>
      </c>
    </row>
    <row r="450" spans="1:65" ht="15">
      <c r="A450" s="24" t="s">
        <v>9</v>
      </c>
      <c r="B450" s="18" t="s">
        <v>106</v>
      </c>
      <c r="C450" s="15" t="s">
        <v>107</v>
      </c>
      <c r="D450" s="16" t="s">
        <v>219</v>
      </c>
      <c r="E450" s="9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1</v>
      </c>
    </row>
    <row r="451" spans="1:65">
      <c r="A451" s="28"/>
      <c r="B451" s="19" t="s">
        <v>181</v>
      </c>
      <c r="C451" s="9" t="s">
        <v>181</v>
      </c>
      <c r="D451" s="10" t="s">
        <v>108</v>
      </c>
      <c r="E451" s="9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 t="s">
        <v>3</v>
      </c>
    </row>
    <row r="452" spans="1:65">
      <c r="A452" s="28"/>
      <c r="B452" s="19"/>
      <c r="C452" s="9"/>
      <c r="D452" s="10" t="s">
        <v>225</v>
      </c>
      <c r="E452" s="9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/>
      <c r="C453" s="9"/>
      <c r="D453" s="25"/>
      <c r="E453" s="9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8">
        <v>1</v>
      </c>
      <c r="C454" s="14">
        <v>1</v>
      </c>
      <c r="D454" s="143">
        <v>10.5</v>
      </c>
      <c r="E454" s="144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6">
        <v>1</v>
      </c>
    </row>
    <row r="455" spans="1:65">
      <c r="A455" s="28"/>
      <c r="B455" s="19">
        <v>1</v>
      </c>
      <c r="C455" s="9">
        <v>2</v>
      </c>
      <c r="D455" s="147">
        <v>9.9</v>
      </c>
      <c r="E455" s="144"/>
      <c r="F455" s="145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6">
        <v>34</v>
      </c>
    </row>
    <row r="456" spans="1:65">
      <c r="A456" s="28"/>
      <c r="B456" s="20" t="s">
        <v>196</v>
      </c>
      <c r="C456" s="12"/>
      <c r="D456" s="149">
        <v>10.199999999999999</v>
      </c>
      <c r="E456" s="144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6">
        <v>16</v>
      </c>
    </row>
    <row r="457" spans="1:65">
      <c r="A457" s="28"/>
      <c r="B457" s="3" t="s">
        <v>197</v>
      </c>
      <c r="C457" s="27"/>
      <c r="D457" s="147">
        <v>10.199999999999999</v>
      </c>
      <c r="E457" s="144"/>
      <c r="F457" s="145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6">
        <v>10.199999999999999</v>
      </c>
    </row>
    <row r="458" spans="1:65">
      <c r="A458" s="28"/>
      <c r="B458" s="3" t="s">
        <v>198</v>
      </c>
      <c r="C458" s="27"/>
      <c r="D458" s="147">
        <v>0.42426406871192823</v>
      </c>
      <c r="E458" s="144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6">
        <v>40</v>
      </c>
    </row>
    <row r="459" spans="1:65">
      <c r="A459" s="28"/>
      <c r="B459" s="3" t="s">
        <v>84</v>
      </c>
      <c r="C459" s="27"/>
      <c r="D459" s="13">
        <v>4.1594516540385124E-2</v>
      </c>
      <c r="E459" s="9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2"/>
    </row>
    <row r="460" spans="1:65">
      <c r="A460" s="28"/>
      <c r="B460" s="3" t="s">
        <v>199</v>
      </c>
      <c r="C460" s="27"/>
      <c r="D460" s="13">
        <v>0</v>
      </c>
      <c r="E460" s="9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2"/>
    </row>
    <row r="461" spans="1:65">
      <c r="A461" s="28"/>
      <c r="B461" s="44" t="s">
        <v>200</v>
      </c>
      <c r="C461" s="45"/>
      <c r="D461" s="43" t="s">
        <v>205</v>
      </c>
      <c r="E461" s="9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B462" s="29"/>
      <c r="C462" s="20"/>
      <c r="D462" s="20"/>
      <c r="BM462" s="52"/>
    </row>
    <row r="463" spans="1:65" ht="15">
      <c r="B463" s="8" t="s">
        <v>412</v>
      </c>
      <c r="BM463" s="26" t="s">
        <v>218</v>
      </c>
    </row>
    <row r="464" spans="1:65" ht="15">
      <c r="A464" s="24" t="s">
        <v>59</v>
      </c>
      <c r="B464" s="18" t="s">
        <v>106</v>
      </c>
      <c r="C464" s="15" t="s">
        <v>107</v>
      </c>
      <c r="D464" s="16" t="s">
        <v>219</v>
      </c>
      <c r="E464" s="9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</v>
      </c>
    </row>
    <row r="465" spans="1:65">
      <c r="A465" s="28"/>
      <c r="B465" s="19" t="s">
        <v>181</v>
      </c>
      <c r="C465" s="9" t="s">
        <v>181</v>
      </c>
      <c r="D465" s="10" t="s">
        <v>108</v>
      </c>
      <c r="E465" s="9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 t="s">
        <v>3</v>
      </c>
    </row>
    <row r="466" spans="1:65">
      <c r="A466" s="28"/>
      <c r="B466" s="19"/>
      <c r="C466" s="9"/>
      <c r="D466" s="10" t="s">
        <v>225</v>
      </c>
      <c r="E466" s="9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2</v>
      </c>
    </row>
    <row r="467" spans="1:65">
      <c r="A467" s="28"/>
      <c r="B467" s="19"/>
      <c r="C467" s="9"/>
      <c r="D467" s="25"/>
      <c r="E467" s="9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2</v>
      </c>
    </row>
    <row r="468" spans="1:65">
      <c r="A468" s="28"/>
      <c r="B468" s="18">
        <v>1</v>
      </c>
      <c r="C468" s="14">
        <v>1</v>
      </c>
      <c r="D468" s="91" t="s">
        <v>101</v>
      </c>
      <c r="E468" s="9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1</v>
      </c>
    </row>
    <row r="469" spans="1:65">
      <c r="A469" s="28"/>
      <c r="B469" s="19">
        <v>1</v>
      </c>
      <c r="C469" s="9">
        <v>2</v>
      </c>
      <c r="D469" s="92" t="s">
        <v>101</v>
      </c>
      <c r="E469" s="9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6">
        <v>5</v>
      </c>
    </row>
    <row r="470" spans="1:65">
      <c r="A470" s="28"/>
      <c r="B470" s="20" t="s">
        <v>196</v>
      </c>
      <c r="C470" s="12"/>
      <c r="D470" s="22" t="s">
        <v>430</v>
      </c>
      <c r="E470" s="9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16</v>
      </c>
    </row>
    <row r="471" spans="1:65">
      <c r="A471" s="28"/>
      <c r="B471" s="3" t="s">
        <v>197</v>
      </c>
      <c r="C471" s="27"/>
      <c r="D471" s="11" t="s">
        <v>430</v>
      </c>
      <c r="E471" s="9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101</v>
      </c>
    </row>
    <row r="472" spans="1:65">
      <c r="A472" s="28"/>
      <c r="B472" s="3" t="s">
        <v>198</v>
      </c>
      <c r="C472" s="27"/>
      <c r="D472" s="23" t="s">
        <v>430</v>
      </c>
      <c r="E472" s="9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41</v>
      </c>
    </row>
    <row r="473" spans="1:65">
      <c r="A473" s="28"/>
      <c r="B473" s="3" t="s">
        <v>84</v>
      </c>
      <c r="C473" s="27"/>
      <c r="D473" s="13" t="s">
        <v>430</v>
      </c>
      <c r="E473" s="9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2"/>
    </row>
    <row r="474" spans="1:65">
      <c r="A474" s="28"/>
      <c r="B474" s="3" t="s">
        <v>199</v>
      </c>
      <c r="C474" s="27"/>
      <c r="D474" s="13" t="s">
        <v>430</v>
      </c>
      <c r="E474" s="9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2"/>
    </row>
    <row r="475" spans="1:65">
      <c r="A475" s="28"/>
      <c r="B475" s="44" t="s">
        <v>200</v>
      </c>
      <c r="C475" s="45"/>
      <c r="D475" s="43" t="s">
        <v>205</v>
      </c>
      <c r="E475" s="9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2"/>
    </row>
    <row r="476" spans="1:65">
      <c r="B476" s="29"/>
      <c r="C476" s="20"/>
      <c r="D476" s="20"/>
      <c r="BM476" s="52"/>
    </row>
    <row r="477" spans="1:65" ht="15">
      <c r="B477" s="8" t="s">
        <v>413</v>
      </c>
      <c r="BM477" s="26" t="s">
        <v>218</v>
      </c>
    </row>
    <row r="478" spans="1:65" ht="15">
      <c r="A478" s="24" t="s">
        <v>12</v>
      </c>
      <c r="B478" s="18" t="s">
        <v>106</v>
      </c>
      <c r="C478" s="15" t="s">
        <v>107</v>
      </c>
      <c r="D478" s="16" t="s">
        <v>219</v>
      </c>
      <c r="E478" s="9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 t="s">
        <v>181</v>
      </c>
      <c r="C479" s="9" t="s">
        <v>181</v>
      </c>
      <c r="D479" s="10" t="s">
        <v>108</v>
      </c>
      <c r="E479" s="9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9"/>
      <c r="C480" s="9"/>
      <c r="D480" s="10" t="s">
        <v>225</v>
      </c>
      <c r="E480" s="9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2</v>
      </c>
    </row>
    <row r="481" spans="1:65">
      <c r="A481" s="28"/>
      <c r="B481" s="19"/>
      <c r="C481" s="9"/>
      <c r="D481" s="25"/>
      <c r="E481" s="9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8">
        <v>1</v>
      </c>
      <c r="C482" s="14">
        <v>1</v>
      </c>
      <c r="D482" s="21">
        <v>8.27</v>
      </c>
      <c r="E482" s="9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</v>
      </c>
    </row>
    <row r="483" spans="1:65">
      <c r="A483" s="28"/>
      <c r="B483" s="19">
        <v>1</v>
      </c>
      <c r="C483" s="9">
        <v>2</v>
      </c>
      <c r="D483" s="11">
        <v>7.8600000000000012</v>
      </c>
      <c r="E483" s="9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6</v>
      </c>
    </row>
    <row r="484" spans="1:65">
      <c r="A484" s="28"/>
      <c r="B484" s="20" t="s">
        <v>196</v>
      </c>
      <c r="C484" s="12"/>
      <c r="D484" s="22">
        <v>8.0650000000000013</v>
      </c>
      <c r="E484" s="9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16</v>
      </c>
    </row>
    <row r="485" spans="1:65">
      <c r="A485" s="28"/>
      <c r="B485" s="3" t="s">
        <v>197</v>
      </c>
      <c r="C485" s="27"/>
      <c r="D485" s="11">
        <v>8.0650000000000013</v>
      </c>
      <c r="E485" s="9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6">
        <v>8.0649999999999995</v>
      </c>
    </row>
    <row r="486" spans="1:65">
      <c r="A486" s="28"/>
      <c r="B486" s="3" t="s">
        <v>198</v>
      </c>
      <c r="C486" s="27"/>
      <c r="D486" s="23">
        <v>0.28991378028648329</v>
      </c>
      <c r="E486" s="9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6">
        <v>25</v>
      </c>
    </row>
    <row r="487" spans="1:65">
      <c r="A487" s="28"/>
      <c r="B487" s="3" t="s">
        <v>84</v>
      </c>
      <c r="C487" s="27"/>
      <c r="D487" s="13">
        <v>3.5947151926408336E-2</v>
      </c>
      <c r="E487" s="9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199</v>
      </c>
      <c r="C488" s="27"/>
      <c r="D488" s="13">
        <v>2.2204460492503131E-16</v>
      </c>
      <c r="E488" s="9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44" t="s">
        <v>200</v>
      </c>
      <c r="C489" s="45"/>
      <c r="D489" s="43" t="s">
        <v>205</v>
      </c>
      <c r="E489" s="9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B490" s="29"/>
      <c r="C490" s="20"/>
      <c r="D490" s="20"/>
      <c r="BM490" s="52"/>
    </row>
    <row r="491" spans="1:65" ht="15">
      <c r="B491" s="8" t="s">
        <v>414</v>
      </c>
      <c r="BM491" s="26" t="s">
        <v>218</v>
      </c>
    </row>
    <row r="492" spans="1:65" ht="15">
      <c r="A492" s="24" t="s">
        <v>15</v>
      </c>
      <c r="B492" s="18" t="s">
        <v>106</v>
      </c>
      <c r="C492" s="15" t="s">
        <v>107</v>
      </c>
      <c r="D492" s="16" t="s">
        <v>219</v>
      </c>
      <c r="E492" s="9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181</v>
      </c>
      <c r="C493" s="9" t="s">
        <v>181</v>
      </c>
      <c r="D493" s="10" t="s">
        <v>108</v>
      </c>
      <c r="E493" s="9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225</v>
      </c>
      <c r="E494" s="9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2</v>
      </c>
    </row>
    <row r="495" spans="1:65">
      <c r="A495" s="28"/>
      <c r="B495" s="19"/>
      <c r="C495" s="9"/>
      <c r="D495" s="25"/>
      <c r="E495" s="9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8">
        <v>1</v>
      </c>
      <c r="C496" s="14">
        <v>1</v>
      </c>
      <c r="D496" s="21">
        <v>4.8</v>
      </c>
      <c r="E496" s="90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>
        <v>1</v>
      </c>
      <c r="C497" s="9">
        <v>2</v>
      </c>
      <c r="D497" s="11">
        <v>4.5999999999999996</v>
      </c>
      <c r="E497" s="90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10</v>
      </c>
    </row>
    <row r="498" spans="1:65">
      <c r="A498" s="28"/>
      <c r="B498" s="20" t="s">
        <v>196</v>
      </c>
      <c r="C498" s="12"/>
      <c r="D498" s="22">
        <v>4.6999999999999993</v>
      </c>
      <c r="E498" s="90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16</v>
      </c>
    </row>
    <row r="499" spans="1:65">
      <c r="A499" s="28"/>
      <c r="B499" s="3" t="s">
        <v>197</v>
      </c>
      <c r="C499" s="27"/>
      <c r="D499" s="11">
        <v>4.6999999999999993</v>
      </c>
      <c r="E499" s="90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4.7</v>
      </c>
    </row>
    <row r="500" spans="1:65">
      <c r="A500" s="28"/>
      <c r="B500" s="3" t="s">
        <v>198</v>
      </c>
      <c r="C500" s="27"/>
      <c r="D500" s="23">
        <v>0.14142135623730964</v>
      </c>
      <c r="E500" s="90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26</v>
      </c>
    </row>
    <row r="501" spans="1:65">
      <c r="A501" s="28"/>
      <c r="B501" s="3" t="s">
        <v>84</v>
      </c>
      <c r="C501" s="27"/>
      <c r="D501" s="13">
        <v>3.0089650263257377E-2</v>
      </c>
      <c r="E501" s="9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199</v>
      </c>
      <c r="C502" s="27"/>
      <c r="D502" s="13">
        <v>-2.2204460492503131E-16</v>
      </c>
      <c r="E502" s="9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200</v>
      </c>
      <c r="C503" s="45"/>
      <c r="D503" s="43" t="s">
        <v>205</v>
      </c>
      <c r="E503" s="9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BM504" s="52"/>
    </row>
    <row r="505" spans="1:65" ht="15">
      <c r="B505" s="8" t="s">
        <v>415</v>
      </c>
      <c r="BM505" s="26" t="s">
        <v>218</v>
      </c>
    </row>
    <row r="506" spans="1:65" ht="15">
      <c r="A506" s="24" t="s">
        <v>18</v>
      </c>
      <c r="B506" s="18" t="s">
        <v>106</v>
      </c>
      <c r="C506" s="15" t="s">
        <v>107</v>
      </c>
      <c r="D506" s="16" t="s">
        <v>219</v>
      </c>
      <c r="E506" s="9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181</v>
      </c>
      <c r="C507" s="9" t="s">
        <v>181</v>
      </c>
      <c r="D507" s="10" t="s">
        <v>108</v>
      </c>
      <c r="E507" s="9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225</v>
      </c>
      <c r="E508" s="9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9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61">
        <v>197</v>
      </c>
      <c r="E510" s="163"/>
      <c r="F510" s="164"/>
      <c r="G510" s="164"/>
      <c r="H510" s="164"/>
      <c r="I510" s="164"/>
      <c r="J510" s="164"/>
      <c r="K510" s="164"/>
      <c r="L510" s="164"/>
      <c r="M510" s="164"/>
      <c r="N510" s="164"/>
      <c r="O510" s="164"/>
      <c r="P510" s="164"/>
      <c r="Q510" s="164"/>
      <c r="R510" s="164"/>
      <c r="S510" s="164"/>
      <c r="T510" s="164"/>
      <c r="U510" s="164"/>
      <c r="V510" s="164"/>
      <c r="W510" s="164"/>
      <c r="X510" s="164"/>
      <c r="Y510" s="164"/>
      <c r="Z510" s="164"/>
      <c r="AA510" s="164"/>
      <c r="AB510" s="164"/>
      <c r="AC510" s="164"/>
      <c r="AD510" s="164"/>
      <c r="AE510" s="164"/>
      <c r="AF510" s="164"/>
      <c r="AG510" s="164"/>
      <c r="AH510" s="164"/>
      <c r="AI510" s="164"/>
      <c r="AJ510" s="164"/>
      <c r="AK510" s="164"/>
      <c r="AL510" s="164"/>
      <c r="AM510" s="164"/>
      <c r="AN510" s="164"/>
      <c r="AO510" s="164"/>
      <c r="AP510" s="164"/>
      <c r="AQ510" s="164"/>
      <c r="AR510" s="164"/>
      <c r="AS510" s="164"/>
      <c r="AT510" s="164"/>
      <c r="AU510" s="164"/>
      <c r="AV510" s="164"/>
      <c r="AW510" s="164"/>
      <c r="AX510" s="164"/>
      <c r="AY510" s="164"/>
      <c r="AZ510" s="164"/>
      <c r="BA510" s="164"/>
      <c r="BB510" s="164"/>
      <c r="BC510" s="164"/>
      <c r="BD510" s="164"/>
      <c r="BE510" s="164"/>
      <c r="BF510" s="164"/>
      <c r="BG510" s="164"/>
      <c r="BH510" s="164"/>
      <c r="BI510" s="164"/>
      <c r="BJ510" s="164"/>
      <c r="BK510" s="164"/>
      <c r="BL510" s="164"/>
      <c r="BM510" s="165">
        <v>1</v>
      </c>
    </row>
    <row r="511" spans="1:65">
      <c r="A511" s="28"/>
      <c r="B511" s="19">
        <v>1</v>
      </c>
      <c r="C511" s="9">
        <v>2</v>
      </c>
      <c r="D511" s="166">
        <v>198</v>
      </c>
      <c r="E511" s="163"/>
      <c r="F511" s="164"/>
      <c r="G511" s="164"/>
      <c r="H511" s="164"/>
      <c r="I511" s="164"/>
      <c r="J511" s="164"/>
      <c r="K511" s="164"/>
      <c r="L511" s="164"/>
      <c r="M511" s="164"/>
      <c r="N511" s="164"/>
      <c r="O511" s="164"/>
      <c r="P511" s="164"/>
      <c r="Q511" s="164"/>
      <c r="R511" s="164"/>
      <c r="S511" s="164"/>
      <c r="T511" s="164"/>
      <c r="U511" s="164"/>
      <c r="V511" s="164"/>
      <c r="W511" s="164"/>
      <c r="X511" s="164"/>
      <c r="Y511" s="164"/>
      <c r="Z511" s="164"/>
      <c r="AA511" s="164"/>
      <c r="AB511" s="164"/>
      <c r="AC511" s="164"/>
      <c r="AD511" s="164"/>
      <c r="AE511" s="164"/>
      <c r="AF511" s="164"/>
      <c r="AG511" s="164"/>
      <c r="AH511" s="164"/>
      <c r="AI511" s="164"/>
      <c r="AJ511" s="164"/>
      <c r="AK511" s="164"/>
      <c r="AL511" s="164"/>
      <c r="AM511" s="164"/>
      <c r="AN511" s="164"/>
      <c r="AO511" s="164"/>
      <c r="AP511" s="164"/>
      <c r="AQ511" s="164"/>
      <c r="AR511" s="164"/>
      <c r="AS511" s="164"/>
      <c r="AT511" s="164"/>
      <c r="AU511" s="164"/>
      <c r="AV511" s="164"/>
      <c r="AW511" s="164"/>
      <c r="AX511" s="164"/>
      <c r="AY511" s="164"/>
      <c r="AZ511" s="164"/>
      <c r="BA511" s="164"/>
      <c r="BB511" s="164"/>
      <c r="BC511" s="164"/>
      <c r="BD511" s="164"/>
      <c r="BE511" s="164"/>
      <c r="BF511" s="164"/>
      <c r="BG511" s="164"/>
      <c r="BH511" s="164"/>
      <c r="BI511" s="164"/>
      <c r="BJ511" s="164"/>
      <c r="BK511" s="164"/>
      <c r="BL511" s="164"/>
      <c r="BM511" s="165">
        <v>11</v>
      </c>
    </row>
    <row r="512" spans="1:65">
      <c r="A512" s="28"/>
      <c r="B512" s="20" t="s">
        <v>196</v>
      </c>
      <c r="C512" s="12"/>
      <c r="D512" s="170">
        <v>197.5</v>
      </c>
      <c r="E512" s="163"/>
      <c r="F512" s="164"/>
      <c r="G512" s="164"/>
      <c r="H512" s="164"/>
      <c r="I512" s="164"/>
      <c r="J512" s="164"/>
      <c r="K512" s="164"/>
      <c r="L512" s="164"/>
      <c r="M512" s="164"/>
      <c r="N512" s="164"/>
      <c r="O512" s="164"/>
      <c r="P512" s="164"/>
      <c r="Q512" s="164"/>
      <c r="R512" s="164"/>
      <c r="S512" s="164"/>
      <c r="T512" s="164"/>
      <c r="U512" s="164"/>
      <c r="V512" s="164"/>
      <c r="W512" s="164"/>
      <c r="X512" s="164"/>
      <c r="Y512" s="164"/>
      <c r="Z512" s="164"/>
      <c r="AA512" s="164"/>
      <c r="AB512" s="164"/>
      <c r="AC512" s="164"/>
      <c r="AD512" s="164"/>
      <c r="AE512" s="164"/>
      <c r="AF512" s="164"/>
      <c r="AG512" s="164"/>
      <c r="AH512" s="164"/>
      <c r="AI512" s="164"/>
      <c r="AJ512" s="164"/>
      <c r="AK512" s="164"/>
      <c r="AL512" s="164"/>
      <c r="AM512" s="164"/>
      <c r="AN512" s="164"/>
      <c r="AO512" s="164"/>
      <c r="AP512" s="164"/>
      <c r="AQ512" s="164"/>
      <c r="AR512" s="164"/>
      <c r="AS512" s="164"/>
      <c r="AT512" s="164"/>
      <c r="AU512" s="164"/>
      <c r="AV512" s="164"/>
      <c r="AW512" s="164"/>
      <c r="AX512" s="164"/>
      <c r="AY512" s="164"/>
      <c r="AZ512" s="164"/>
      <c r="BA512" s="164"/>
      <c r="BB512" s="164"/>
      <c r="BC512" s="164"/>
      <c r="BD512" s="164"/>
      <c r="BE512" s="164"/>
      <c r="BF512" s="164"/>
      <c r="BG512" s="164"/>
      <c r="BH512" s="164"/>
      <c r="BI512" s="164"/>
      <c r="BJ512" s="164"/>
      <c r="BK512" s="164"/>
      <c r="BL512" s="164"/>
      <c r="BM512" s="165">
        <v>16</v>
      </c>
    </row>
    <row r="513" spans="1:65">
      <c r="A513" s="28"/>
      <c r="B513" s="3" t="s">
        <v>197</v>
      </c>
      <c r="C513" s="27"/>
      <c r="D513" s="166">
        <v>197.5</v>
      </c>
      <c r="E513" s="163"/>
      <c r="F513" s="164"/>
      <c r="G513" s="164"/>
      <c r="H513" s="164"/>
      <c r="I513" s="164"/>
      <c r="J513" s="164"/>
      <c r="K513" s="164"/>
      <c r="L513" s="164"/>
      <c r="M513" s="164"/>
      <c r="N513" s="164"/>
      <c r="O513" s="164"/>
      <c r="P513" s="164"/>
      <c r="Q513" s="164"/>
      <c r="R513" s="164"/>
      <c r="S513" s="164"/>
      <c r="T513" s="164"/>
      <c r="U513" s="164"/>
      <c r="V513" s="164"/>
      <c r="W513" s="164"/>
      <c r="X513" s="164"/>
      <c r="Y513" s="164"/>
      <c r="Z513" s="164"/>
      <c r="AA513" s="164"/>
      <c r="AB513" s="164"/>
      <c r="AC513" s="164"/>
      <c r="AD513" s="164"/>
      <c r="AE513" s="164"/>
      <c r="AF513" s="164"/>
      <c r="AG513" s="164"/>
      <c r="AH513" s="164"/>
      <c r="AI513" s="164"/>
      <c r="AJ513" s="164"/>
      <c r="AK513" s="164"/>
      <c r="AL513" s="164"/>
      <c r="AM513" s="164"/>
      <c r="AN513" s="164"/>
      <c r="AO513" s="164"/>
      <c r="AP513" s="164"/>
      <c r="AQ513" s="164"/>
      <c r="AR513" s="164"/>
      <c r="AS513" s="164"/>
      <c r="AT513" s="164"/>
      <c r="AU513" s="164"/>
      <c r="AV513" s="164"/>
      <c r="AW513" s="164"/>
      <c r="AX513" s="164"/>
      <c r="AY513" s="164"/>
      <c r="AZ513" s="164"/>
      <c r="BA513" s="164"/>
      <c r="BB513" s="164"/>
      <c r="BC513" s="164"/>
      <c r="BD513" s="164"/>
      <c r="BE513" s="164"/>
      <c r="BF513" s="164"/>
      <c r="BG513" s="164"/>
      <c r="BH513" s="164"/>
      <c r="BI513" s="164"/>
      <c r="BJ513" s="164"/>
      <c r="BK513" s="164"/>
      <c r="BL513" s="164"/>
      <c r="BM513" s="165">
        <v>197.5</v>
      </c>
    </row>
    <row r="514" spans="1:65">
      <c r="A514" s="28"/>
      <c r="B514" s="3" t="s">
        <v>198</v>
      </c>
      <c r="C514" s="27"/>
      <c r="D514" s="166">
        <v>0.70710678118654757</v>
      </c>
      <c r="E514" s="163"/>
      <c r="F514" s="164"/>
      <c r="G514" s="164"/>
      <c r="H514" s="164"/>
      <c r="I514" s="164"/>
      <c r="J514" s="164"/>
      <c r="K514" s="164"/>
      <c r="L514" s="164"/>
      <c r="M514" s="164"/>
      <c r="N514" s="164"/>
      <c r="O514" s="164"/>
      <c r="P514" s="164"/>
      <c r="Q514" s="164"/>
      <c r="R514" s="164"/>
      <c r="S514" s="164"/>
      <c r="T514" s="164"/>
      <c r="U514" s="164"/>
      <c r="V514" s="164"/>
      <c r="W514" s="164"/>
      <c r="X514" s="164"/>
      <c r="Y514" s="164"/>
      <c r="Z514" s="164"/>
      <c r="AA514" s="164"/>
      <c r="AB514" s="164"/>
      <c r="AC514" s="164"/>
      <c r="AD514" s="164"/>
      <c r="AE514" s="164"/>
      <c r="AF514" s="164"/>
      <c r="AG514" s="164"/>
      <c r="AH514" s="164"/>
      <c r="AI514" s="164"/>
      <c r="AJ514" s="164"/>
      <c r="AK514" s="164"/>
      <c r="AL514" s="164"/>
      <c r="AM514" s="164"/>
      <c r="AN514" s="164"/>
      <c r="AO514" s="164"/>
      <c r="AP514" s="164"/>
      <c r="AQ514" s="164"/>
      <c r="AR514" s="164"/>
      <c r="AS514" s="164"/>
      <c r="AT514" s="164"/>
      <c r="AU514" s="164"/>
      <c r="AV514" s="164"/>
      <c r="AW514" s="164"/>
      <c r="AX514" s="164"/>
      <c r="AY514" s="164"/>
      <c r="AZ514" s="164"/>
      <c r="BA514" s="164"/>
      <c r="BB514" s="164"/>
      <c r="BC514" s="164"/>
      <c r="BD514" s="164"/>
      <c r="BE514" s="164"/>
      <c r="BF514" s="164"/>
      <c r="BG514" s="164"/>
      <c r="BH514" s="164"/>
      <c r="BI514" s="164"/>
      <c r="BJ514" s="164"/>
      <c r="BK514" s="164"/>
      <c r="BL514" s="164"/>
      <c r="BM514" s="165">
        <v>27</v>
      </c>
    </row>
    <row r="515" spans="1:65">
      <c r="A515" s="28"/>
      <c r="B515" s="3" t="s">
        <v>84</v>
      </c>
      <c r="C515" s="27"/>
      <c r="D515" s="13">
        <v>3.5802874996787217E-3</v>
      </c>
      <c r="E515" s="9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3" t="s">
        <v>199</v>
      </c>
      <c r="C516" s="27"/>
      <c r="D516" s="13">
        <v>0</v>
      </c>
      <c r="E516" s="9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44" t="s">
        <v>200</v>
      </c>
      <c r="C517" s="45"/>
      <c r="D517" s="43" t="s">
        <v>205</v>
      </c>
      <c r="E517" s="9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B518" s="29"/>
      <c r="C518" s="20"/>
      <c r="D518" s="20"/>
      <c r="BM518" s="52"/>
    </row>
    <row r="519" spans="1:65" ht="15">
      <c r="B519" s="8" t="s">
        <v>416</v>
      </c>
      <c r="BM519" s="26" t="s">
        <v>218</v>
      </c>
    </row>
    <row r="520" spans="1:65" ht="15">
      <c r="A520" s="24" t="s">
        <v>21</v>
      </c>
      <c r="B520" s="18" t="s">
        <v>106</v>
      </c>
      <c r="C520" s="15" t="s">
        <v>107</v>
      </c>
      <c r="D520" s="16" t="s">
        <v>219</v>
      </c>
      <c r="E520" s="9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</v>
      </c>
    </row>
    <row r="521" spans="1:65">
      <c r="A521" s="28"/>
      <c r="B521" s="19" t="s">
        <v>181</v>
      </c>
      <c r="C521" s="9" t="s">
        <v>181</v>
      </c>
      <c r="D521" s="10" t="s">
        <v>108</v>
      </c>
      <c r="E521" s="9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 t="s">
        <v>3</v>
      </c>
    </row>
    <row r="522" spans="1:65">
      <c r="A522" s="28"/>
      <c r="B522" s="19"/>
      <c r="C522" s="9"/>
      <c r="D522" s="10" t="s">
        <v>225</v>
      </c>
      <c r="E522" s="9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2</v>
      </c>
    </row>
    <row r="523" spans="1:65">
      <c r="A523" s="28"/>
      <c r="B523" s="19"/>
      <c r="C523" s="9"/>
      <c r="D523" s="25"/>
      <c r="E523" s="9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2</v>
      </c>
    </row>
    <row r="524" spans="1:65">
      <c r="A524" s="28"/>
      <c r="B524" s="18">
        <v>1</v>
      </c>
      <c r="C524" s="14">
        <v>1</v>
      </c>
      <c r="D524" s="21">
        <v>1.3</v>
      </c>
      <c r="E524" s="9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>
        <v>1</v>
      </c>
      <c r="C525" s="9">
        <v>2</v>
      </c>
      <c r="D525" s="11">
        <v>1.28</v>
      </c>
      <c r="E525" s="9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22</v>
      </c>
    </row>
    <row r="526" spans="1:65">
      <c r="A526" s="28"/>
      <c r="B526" s="20" t="s">
        <v>196</v>
      </c>
      <c r="C526" s="12"/>
      <c r="D526" s="22">
        <v>1.29</v>
      </c>
      <c r="E526" s="9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16</v>
      </c>
    </row>
    <row r="527" spans="1:65">
      <c r="A527" s="28"/>
      <c r="B527" s="3" t="s">
        <v>197</v>
      </c>
      <c r="C527" s="27"/>
      <c r="D527" s="11">
        <v>1.29</v>
      </c>
      <c r="E527" s="9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1.29</v>
      </c>
    </row>
    <row r="528" spans="1:65">
      <c r="A528" s="28"/>
      <c r="B528" s="3" t="s">
        <v>198</v>
      </c>
      <c r="C528" s="27"/>
      <c r="D528" s="23">
        <v>1.4142135623730963E-2</v>
      </c>
      <c r="E528" s="9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28</v>
      </c>
    </row>
    <row r="529" spans="1:65">
      <c r="A529" s="28"/>
      <c r="B529" s="3" t="s">
        <v>84</v>
      </c>
      <c r="C529" s="27"/>
      <c r="D529" s="13">
        <v>1.0962895832349584E-2</v>
      </c>
      <c r="E529" s="9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2"/>
    </row>
    <row r="530" spans="1:65">
      <c r="A530" s="28"/>
      <c r="B530" s="3" t="s">
        <v>199</v>
      </c>
      <c r="C530" s="27"/>
      <c r="D530" s="13">
        <v>0</v>
      </c>
      <c r="E530" s="9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2"/>
    </row>
    <row r="531" spans="1:65">
      <c r="A531" s="28"/>
      <c r="B531" s="44" t="s">
        <v>200</v>
      </c>
      <c r="C531" s="45"/>
      <c r="D531" s="43" t="s">
        <v>205</v>
      </c>
      <c r="E531" s="9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2"/>
    </row>
    <row r="532" spans="1:65">
      <c r="B532" s="29"/>
      <c r="C532" s="20"/>
      <c r="D532" s="20"/>
      <c r="BM532" s="52"/>
    </row>
    <row r="533" spans="1:65" ht="15">
      <c r="B533" s="8" t="s">
        <v>417</v>
      </c>
      <c r="BM533" s="26" t="s">
        <v>218</v>
      </c>
    </row>
    <row r="534" spans="1:65" ht="15">
      <c r="A534" s="24" t="s">
        <v>24</v>
      </c>
      <c r="B534" s="18" t="s">
        <v>106</v>
      </c>
      <c r="C534" s="15" t="s">
        <v>107</v>
      </c>
      <c r="D534" s="16" t="s">
        <v>219</v>
      </c>
      <c r="E534" s="9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</v>
      </c>
    </row>
    <row r="535" spans="1:65">
      <c r="A535" s="28"/>
      <c r="B535" s="19" t="s">
        <v>181</v>
      </c>
      <c r="C535" s="9" t="s">
        <v>181</v>
      </c>
      <c r="D535" s="10" t="s">
        <v>108</v>
      </c>
      <c r="E535" s="9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 t="s">
        <v>3</v>
      </c>
    </row>
    <row r="536" spans="1:65">
      <c r="A536" s="28"/>
      <c r="B536" s="19"/>
      <c r="C536" s="9"/>
      <c r="D536" s="10" t="s">
        <v>225</v>
      </c>
      <c r="E536" s="9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2</v>
      </c>
    </row>
    <row r="537" spans="1:65">
      <c r="A537" s="28"/>
      <c r="B537" s="19"/>
      <c r="C537" s="9"/>
      <c r="D537" s="25"/>
      <c r="E537" s="9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2</v>
      </c>
    </row>
    <row r="538" spans="1:65">
      <c r="A538" s="28"/>
      <c r="B538" s="18">
        <v>1</v>
      </c>
      <c r="C538" s="14">
        <v>1</v>
      </c>
      <c r="D538" s="21">
        <v>1.06</v>
      </c>
      <c r="E538" s="9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1</v>
      </c>
    </row>
    <row r="539" spans="1:65">
      <c r="A539" s="28"/>
      <c r="B539" s="19">
        <v>1</v>
      </c>
      <c r="C539" s="9">
        <v>2</v>
      </c>
      <c r="D539" s="11">
        <v>1.07</v>
      </c>
      <c r="E539" s="9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1</v>
      </c>
    </row>
    <row r="540" spans="1:65">
      <c r="A540" s="28"/>
      <c r="B540" s="20" t="s">
        <v>196</v>
      </c>
      <c r="C540" s="12"/>
      <c r="D540" s="22">
        <v>1.0649999999999999</v>
      </c>
      <c r="E540" s="9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6">
        <v>16</v>
      </c>
    </row>
    <row r="541" spans="1:65">
      <c r="A541" s="28"/>
      <c r="B541" s="3" t="s">
        <v>197</v>
      </c>
      <c r="C541" s="27"/>
      <c r="D541" s="11">
        <v>1.0649999999999999</v>
      </c>
      <c r="E541" s="9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6">
        <v>1.0649999999999999</v>
      </c>
    </row>
    <row r="542" spans="1:65">
      <c r="A542" s="28"/>
      <c r="B542" s="3" t="s">
        <v>198</v>
      </c>
      <c r="C542" s="27"/>
      <c r="D542" s="23">
        <v>7.0710678118654814E-3</v>
      </c>
      <c r="E542" s="9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29</v>
      </c>
    </row>
    <row r="543" spans="1:65">
      <c r="A543" s="28"/>
      <c r="B543" s="3" t="s">
        <v>84</v>
      </c>
      <c r="C543" s="27"/>
      <c r="D543" s="13">
        <v>6.6395002928314384E-3</v>
      </c>
      <c r="E543" s="9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A544" s="28"/>
      <c r="B544" s="3" t="s">
        <v>199</v>
      </c>
      <c r="C544" s="27"/>
      <c r="D544" s="13">
        <v>0</v>
      </c>
      <c r="E544" s="9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2"/>
    </row>
    <row r="545" spans="1:65">
      <c r="A545" s="28"/>
      <c r="B545" s="44" t="s">
        <v>200</v>
      </c>
      <c r="C545" s="45"/>
      <c r="D545" s="43" t="s">
        <v>205</v>
      </c>
      <c r="E545" s="9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2"/>
    </row>
    <row r="546" spans="1:65">
      <c r="B546" s="29"/>
      <c r="C546" s="20"/>
      <c r="D546" s="20"/>
      <c r="BM546" s="52"/>
    </row>
    <row r="547" spans="1:65" ht="15">
      <c r="B547" s="8" t="s">
        <v>418</v>
      </c>
      <c r="BM547" s="26" t="s">
        <v>218</v>
      </c>
    </row>
    <row r="548" spans="1:65" ht="15">
      <c r="A548" s="24" t="s">
        <v>27</v>
      </c>
      <c r="B548" s="18" t="s">
        <v>106</v>
      </c>
      <c r="C548" s="15" t="s">
        <v>107</v>
      </c>
      <c r="D548" s="16" t="s">
        <v>219</v>
      </c>
      <c r="E548" s="9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181</v>
      </c>
      <c r="C549" s="9" t="s">
        <v>181</v>
      </c>
      <c r="D549" s="10" t="s">
        <v>108</v>
      </c>
      <c r="E549" s="9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3</v>
      </c>
    </row>
    <row r="550" spans="1:65">
      <c r="A550" s="28"/>
      <c r="B550" s="19"/>
      <c r="C550" s="9"/>
      <c r="D550" s="10" t="s">
        <v>225</v>
      </c>
      <c r="E550" s="9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9"/>
      <c r="C551" s="9"/>
      <c r="D551" s="25"/>
      <c r="E551" s="9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8">
        <v>1</v>
      </c>
      <c r="C552" s="14">
        <v>1</v>
      </c>
      <c r="D552" s="91" t="s">
        <v>95</v>
      </c>
      <c r="E552" s="9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9">
        <v>1</v>
      </c>
      <c r="C553" s="9">
        <v>2</v>
      </c>
      <c r="D553" s="92" t="s">
        <v>95</v>
      </c>
      <c r="E553" s="9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2</v>
      </c>
    </row>
    <row r="554" spans="1:65">
      <c r="A554" s="28"/>
      <c r="B554" s="20" t="s">
        <v>196</v>
      </c>
      <c r="C554" s="12"/>
      <c r="D554" s="22" t="s">
        <v>430</v>
      </c>
      <c r="E554" s="90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16</v>
      </c>
    </row>
    <row r="555" spans="1:65">
      <c r="A555" s="28"/>
      <c r="B555" s="3" t="s">
        <v>197</v>
      </c>
      <c r="C555" s="27"/>
      <c r="D555" s="11" t="s">
        <v>430</v>
      </c>
      <c r="E555" s="9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 t="s">
        <v>95</v>
      </c>
    </row>
    <row r="556" spans="1:65">
      <c r="A556" s="28"/>
      <c r="B556" s="3" t="s">
        <v>198</v>
      </c>
      <c r="C556" s="27"/>
      <c r="D556" s="23" t="s">
        <v>430</v>
      </c>
      <c r="E556" s="9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30</v>
      </c>
    </row>
    <row r="557" spans="1:65">
      <c r="A557" s="28"/>
      <c r="B557" s="3" t="s">
        <v>84</v>
      </c>
      <c r="C557" s="27"/>
      <c r="D557" s="13" t="s">
        <v>430</v>
      </c>
      <c r="E557" s="9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199</v>
      </c>
      <c r="C558" s="27"/>
      <c r="D558" s="13" t="s">
        <v>430</v>
      </c>
      <c r="E558" s="9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44" t="s">
        <v>200</v>
      </c>
      <c r="C559" s="45"/>
      <c r="D559" s="43" t="s">
        <v>205</v>
      </c>
      <c r="E559" s="9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B560" s="29"/>
      <c r="C560" s="20"/>
      <c r="D560" s="20"/>
      <c r="BM560" s="52"/>
    </row>
    <row r="561" spans="1:65" ht="15">
      <c r="B561" s="8" t="s">
        <v>419</v>
      </c>
      <c r="BM561" s="26" t="s">
        <v>218</v>
      </c>
    </row>
    <row r="562" spans="1:65" ht="15">
      <c r="A562" s="24" t="s">
        <v>30</v>
      </c>
      <c r="B562" s="18" t="s">
        <v>106</v>
      </c>
      <c r="C562" s="15" t="s">
        <v>107</v>
      </c>
      <c r="D562" s="16" t="s">
        <v>219</v>
      </c>
      <c r="E562" s="9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181</v>
      </c>
      <c r="C563" s="9" t="s">
        <v>181</v>
      </c>
      <c r="D563" s="10" t="s">
        <v>108</v>
      </c>
      <c r="E563" s="9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225</v>
      </c>
      <c r="E564" s="9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/>
      <c r="C565" s="9"/>
      <c r="D565" s="25"/>
      <c r="E565" s="9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8">
        <v>1</v>
      </c>
      <c r="C566" s="14">
        <v>1</v>
      </c>
      <c r="D566" s="143">
        <v>17.8</v>
      </c>
      <c r="E566" s="144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6">
        <v>1</v>
      </c>
    </row>
    <row r="567" spans="1:65">
      <c r="A567" s="28"/>
      <c r="B567" s="19">
        <v>1</v>
      </c>
      <c r="C567" s="9">
        <v>2</v>
      </c>
      <c r="D567" s="147">
        <v>17.399999999999999</v>
      </c>
      <c r="E567" s="144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6">
        <v>25</v>
      </c>
    </row>
    <row r="568" spans="1:65">
      <c r="A568" s="28"/>
      <c r="B568" s="20" t="s">
        <v>196</v>
      </c>
      <c r="C568" s="12"/>
      <c r="D568" s="149">
        <v>17.600000000000001</v>
      </c>
      <c r="E568" s="144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6">
        <v>16</v>
      </c>
    </row>
    <row r="569" spans="1:65">
      <c r="A569" s="28"/>
      <c r="B569" s="3" t="s">
        <v>197</v>
      </c>
      <c r="C569" s="27"/>
      <c r="D569" s="147">
        <v>17.600000000000001</v>
      </c>
      <c r="E569" s="144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6">
        <v>17.600000000000001</v>
      </c>
    </row>
    <row r="570" spans="1:65">
      <c r="A570" s="28"/>
      <c r="B570" s="3" t="s">
        <v>198</v>
      </c>
      <c r="C570" s="27"/>
      <c r="D570" s="147">
        <v>0.28284271247462051</v>
      </c>
      <c r="E570" s="144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6">
        <v>31</v>
      </c>
    </row>
    <row r="571" spans="1:65">
      <c r="A571" s="28"/>
      <c r="B571" s="3" t="s">
        <v>84</v>
      </c>
      <c r="C571" s="27"/>
      <c r="D571" s="13">
        <v>1.607060866333071E-2</v>
      </c>
      <c r="E571" s="9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199</v>
      </c>
      <c r="C572" s="27"/>
      <c r="D572" s="13">
        <v>0</v>
      </c>
      <c r="E572" s="9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44" t="s">
        <v>200</v>
      </c>
      <c r="C573" s="45"/>
      <c r="D573" s="43" t="s">
        <v>205</v>
      </c>
      <c r="E573" s="9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B574" s="29"/>
      <c r="C574" s="20"/>
      <c r="D574" s="20"/>
      <c r="BM574" s="52"/>
    </row>
    <row r="575" spans="1:65" ht="15">
      <c r="B575" s="8" t="s">
        <v>420</v>
      </c>
      <c r="BM575" s="26" t="s">
        <v>218</v>
      </c>
    </row>
    <row r="576" spans="1:65" ht="15">
      <c r="A576" s="24" t="s">
        <v>60</v>
      </c>
      <c r="B576" s="18" t="s">
        <v>106</v>
      </c>
      <c r="C576" s="15" t="s">
        <v>107</v>
      </c>
      <c r="D576" s="16" t="s">
        <v>219</v>
      </c>
      <c r="E576" s="9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</v>
      </c>
    </row>
    <row r="577" spans="1:65">
      <c r="A577" s="28"/>
      <c r="B577" s="19" t="s">
        <v>181</v>
      </c>
      <c r="C577" s="9" t="s">
        <v>181</v>
      </c>
      <c r="D577" s="10" t="s">
        <v>108</v>
      </c>
      <c r="E577" s="9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 t="s">
        <v>1</v>
      </c>
    </row>
    <row r="578" spans="1:65">
      <c r="A578" s="28"/>
      <c r="B578" s="19"/>
      <c r="C578" s="9"/>
      <c r="D578" s="10" t="s">
        <v>225</v>
      </c>
      <c r="E578" s="9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3</v>
      </c>
    </row>
    <row r="579" spans="1:65">
      <c r="A579" s="28"/>
      <c r="B579" s="19"/>
      <c r="C579" s="9"/>
      <c r="D579" s="25"/>
      <c r="E579" s="9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3</v>
      </c>
    </row>
    <row r="580" spans="1:65">
      <c r="A580" s="28"/>
      <c r="B580" s="18">
        <v>1</v>
      </c>
      <c r="C580" s="14">
        <v>1</v>
      </c>
      <c r="D580" s="150">
        <v>0.41200000000000003</v>
      </c>
      <c r="E580" s="152"/>
      <c r="F580" s="153"/>
      <c r="G580" s="153"/>
      <c r="H580" s="153"/>
      <c r="I580" s="153"/>
      <c r="J580" s="153"/>
      <c r="K580" s="153"/>
      <c r="L580" s="153"/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  <c r="AA580" s="153"/>
      <c r="AB580" s="153"/>
      <c r="AC580" s="153"/>
      <c r="AD580" s="153"/>
      <c r="AE580" s="153"/>
      <c r="AF580" s="153"/>
      <c r="AG580" s="153"/>
      <c r="AH580" s="153"/>
      <c r="AI580" s="153"/>
      <c r="AJ580" s="153"/>
      <c r="AK580" s="153"/>
      <c r="AL580" s="153"/>
      <c r="AM580" s="153"/>
      <c r="AN580" s="153"/>
      <c r="AO580" s="153"/>
      <c r="AP580" s="153"/>
      <c r="AQ580" s="153"/>
      <c r="AR580" s="153"/>
      <c r="AS580" s="153"/>
      <c r="AT580" s="153"/>
      <c r="AU580" s="153"/>
      <c r="AV580" s="153"/>
      <c r="AW580" s="153"/>
      <c r="AX580" s="153"/>
      <c r="AY580" s="153"/>
      <c r="AZ580" s="153"/>
      <c r="BA580" s="153"/>
      <c r="BB580" s="153"/>
      <c r="BC580" s="153"/>
      <c r="BD580" s="153"/>
      <c r="BE580" s="153"/>
      <c r="BF580" s="153"/>
      <c r="BG580" s="153"/>
      <c r="BH580" s="153"/>
      <c r="BI580" s="153"/>
      <c r="BJ580" s="153"/>
      <c r="BK580" s="153"/>
      <c r="BL580" s="153"/>
      <c r="BM580" s="154">
        <v>1</v>
      </c>
    </row>
    <row r="581" spans="1:65">
      <c r="A581" s="28"/>
      <c r="B581" s="19">
        <v>1</v>
      </c>
      <c r="C581" s="9">
        <v>2</v>
      </c>
      <c r="D581" s="23">
        <v>0.42100000000000004</v>
      </c>
      <c r="E581" s="152"/>
      <c r="F581" s="153"/>
      <c r="G581" s="153"/>
      <c r="H581" s="153"/>
      <c r="I581" s="153"/>
      <c r="J581" s="153"/>
      <c r="K581" s="153"/>
      <c r="L581" s="153"/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  <c r="AA581" s="153"/>
      <c r="AB581" s="153"/>
      <c r="AC581" s="153"/>
      <c r="AD581" s="153"/>
      <c r="AE581" s="153"/>
      <c r="AF581" s="153"/>
      <c r="AG581" s="153"/>
      <c r="AH581" s="153"/>
      <c r="AI581" s="153"/>
      <c r="AJ581" s="153"/>
      <c r="AK581" s="153"/>
      <c r="AL581" s="153"/>
      <c r="AM581" s="153"/>
      <c r="AN581" s="153"/>
      <c r="AO581" s="153"/>
      <c r="AP581" s="153"/>
      <c r="AQ581" s="153"/>
      <c r="AR581" s="153"/>
      <c r="AS581" s="153"/>
      <c r="AT581" s="153"/>
      <c r="AU581" s="153"/>
      <c r="AV581" s="153"/>
      <c r="AW581" s="153"/>
      <c r="AX581" s="153"/>
      <c r="AY581" s="153"/>
      <c r="AZ581" s="153"/>
      <c r="BA581" s="153"/>
      <c r="BB581" s="153"/>
      <c r="BC581" s="153"/>
      <c r="BD581" s="153"/>
      <c r="BE581" s="153"/>
      <c r="BF581" s="153"/>
      <c r="BG581" s="153"/>
      <c r="BH581" s="153"/>
      <c r="BI581" s="153"/>
      <c r="BJ581" s="153"/>
      <c r="BK581" s="153"/>
      <c r="BL581" s="153"/>
      <c r="BM581" s="154">
        <v>26</v>
      </c>
    </row>
    <row r="582" spans="1:65">
      <c r="A582" s="28"/>
      <c r="B582" s="20" t="s">
        <v>196</v>
      </c>
      <c r="C582" s="12"/>
      <c r="D582" s="157">
        <v>0.41650000000000004</v>
      </c>
      <c r="E582" s="152"/>
      <c r="F582" s="153"/>
      <c r="G582" s="153"/>
      <c r="H582" s="153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16</v>
      </c>
    </row>
    <row r="583" spans="1:65">
      <c r="A583" s="28"/>
      <c r="B583" s="3" t="s">
        <v>197</v>
      </c>
      <c r="C583" s="27"/>
      <c r="D583" s="23">
        <v>0.41650000000000004</v>
      </c>
      <c r="E583" s="152"/>
      <c r="F583" s="153"/>
      <c r="G583" s="153"/>
      <c r="H583" s="153"/>
      <c r="I583" s="153"/>
      <c r="J583" s="153"/>
      <c r="K583" s="153"/>
      <c r="L583" s="153"/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0.41649999999999998</v>
      </c>
    </row>
    <row r="584" spans="1:65">
      <c r="A584" s="28"/>
      <c r="B584" s="3" t="s">
        <v>198</v>
      </c>
      <c r="C584" s="27"/>
      <c r="D584" s="23">
        <v>6.3639610306789329E-3</v>
      </c>
      <c r="E584" s="152"/>
      <c r="F584" s="153"/>
      <c r="G584" s="153"/>
      <c r="H584" s="153"/>
      <c r="I584" s="153"/>
      <c r="J584" s="153"/>
      <c r="K584" s="153"/>
      <c r="L584" s="153"/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32</v>
      </c>
    </row>
    <row r="585" spans="1:65">
      <c r="A585" s="28"/>
      <c r="B585" s="3" t="s">
        <v>84</v>
      </c>
      <c r="C585" s="27"/>
      <c r="D585" s="13">
        <v>1.5279618320957821E-2</v>
      </c>
      <c r="E585" s="9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2"/>
    </row>
    <row r="586" spans="1:65">
      <c r="A586" s="28"/>
      <c r="B586" s="3" t="s">
        <v>199</v>
      </c>
      <c r="C586" s="27"/>
      <c r="D586" s="13">
        <v>2.2204460492503131E-16</v>
      </c>
      <c r="E586" s="9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2"/>
    </row>
    <row r="587" spans="1:65">
      <c r="A587" s="28"/>
      <c r="B587" s="44" t="s">
        <v>200</v>
      </c>
      <c r="C587" s="45"/>
      <c r="D587" s="43" t="s">
        <v>205</v>
      </c>
      <c r="E587" s="9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B588" s="29"/>
      <c r="C588" s="20"/>
      <c r="D588" s="20"/>
      <c r="BM588" s="52"/>
    </row>
    <row r="589" spans="1:65" ht="15">
      <c r="B589" s="8" t="s">
        <v>421</v>
      </c>
      <c r="BM589" s="26" t="s">
        <v>218</v>
      </c>
    </row>
    <row r="590" spans="1:65" ht="15">
      <c r="A590" s="24" t="s">
        <v>61</v>
      </c>
      <c r="B590" s="18" t="s">
        <v>106</v>
      </c>
      <c r="C590" s="15" t="s">
        <v>107</v>
      </c>
      <c r="D590" s="16" t="s">
        <v>219</v>
      </c>
      <c r="E590" s="9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</v>
      </c>
    </row>
    <row r="591" spans="1:65">
      <c r="A591" s="28"/>
      <c r="B591" s="19" t="s">
        <v>181</v>
      </c>
      <c r="C591" s="9" t="s">
        <v>181</v>
      </c>
      <c r="D591" s="10" t="s">
        <v>108</v>
      </c>
      <c r="E591" s="9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 t="s">
        <v>3</v>
      </c>
    </row>
    <row r="592" spans="1:65">
      <c r="A592" s="28"/>
      <c r="B592" s="19"/>
      <c r="C592" s="9"/>
      <c r="D592" s="10" t="s">
        <v>225</v>
      </c>
      <c r="E592" s="9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2</v>
      </c>
    </row>
    <row r="593" spans="1:65">
      <c r="A593" s="28"/>
      <c r="B593" s="19"/>
      <c r="C593" s="9"/>
      <c r="D593" s="25"/>
      <c r="E593" s="9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2</v>
      </c>
    </row>
    <row r="594" spans="1:65">
      <c r="A594" s="28"/>
      <c r="B594" s="18">
        <v>1</v>
      </c>
      <c r="C594" s="14">
        <v>1</v>
      </c>
      <c r="D594" s="21">
        <v>1.2</v>
      </c>
      <c r="E594" s="9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1</v>
      </c>
    </row>
    <row r="595" spans="1:65">
      <c r="A595" s="28"/>
      <c r="B595" s="19">
        <v>1</v>
      </c>
      <c r="C595" s="9">
        <v>2</v>
      </c>
      <c r="D595" s="11">
        <v>1.2</v>
      </c>
      <c r="E595" s="9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27</v>
      </c>
    </row>
    <row r="596" spans="1:65">
      <c r="A596" s="28"/>
      <c r="B596" s="20" t="s">
        <v>196</v>
      </c>
      <c r="C596" s="12"/>
      <c r="D596" s="22">
        <v>1.2</v>
      </c>
      <c r="E596" s="9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16</v>
      </c>
    </row>
    <row r="597" spans="1:65">
      <c r="A597" s="28"/>
      <c r="B597" s="3" t="s">
        <v>197</v>
      </c>
      <c r="C597" s="27"/>
      <c r="D597" s="11">
        <v>1.2</v>
      </c>
      <c r="E597" s="9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1.2</v>
      </c>
    </row>
    <row r="598" spans="1:65">
      <c r="A598" s="28"/>
      <c r="B598" s="3" t="s">
        <v>198</v>
      </c>
      <c r="C598" s="27"/>
      <c r="D598" s="23">
        <v>0</v>
      </c>
      <c r="E598" s="9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33</v>
      </c>
    </row>
    <row r="599" spans="1:65">
      <c r="A599" s="28"/>
      <c r="B599" s="3" t="s">
        <v>84</v>
      </c>
      <c r="C599" s="27"/>
      <c r="D599" s="13">
        <v>0</v>
      </c>
      <c r="E599" s="9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2"/>
    </row>
    <row r="600" spans="1:65">
      <c r="A600" s="28"/>
      <c r="B600" s="3" t="s">
        <v>199</v>
      </c>
      <c r="C600" s="27"/>
      <c r="D600" s="13">
        <v>0</v>
      </c>
      <c r="E600" s="9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2"/>
    </row>
    <row r="601" spans="1:65">
      <c r="A601" s="28"/>
      <c r="B601" s="44" t="s">
        <v>200</v>
      </c>
      <c r="C601" s="45"/>
      <c r="D601" s="43" t="s">
        <v>205</v>
      </c>
      <c r="E601" s="9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2"/>
    </row>
    <row r="602" spans="1:65">
      <c r="B602" s="29"/>
      <c r="C602" s="20"/>
      <c r="D602" s="20"/>
      <c r="BM602" s="52"/>
    </row>
    <row r="603" spans="1:65" ht="15">
      <c r="B603" s="8" t="s">
        <v>422</v>
      </c>
      <c r="BM603" s="26" t="s">
        <v>218</v>
      </c>
    </row>
    <row r="604" spans="1:65" ht="15">
      <c r="A604" s="24" t="s">
        <v>62</v>
      </c>
      <c r="B604" s="18" t="s">
        <v>106</v>
      </c>
      <c r="C604" s="15" t="s">
        <v>107</v>
      </c>
      <c r="D604" s="16" t="s">
        <v>219</v>
      </c>
      <c r="E604" s="9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181</v>
      </c>
      <c r="C605" s="9" t="s">
        <v>181</v>
      </c>
      <c r="D605" s="10" t="s">
        <v>108</v>
      </c>
      <c r="E605" s="9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225</v>
      </c>
      <c r="E606" s="9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</v>
      </c>
    </row>
    <row r="607" spans="1:65">
      <c r="A607" s="28"/>
      <c r="B607" s="19"/>
      <c r="C607" s="9"/>
      <c r="D607" s="25"/>
      <c r="E607" s="9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2</v>
      </c>
    </row>
    <row r="608" spans="1:65">
      <c r="A608" s="28"/>
      <c r="B608" s="18">
        <v>1</v>
      </c>
      <c r="C608" s="14">
        <v>1</v>
      </c>
      <c r="D608" s="21">
        <v>0.46</v>
      </c>
      <c r="E608" s="9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9">
        <v>1</v>
      </c>
      <c r="C609" s="9">
        <v>2</v>
      </c>
      <c r="D609" s="11">
        <v>0.45</v>
      </c>
      <c r="E609" s="9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3</v>
      </c>
    </row>
    <row r="610" spans="1:65">
      <c r="A610" s="28"/>
      <c r="B610" s="20" t="s">
        <v>196</v>
      </c>
      <c r="C610" s="12"/>
      <c r="D610" s="22">
        <v>0.45500000000000002</v>
      </c>
      <c r="E610" s="9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16</v>
      </c>
    </row>
    <row r="611" spans="1:65">
      <c r="A611" s="28"/>
      <c r="B611" s="3" t="s">
        <v>197</v>
      </c>
      <c r="C611" s="27"/>
      <c r="D611" s="11">
        <v>0.45500000000000002</v>
      </c>
      <c r="E611" s="9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0.45500000000000002</v>
      </c>
    </row>
    <row r="612" spans="1:65">
      <c r="A612" s="28"/>
      <c r="B612" s="3" t="s">
        <v>198</v>
      </c>
      <c r="C612" s="27"/>
      <c r="D612" s="23">
        <v>7.0710678118654814E-3</v>
      </c>
      <c r="E612" s="9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34</v>
      </c>
    </row>
    <row r="613" spans="1:65">
      <c r="A613" s="28"/>
      <c r="B613" s="3" t="s">
        <v>84</v>
      </c>
      <c r="C613" s="27"/>
      <c r="D613" s="13">
        <v>1.5540808377726333E-2</v>
      </c>
      <c r="E613" s="9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199</v>
      </c>
      <c r="C614" s="27"/>
      <c r="D614" s="13">
        <v>0</v>
      </c>
      <c r="E614" s="9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44" t="s">
        <v>200</v>
      </c>
      <c r="C615" s="45"/>
      <c r="D615" s="43" t="s">
        <v>205</v>
      </c>
      <c r="E615" s="9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B616" s="29"/>
      <c r="C616" s="20"/>
      <c r="D616" s="20"/>
      <c r="BM616" s="52"/>
    </row>
    <row r="617" spans="1:65" ht="15">
      <c r="B617" s="8" t="s">
        <v>423</v>
      </c>
      <c r="BM617" s="26" t="s">
        <v>218</v>
      </c>
    </row>
    <row r="618" spans="1:65" ht="15">
      <c r="A618" s="24" t="s">
        <v>32</v>
      </c>
      <c r="B618" s="18" t="s">
        <v>106</v>
      </c>
      <c r="C618" s="15" t="s">
        <v>107</v>
      </c>
      <c r="D618" s="16" t="s">
        <v>219</v>
      </c>
      <c r="E618" s="9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181</v>
      </c>
      <c r="C619" s="9" t="s">
        <v>181</v>
      </c>
      <c r="D619" s="10" t="s">
        <v>108</v>
      </c>
      <c r="E619" s="9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3</v>
      </c>
    </row>
    <row r="620" spans="1:65">
      <c r="A620" s="28"/>
      <c r="B620" s="19"/>
      <c r="C620" s="9"/>
      <c r="D620" s="10" t="s">
        <v>225</v>
      </c>
      <c r="E620" s="9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2</v>
      </c>
    </row>
    <row r="621" spans="1:65">
      <c r="A621" s="28"/>
      <c r="B621" s="19"/>
      <c r="C621" s="9"/>
      <c r="D621" s="25"/>
      <c r="E621" s="9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2</v>
      </c>
    </row>
    <row r="622" spans="1:65">
      <c r="A622" s="28"/>
      <c r="B622" s="18">
        <v>1</v>
      </c>
      <c r="C622" s="14">
        <v>1</v>
      </c>
      <c r="D622" s="21">
        <v>4.9400000000000004</v>
      </c>
      <c r="E622" s="90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>
        <v>1</v>
      </c>
      <c r="C623" s="9">
        <v>2</v>
      </c>
      <c r="D623" s="11">
        <v>5.19</v>
      </c>
      <c r="E623" s="90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29</v>
      </c>
    </row>
    <row r="624" spans="1:65">
      <c r="A624" s="28"/>
      <c r="B624" s="20" t="s">
        <v>196</v>
      </c>
      <c r="C624" s="12"/>
      <c r="D624" s="22">
        <v>5.0650000000000004</v>
      </c>
      <c r="E624" s="90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16</v>
      </c>
    </row>
    <row r="625" spans="1:65">
      <c r="A625" s="28"/>
      <c r="B625" s="3" t="s">
        <v>197</v>
      </c>
      <c r="C625" s="27"/>
      <c r="D625" s="11">
        <v>5.0650000000000004</v>
      </c>
      <c r="E625" s="90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5.0650000000000004</v>
      </c>
    </row>
    <row r="626" spans="1:65">
      <c r="A626" s="28"/>
      <c r="B626" s="3" t="s">
        <v>198</v>
      </c>
      <c r="C626" s="27"/>
      <c r="D626" s="23">
        <v>0.17677669529663689</v>
      </c>
      <c r="E626" s="90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35</v>
      </c>
    </row>
    <row r="627" spans="1:65">
      <c r="A627" s="28"/>
      <c r="B627" s="3" t="s">
        <v>84</v>
      </c>
      <c r="C627" s="27"/>
      <c r="D627" s="13">
        <v>3.4901618025002343E-2</v>
      </c>
      <c r="E627" s="9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199</v>
      </c>
      <c r="C628" s="27"/>
      <c r="D628" s="13">
        <v>0</v>
      </c>
      <c r="E628" s="9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200</v>
      </c>
      <c r="C629" s="45"/>
      <c r="D629" s="43" t="s">
        <v>205</v>
      </c>
      <c r="E629" s="9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424</v>
      </c>
      <c r="BM631" s="26" t="s">
        <v>218</v>
      </c>
    </row>
    <row r="632" spans="1:65" ht="15">
      <c r="A632" s="24" t="s">
        <v>63</v>
      </c>
      <c r="B632" s="18" t="s">
        <v>106</v>
      </c>
      <c r="C632" s="15" t="s">
        <v>107</v>
      </c>
      <c r="D632" s="16" t="s">
        <v>219</v>
      </c>
      <c r="E632" s="9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181</v>
      </c>
      <c r="C633" s="9" t="s">
        <v>181</v>
      </c>
      <c r="D633" s="10" t="s">
        <v>108</v>
      </c>
      <c r="E633" s="9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225</v>
      </c>
      <c r="E634" s="9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9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61">
        <v>76.8</v>
      </c>
      <c r="E636" s="163"/>
      <c r="F636" s="164"/>
      <c r="G636" s="164"/>
      <c r="H636" s="164"/>
      <c r="I636" s="164"/>
      <c r="J636" s="164"/>
      <c r="K636" s="164"/>
      <c r="L636" s="164"/>
      <c r="M636" s="164"/>
      <c r="N636" s="164"/>
      <c r="O636" s="164"/>
      <c r="P636" s="164"/>
      <c r="Q636" s="164"/>
      <c r="R636" s="164"/>
      <c r="S636" s="164"/>
      <c r="T636" s="164"/>
      <c r="U636" s="164"/>
      <c r="V636" s="164"/>
      <c r="W636" s="164"/>
      <c r="X636" s="164"/>
      <c r="Y636" s="164"/>
      <c r="Z636" s="164"/>
      <c r="AA636" s="164"/>
      <c r="AB636" s="164"/>
      <c r="AC636" s="164"/>
      <c r="AD636" s="164"/>
      <c r="AE636" s="164"/>
      <c r="AF636" s="164"/>
      <c r="AG636" s="164"/>
      <c r="AH636" s="164"/>
      <c r="AI636" s="164"/>
      <c r="AJ636" s="164"/>
      <c r="AK636" s="164"/>
      <c r="AL636" s="164"/>
      <c r="AM636" s="164"/>
      <c r="AN636" s="164"/>
      <c r="AO636" s="164"/>
      <c r="AP636" s="164"/>
      <c r="AQ636" s="164"/>
      <c r="AR636" s="164"/>
      <c r="AS636" s="164"/>
      <c r="AT636" s="164"/>
      <c r="AU636" s="164"/>
      <c r="AV636" s="164"/>
      <c r="AW636" s="164"/>
      <c r="AX636" s="164"/>
      <c r="AY636" s="164"/>
      <c r="AZ636" s="164"/>
      <c r="BA636" s="164"/>
      <c r="BB636" s="164"/>
      <c r="BC636" s="164"/>
      <c r="BD636" s="164"/>
      <c r="BE636" s="164"/>
      <c r="BF636" s="164"/>
      <c r="BG636" s="164"/>
      <c r="BH636" s="164"/>
      <c r="BI636" s="164"/>
      <c r="BJ636" s="164"/>
      <c r="BK636" s="164"/>
      <c r="BL636" s="164"/>
      <c r="BM636" s="165">
        <v>1</v>
      </c>
    </row>
    <row r="637" spans="1:65">
      <c r="A637" s="28"/>
      <c r="B637" s="19">
        <v>1</v>
      </c>
      <c r="C637" s="9">
        <v>2</v>
      </c>
      <c r="D637" s="166">
        <v>76.8</v>
      </c>
      <c r="E637" s="163"/>
      <c r="F637" s="164"/>
      <c r="G637" s="164"/>
      <c r="H637" s="164"/>
      <c r="I637" s="164"/>
      <c r="J637" s="164"/>
      <c r="K637" s="164"/>
      <c r="L637" s="164"/>
      <c r="M637" s="164"/>
      <c r="N637" s="164"/>
      <c r="O637" s="164"/>
      <c r="P637" s="164"/>
      <c r="Q637" s="164"/>
      <c r="R637" s="164"/>
      <c r="S637" s="164"/>
      <c r="T637" s="164"/>
      <c r="U637" s="164"/>
      <c r="V637" s="164"/>
      <c r="W637" s="164"/>
      <c r="X637" s="164"/>
      <c r="Y637" s="164"/>
      <c r="Z637" s="164"/>
      <c r="AA637" s="164"/>
      <c r="AB637" s="164"/>
      <c r="AC637" s="164"/>
      <c r="AD637" s="164"/>
      <c r="AE637" s="164"/>
      <c r="AF637" s="164"/>
      <c r="AG637" s="164"/>
      <c r="AH637" s="164"/>
      <c r="AI637" s="164"/>
      <c r="AJ637" s="164"/>
      <c r="AK637" s="164"/>
      <c r="AL637" s="164"/>
      <c r="AM637" s="164"/>
      <c r="AN637" s="164"/>
      <c r="AO637" s="164"/>
      <c r="AP637" s="164"/>
      <c r="AQ637" s="164"/>
      <c r="AR637" s="164"/>
      <c r="AS637" s="164"/>
      <c r="AT637" s="164"/>
      <c r="AU637" s="164"/>
      <c r="AV637" s="164"/>
      <c r="AW637" s="164"/>
      <c r="AX637" s="164"/>
      <c r="AY637" s="164"/>
      <c r="AZ637" s="164"/>
      <c r="BA637" s="164"/>
      <c r="BB637" s="164"/>
      <c r="BC637" s="164"/>
      <c r="BD637" s="164"/>
      <c r="BE637" s="164"/>
      <c r="BF637" s="164"/>
      <c r="BG637" s="164"/>
      <c r="BH637" s="164"/>
      <c r="BI637" s="164"/>
      <c r="BJ637" s="164"/>
      <c r="BK637" s="164"/>
      <c r="BL637" s="164"/>
      <c r="BM637" s="165">
        <v>13</v>
      </c>
    </row>
    <row r="638" spans="1:65">
      <c r="A638" s="28"/>
      <c r="B638" s="20" t="s">
        <v>196</v>
      </c>
      <c r="C638" s="12"/>
      <c r="D638" s="170">
        <v>76.8</v>
      </c>
      <c r="E638" s="163"/>
      <c r="F638" s="164"/>
      <c r="G638" s="164"/>
      <c r="H638" s="164"/>
      <c r="I638" s="164"/>
      <c r="J638" s="164"/>
      <c r="K638" s="164"/>
      <c r="L638" s="164"/>
      <c r="M638" s="164"/>
      <c r="N638" s="164"/>
      <c r="O638" s="164"/>
      <c r="P638" s="164"/>
      <c r="Q638" s="164"/>
      <c r="R638" s="164"/>
      <c r="S638" s="164"/>
      <c r="T638" s="164"/>
      <c r="U638" s="164"/>
      <c r="V638" s="164"/>
      <c r="W638" s="164"/>
      <c r="X638" s="164"/>
      <c r="Y638" s="164"/>
      <c r="Z638" s="164"/>
      <c r="AA638" s="164"/>
      <c r="AB638" s="164"/>
      <c r="AC638" s="164"/>
      <c r="AD638" s="164"/>
      <c r="AE638" s="164"/>
      <c r="AF638" s="164"/>
      <c r="AG638" s="164"/>
      <c r="AH638" s="164"/>
      <c r="AI638" s="164"/>
      <c r="AJ638" s="164"/>
      <c r="AK638" s="164"/>
      <c r="AL638" s="164"/>
      <c r="AM638" s="164"/>
      <c r="AN638" s="164"/>
      <c r="AO638" s="164"/>
      <c r="AP638" s="164"/>
      <c r="AQ638" s="164"/>
      <c r="AR638" s="164"/>
      <c r="AS638" s="164"/>
      <c r="AT638" s="164"/>
      <c r="AU638" s="164"/>
      <c r="AV638" s="164"/>
      <c r="AW638" s="164"/>
      <c r="AX638" s="164"/>
      <c r="AY638" s="164"/>
      <c r="AZ638" s="164"/>
      <c r="BA638" s="164"/>
      <c r="BB638" s="164"/>
      <c r="BC638" s="164"/>
      <c r="BD638" s="164"/>
      <c r="BE638" s="164"/>
      <c r="BF638" s="164"/>
      <c r="BG638" s="164"/>
      <c r="BH638" s="164"/>
      <c r="BI638" s="164"/>
      <c r="BJ638" s="164"/>
      <c r="BK638" s="164"/>
      <c r="BL638" s="164"/>
      <c r="BM638" s="165">
        <v>16</v>
      </c>
    </row>
    <row r="639" spans="1:65">
      <c r="A639" s="28"/>
      <c r="B639" s="3" t="s">
        <v>197</v>
      </c>
      <c r="C639" s="27"/>
      <c r="D639" s="166">
        <v>76.8</v>
      </c>
      <c r="E639" s="163"/>
      <c r="F639" s="164"/>
      <c r="G639" s="164"/>
      <c r="H639" s="164"/>
      <c r="I639" s="164"/>
      <c r="J639" s="164"/>
      <c r="K639" s="164"/>
      <c r="L639" s="164"/>
      <c r="M639" s="164"/>
      <c r="N639" s="164"/>
      <c r="O639" s="164"/>
      <c r="P639" s="164"/>
      <c r="Q639" s="164"/>
      <c r="R639" s="164"/>
      <c r="S639" s="164"/>
      <c r="T639" s="164"/>
      <c r="U639" s="164"/>
      <c r="V639" s="164"/>
      <c r="W639" s="164"/>
      <c r="X639" s="164"/>
      <c r="Y639" s="164"/>
      <c r="Z639" s="164"/>
      <c r="AA639" s="164"/>
      <c r="AB639" s="164"/>
      <c r="AC639" s="164"/>
      <c r="AD639" s="164"/>
      <c r="AE639" s="164"/>
      <c r="AF639" s="164"/>
      <c r="AG639" s="164"/>
      <c r="AH639" s="164"/>
      <c r="AI639" s="164"/>
      <c r="AJ639" s="164"/>
      <c r="AK639" s="164"/>
      <c r="AL639" s="164"/>
      <c r="AM639" s="164"/>
      <c r="AN639" s="164"/>
      <c r="AO639" s="164"/>
      <c r="AP639" s="164"/>
      <c r="AQ639" s="164"/>
      <c r="AR639" s="164"/>
      <c r="AS639" s="164"/>
      <c r="AT639" s="164"/>
      <c r="AU639" s="164"/>
      <c r="AV639" s="164"/>
      <c r="AW639" s="164"/>
      <c r="AX639" s="164"/>
      <c r="AY639" s="164"/>
      <c r="AZ639" s="164"/>
      <c r="BA639" s="164"/>
      <c r="BB639" s="164"/>
      <c r="BC639" s="164"/>
      <c r="BD639" s="164"/>
      <c r="BE639" s="164"/>
      <c r="BF639" s="164"/>
      <c r="BG639" s="164"/>
      <c r="BH639" s="164"/>
      <c r="BI639" s="164"/>
      <c r="BJ639" s="164"/>
      <c r="BK639" s="164"/>
      <c r="BL639" s="164"/>
      <c r="BM639" s="165">
        <v>76.8</v>
      </c>
    </row>
    <row r="640" spans="1:65">
      <c r="A640" s="28"/>
      <c r="B640" s="3" t="s">
        <v>198</v>
      </c>
      <c r="C640" s="27"/>
      <c r="D640" s="166">
        <v>0</v>
      </c>
      <c r="E640" s="163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64"/>
      <c r="X640" s="164"/>
      <c r="Y640" s="164"/>
      <c r="Z640" s="164"/>
      <c r="AA640" s="164"/>
      <c r="AB640" s="164"/>
      <c r="AC640" s="164"/>
      <c r="AD640" s="164"/>
      <c r="AE640" s="164"/>
      <c r="AF640" s="164"/>
      <c r="AG640" s="164"/>
      <c r="AH640" s="164"/>
      <c r="AI640" s="164"/>
      <c r="AJ640" s="164"/>
      <c r="AK640" s="164"/>
      <c r="AL640" s="164"/>
      <c r="AM640" s="164"/>
      <c r="AN640" s="164"/>
      <c r="AO640" s="164"/>
      <c r="AP640" s="164"/>
      <c r="AQ640" s="164"/>
      <c r="AR640" s="164"/>
      <c r="AS640" s="164"/>
      <c r="AT640" s="164"/>
      <c r="AU640" s="164"/>
      <c r="AV640" s="164"/>
      <c r="AW640" s="164"/>
      <c r="AX640" s="164"/>
      <c r="AY640" s="164"/>
      <c r="AZ640" s="164"/>
      <c r="BA640" s="164"/>
      <c r="BB640" s="164"/>
      <c r="BC640" s="164"/>
      <c r="BD640" s="164"/>
      <c r="BE640" s="164"/>
      <c r="BF640" s="164"/>
      <c r="BG640" s="164"/>
      <c r="BH640" s="164"/>
      <c r="BI640" s="164"/>
      <c r="BJ640" s="164"/>
      <c r="BK640" s="164"/>
      <c r="BL640" s="164"/>
      <c r="BM640" s="165">
        <v>36</v>
      </c>
    </row>
    <row r="641" spans="1:65">
      <c r="A641" s="28"/>
      <c r="B641" s="3" t="s">
        <v>84</v>
      </c>
      <c r="C641" s="27"/>
      <c r="D641" s="13">
        <v>0</v>
      </c>
      <c r="E641" s="9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3" t="s">
        <v>199</v>
      </c>
      <c r="C642" s="27"/>
      <c r="D642" s="13">
        <v>0</v>
      </c>
      <c r="E642" s="9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44" t="s">
        <v>200</v>
      </c>
      <c r="C643" s="45"/>
      <c r="D643" s="43" t="s">
        <v>205</v>
      </c>
      <c r="E643" s="9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B644" s="29"/>
      <c r="C644" s="20"/>
      <c r="D644" s="20"/>
      <c r="BM644" s="52"/>
    </row>
    <row r="645" spans="1:65" ht="15">
      <c r="B645" s="8" t="s">
        <v>425</v>
      </c>
      <c r="BM645" s="26" t="s">
        <v>218</v>
      </c>
    </row>
    <row r="646" spans="1:65" ht="15">
      <c r="A646" s="24" t="s">
        <v>35</v>
      </c>
      <c r="B646" s="18" t="s">
        <v>106</v>
      </c>
      <c r="C646" s="15" t="s">
        <v>107</v>
      </c>
      <c r="D646" s="16" t="s">
        <v>219</v>
      </c>
      <c r="E646" s="9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1</v>
      </c>
    </row>
    <row r="647" spans="1:65">
      <c r="A647" s="28"/>
      <c r="B647" s="19" t="s">
        <v>181</v>
      </c>
      <c r="C647" s="9" t="s">
        <v>181</v>
      </c>
      <c r="D647" s="10" t="s">
        <v>108</v>
      </c>
      <c r="E647" s="9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 t="s">
        <v>3</v>
      </c>
    </row>
    <row r="648" spans="1:65">
      <c r="A648" s="28"/>
      <c r="B648" s="19"/>
      <c r="C648" s="9"/>
      <c r="D648" s="10" t="s">
        <v>225</v>
      </c>
      <c r="E648" s="9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>
        <v>1</v>
      </c>
    </row>
    <row r="649" spans="1:65">
      <c r="A649" s="28"/>
      <c r="B649" s="19"/>
      <c r="C649" s="9"/>
      <c r="D649" s="25"/>
      <c r="E649" s="9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1</v>
      </c>
    </row>
    <row r="650" spans="1:65">
      <c r="A650" s="28"/>
      <c r="B650" s="18">
        <v>1</v>
      </c>
      <c r="C650" s="14">
        <v>1</v>
      </c>
      <c r="D650" s="143">
        <v>10</v>
      </c>
      <c r="E650" s="144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6">
        <v>1</v>
      </c>
    </row>
    <row r="651" spans="1:65">
      <c r="A651" s="28"/>
      <c r="B651" s="19">
        <v>1</v>
      </c>
      <c r="C651" s="9">
        <v>2</v>
      </c>
      <c r="D651" s="147">
        <v>10.5</v>
      </c>
      <c r="E651" s="144"/>
      <c r="F651" s="145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6">
        <v>31</v>
      </c>
    </row>
    <row r="652" spans="1:65">
      <c r="A652" s="28"/>
      <c r="B652" s="20" t="s">
        <v>196</v>
      </c>
      <c r="C652" s="12"/>
      <c r="D652" s="149">
        <v>10.25</v>
      </c>
      <c r="E652" s="144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6">
        <v>16</v>
      </c>
    </row>
    <row r="653" spans="1:65">
      <c r="A653" s="28"/>
      <c r="B653" s="3" t="s">
        <v>197</v>
      </c>
      <c r="C653" s="27"/>
      <c r="D653" s="147">
        <v>10.25</v>
      </c>
      <c r="E653" s="144"/>
      <c r="F653" s="145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6">
        <v>10.25</v>
      </c>
    </row>
    <row r="654" spans="1:65">
      <c r="A654" s="28"/>
      <c r="B654" s="3" t="s">
        <v>198</v>
      </c>
      <c r="C654" s="27"/>
      <c r="D654" s="147">
        <v>0.35355339059327379</v>
      </c>
      <c r="E654" s="144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6">
        <v>37</v>
      </c>
    </row>
    <row r="655" spans="1:65">
      <c r="A655" s="28"/>
      <c r="B655" s="3" t="s">
        <v>84</v>
      </c>
      <c r="C655" s="27"/>
      <c r="D655" s="13">
        <v>3.4493013716416956E-2</v>
      </c>
      <c r="E655" s="9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2"/>
    </row>
    <row r="656" spans="1:65">
      <c r="A656" s="28"/>
      <c r="B656" s="3" t="s">
        <v>199</v>
      </c>
      <c r="C656" s="27"/>
      <c r="D656" s="13">
        <v>0</v>
      </c>
      <c r="E656" s="9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2"/>
    </row>
    <row r="657" spans="1:65">
      <c r="A657" s="28"/>
      <c r="B657" s="44" t="s">
        <v>200</v>
      </c>
      <c r="C657" s="45"/>
      <c r="D657" s="43" t="s">
        <v>205</v>
      </c>
      <c r="E657" s="9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2"/>
    </row>
    <row r="658" spans="1:65">
      <c r="B658" s="29"/>
      <c r="C658" s="20"/>
      <c r="D658" s="20"/>
      <c r="BM658" s="52"/>
    </row>
    <row r="659" spans="1:65" ht="15">
      <c r="B659" s="8" t="s">
        <v>426</v>
      </c>
      <c r="BM659" s="26" t="s">
        <v>218</v>
      </c>
    </row>
    <row r="660" spans="1:65" ht="15">
      <c r="A660" s="24" t="s">
        <v>38</v>
      </c>
      <c r="B660" s="18" t="s">
        <v>106</v>
      </c>
      <c r="C660" s="15" t="s">
        <v>107</v>
      </c>
      <c r="D660" s="16" t="s">
        <v>219</v>
      </c>
      <c r="E660" s="9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9" t="s">
        <v>181</v>
      </c>
      <c r="C661" s="9" t="s">
        <v>181</v>
      </c>
      <c r="D661" s="10" t="s">
        <v>108</v>
      </c>
      <c r="E661" s="9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3</v>
      </c>
    </row>
    <row r="662" spans="1:65">
      <c r="A662" s="28"/>
      <c r="B662" s="19"/>
      <c r="C662" s="9"/>
      <c r="D662" s="10" t="s">
        <v>225</v>
      </c>
      <c r="E662" s="9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</v>
      </c>
    </row>
    <row r="663" spans="1:65">
      <c r="A663" s="28"/>
      <c r="B663" s="19"/>
      <c r="C663" s="9"/>
      <c r="D663" s="25"/>
      <c r="E663" s="9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1</v>
      </c>
    </row>
    <row r="664" spans="1:65">
      <c r="A664" s="28"/>
      <c r="B664" s="18">
        <v>1</v>
      </c>
      <c r="C664" s="14">
        <v>1</v>
      </c>
      <c r="D664" s="143">
        <v>30.1</v>
      </c>
      <c r="E664" s="144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6">
        <v>1</v>
      </c>
    </row>
    <row r="665" spans="1:65">
      <c r="A665" s="28"/>
      <c r="B665" s="19">
        <v>1</v>
      </c>
      <c r="C665" s="9">
        <v>2</v>
      </c>
      <c r="D665" s="147">
        <v>30.4</v>
      </c>
      <c r="E665" s="144"/>
      <c r="F665" s="145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6">
        <v>32</v>
      </c>
    </row>
    <row r="666" spans="1:65">
      <c r="A666" s="28"/>
      <c r="B666" s="20" t="s">
        <v>196</v>
      </c>
      <c r="C666" s="12"/>
      <c r="D666" s="149">
        <v>30.25</v>
      </c>
      <c r="E666" s="144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6">
        <v>16</v>
      </c>
    </row>
    <row r="667" spans="1:65">
      <c r="A667" s="28"/>
      <c r="B667" s="3" t="s">
        <v>197</v>
      </c>
      <c r="C667" s="27"/>
      <c r="D667" s="147">
        <v>30.25</v>
      </c>
      <c r="E667" s="144"/>
      <c r="F667" s="145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6">
        <v>30.25</v>
      </c>
    </row>
    <row r="668" spans="1:65">
      <c r="A668" s="28"/>
      <c r="B668" s="3" t="s">
        <v>198</v>
      </c>
      <c r="C668" s="27"/>
      <c r="D668" s="147">
        <v>0.21213203435596223</v>
      </c>
      <c r="E668" s="144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6">
        <v>38</v>
      </c>
    </row>
    <row r="669" spans="1:65">
      <c r="A669" s="28"/>
      <c r="B669" s="3" t="s">
        <v>84</v>
      </c>
      <c r="C669" s="27"/>
      <c r="D669" s="13">
        <v>7.0126292349078426E-3</v>
      </c>
      <c r="E669" s="9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3" t="s">
        <v>199</v>
      </c>
      <c r="C670" s="27"/>
      <c r="D670" s="13">
        <v>0</v>
      </c>
      <c r="E670" s="9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A671" s="28"/>
      <c r="B671" s="44" t="s">
        <v>200</v>
      </c>
      <c r="C671" s="45"/>
      <c r="D671" s="43" t="s">
        <v>205</v>
      </c>
      <c r="E671" s="9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2"/>
    </row>
    <row r="672" spans="1:65">
      <c r="B672" s="29"/>
      <c r="C672" s="20"/>
      <c r="D672" s="20"/>
      <c r="BM672" s="52"/>
    </row>
    <row r="673" spans="1:65" ht="15">
      <c r="B673" s="8" t="s">
        <v>427</v>
      </c>
      <c r="BM673" s="26" t="s">
        <v>218</v>
      </c>
    </row>
    <row r="674" spans="1:65" ht="15">
      <c r="A674" s="24" t="s">
        <v>41</v>
      </c>
      <c r="B674" s="18" t="s">
        <v>106</v>
      </c>
      <c r="C674" s="15" t="s">
        <v>107</v>
      </c>
      <c r="D674" s="16" t="s">
        <v>219</v>
      </c>
      <c r="E674" s="9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181</v>
      </c>
      <c r="C675" s="9" t="s">
        <v>181</v>
      </c>
      <c r="D675" s="10" t="s">
        <v>108</v>
      </c>
      <c r="E675" s="9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225</v>
      </c>
      <c r="E676" s="9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9"/>
      <c r="C677" s="9"/>
      <c r="D677" s="25"/>
      <c r="E677" s="9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2</v>
      </c>
    </row>
    <row r="678" spans="1:65">
      <c r="A678" s="28"/>
      <c r="B678" s="18">
        <v>1</v>
      </c>
      <c r="C678" s="14">
        <v>1</v>
      </c>
      <c r="D678" s="21">
        <v>2.95</v>
      </c>
      <c r="E678" s="90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>
        <v>1</v>
      </c>
      <c r="C679" s="9">
        <v>2</v>
      </c>
      <c r="D679" s="11">
        <v>2.86</v>
      </c>
      <c r="E679" s="9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4</v>
      </c>
    </row>
    <row r="680" spans="1:65">
      <c r="A680" s="28"/>
      <c r="B680" s="20" t="s">
        <v>196</v>
      </c>
      <c r="C680" s="12"/>
      <c r="D680" s="22">
        <v>2.9050000000000002</v>
      </c>
      <c r="E680" s="90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3" t="s">
        <v>197</v>
      </c>
      <c r="C681" s="27"/>
      <c r="D681" s="11">
        <v>2.9050000000000002</v>
      </c>
      <c r="E681" s="90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2.9049999999999998</v>
      </c>
    </row>
    <row r="682" spans="1:65">
      <c r="A682" s="28"/>
      <c r="B682" s="3" t="s">
        <v>198</v>
      </c>
      <c r="C682" s="27"/>
      <c r="D682" s="23">
        <v>6.3639610306789496E-2</v>
      </c>
      <c r="E682" s="90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39</v>
      </c>
    </row>
    <row r="683" spans="1:65">
      <c r="A683" s="28"/>
      <c r="B683" s="3" t="s">
        <v>84</v>
      </c>
      <c r="C683" s="27"/>
      <c r="D683" s="13">
        <v>2.1906922652939583E-2</v>
      </c>
      <c r="E683" s="9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199</v>
      </c>
      <c r="C684" s="27"/>
      <c r="D684" s="13">
        <v>2.2204460492503131E-16</v>
      </c>
      <c r="E684" s="9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44" t="s">
        <v>200</v>
      </c>
      <c r="C685" s="45"/>
      <c r="D685" s="43" t="s">
        <v>205</v>
      </c>
      <c r="E685" s="9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B686" s="29"/>
      <c r="C686" s="20"/>
      <c r="D686" s="20"/>
      <c r="BM686" s="52"/>
    </row>
    <row r="687" spans="1:65" ht="15">
      <c r="B687" s="8" t="s">
        <v>428</v>
      </c>
      <c r="BM687" s="26" t="s">
        <v>218</v>
      </c>
    </row>
    <row r="688" spans="1:65" ht="15">
      <c r="A688" s="24" t="s">
        <v>44</v>
      </c>
      <c r="B688" s="18" t="s">
        <v>106</v>
      </c>
      <c r="C688" s="15" t="s">
        <v>107</v>
      </c>
      <c r="D688" s="16" t="s">
        <v>219</v>
      </c>
      <c r="E688" s="9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181</v>
      </c>
      <c r="C689" s="9" t="s">
        <v>181</v>
      </c>
      <c r="D689" s="10" t="s">
        <v>108</v>
      </c>
      <c r="E689" s="9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9"/>
      <c r="C690" s="9"/>
      <c r="D690" s="10" t="s">
        <v>225</v>
      </c>
      <c r="E690" s="9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0</v>
      </c>
    </row>
    <row r="691" spans="1:65">
      <c r="A691" s="28"/>
      <c r="B691" s="19"/>
      <c r="C691" s="9"/>
      <c r="D691" s="25"/>
      <c r="E691" s="9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0</v>
      </c>
    </row>
    <row r="692" spans="1:65">
      <c r="A692" s="28"/>
      <c r="B692" s="18">
        <v>1</v>
      </c>
      <c r="C692" s="14">
        <v>1</v>
      </c>
      <c r="D692" s="161">
        <v>80</v>
      </c>
      <c r="E692" s="163"/>
      <c r="F692" s="164"/>
      <c r="G692" s="164"/>
      <c r="H692" s="164"/>
      <c r="I692" s="164"/>
      <c r="J692" s="164"/>
      <c r="K692" s="164"/>
      <c r="L692" s="164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64"/>
      <c r="X692" s="164"/>
      <c r="Y692" s="164"/>
      <c r="Z692" s="164"/>
      <c r="AA692" s="164"/>
      <c r="AB692" s="164"/>
      <c r="AC692" s="164"/>
      <c r="AD692" s="164"/>
      <c r="AE692" s="164"/>
      <c r="AF692" s="164"/>
      <c r="AG692" s="164"/>
      <c r="AH692" s="164"/>
      <c r="AI692" s="164"/>
      <c r="AJ692" s="164"/>
      <c r="AK692" s="164"/>
      <c r="AL692" s="164"/>
      <c r="AM692" s="164"/>
      <c r="AN692" s="164"/>
      <c r="AO692" s="164"/>
      <c r="AP692" s="164"/>
      <c r="AQ692" s="164"/>
      <c r="AR692" s="164"/>
      <c r="AS692" s="164"/>
      <c r="AT692" s="164"/>
      <c r="AU692" s="164"/>
      <c r="AV692" s="164"/>
      <c r="AW692" s="164"/>
      <c r="AX692" s="164"/>
      <c r="AY692" s="164"/>
      <c r="AZ692" s="164"/>
      <c r="BA692" s="164"/>
      <c r="BB692" s="164"/>
      <c r="BC692" s="164"/>
      <c r="BD692" s="164"/>
      <c r="BE692" s="164"/>
      <c r="BF692" s="164"/>
      <c r="BG692" s="164"/>
      <c r="BH692" s="164"/>
      <c r="BI692" s="164"/>
      <c r="BJ692" s="164"/>
      <c r="BK692" s="164"/>
      <c r="BL692" s="164"/>
      <c r="BM692" s="165">
        <v>1</v>
      </c>
    </row>
    <row r="693" spans="1:65">
      <c r="A693" s="28"/>
      <c r="B693" s="19">
        <v>1</v>
      </c>
      <c r="C693" s="9">
        <v>2</v>
      </c>
      <c r="D693" s="166">
        <v>75</v>
      </c>
      <c r="E693" s="163"/>
      <c r="F693" s="164"/>
      <c r="G693" s="164"/>
      <c r="H693" s="164"/>
      <c r="I693" s="164"/>
      <c r="J693" s="164"/>
      <c r="K693" s="164"/>
      <c r="L693" s="164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64"/>
      <c r="X693" s="164"/>
      <c r="Y693" s="164"/>
      <c r="Z693" s="164"/>
      <c r="AA693" s="164"/>
      <c r="AB693" s="164"/>
      <c r="AC693" s="164"/>
      <c r="AD693" s="164"/>
      <c r="AE693" s="164"/>
      <c r="AF693" s="164"/>
      <c r="AG693" s="164"/>
      <c r="AH693" s="164"/>
      <c r="AI693" s="164"/>
      <c r="AJ693" s="164"/>
      <c r="AK693" s="164"/>
      <c r="AL693" s="164"/>
      <c r="AM693" s="164"/>
      <c r="AN693" s="164"/>
      <c r="AO693" s="164"/>
      <c r="AP693" s="164"/>
      <c r="AQ693" s="164"/>
      <c r="AR693" s="164"/>
      <c r="AS693" s="164"/>
      <c r="AT693" s="164"/>
      <c r="AU693" s="164"/>
      <c r="AV693" s="164"/>
      <c r="AW693" s="164"/>
      <c r="AX693" s="164"/>
      <c r="AY693" s="164"/>
      <c r="AZ693" s="164"/>
      <c r="BA693" s="164"/>
      <c r="BB693" s="164"/>
      <c r="BC693" s="164"/>
      <c r="BD693" s="164"/>
      <c r="BE693" s="164"/>
      <c r="BF693" s="164"/>
      <c r="BG693" s="164"/>
      <c r="BH693" s="164"/>
      <c r="BI693" s="164"/>
      <c r="BJ693" s="164"/>
      <c r="BK693" s="164"/>
      <c r="BL693" s="164"/>
      <c r="BM693" s="165">
        <v>14</v>
      </c>
    </row>
    <row r="694" spans="1:65">
      <c r="A694" s="28"/>
      <c r="B694" s="20" t="s">
        <v>196</v>
      </c>
      <c r="C694" s="12"/>
      <c r="D694" s="170">
        <v>77.5</v>
      </c>
      <c r="E694" s="163"/>
      <c r="F694" s="164"/>
      <c r="G694" s="164"/>
      <c r="H694" s="164"/>
      <c r="I694" s="164"/>
      <c r="J694" s="164"/>
      <c r="K694" s="164"/>
      <c r="L694" s="164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64"/>
      <c r="X694" s="164"/>
      <c r="Y694" s="164"/>
      <c r="Z694" s="164"/>
      <c r="AA694" s="164"/>
      <c r="AB694" s="164"/>
      <c r="AC694" s="164"/>
      <c r="AD694" s="164"/>
      <c r="AE694" s="164"/>
      <c r="AF694" s="164"/>
      <c r="AG694" s="164"/>
      <c r="AH694" s="164"/>
      <c r="AI694" s="164"/>
      <c r="AJ694" s="164"/>
      <c r="AK694" s="164"/>
      <c r="AL694" s="164"/>
      <c r="AM694" s="164"/>
      <c r="AN694" s="164"/>
      <c r="AO694" s="164"/>
      <c r="AP694" s="164"/>
      <c r="AQ694" s="164"/>
      <c r="AR694" s="164"/>
      <c r="AS694" s="164"/>
      <c r="AT694" s="164"/>
      <c r="AU694" s="164"/>
      <c r="AV694" s="164"/>
      <c r="AW694" s="164"/>
      <c r="AX694" s="164"/>
      <c r="AY694" s="164"/>
      <c r="AZ694" s="164"/>
      <c r="BA694" s="164"/>
      <c r="BB694" s="164"/>
      <c r="BC694" s="164"/>
      <c r="BD694" s="164"/>
      <c r="BE694" s="164"/>
      <c r="BF694" s="164"/>
      <c r="BG694" s="164"/>
      <c r="BH694" s="164"/>
      <c r="BI694" s="164"/>
      <c r="BJ694" s="164"/>
      <c r="BK694" s="164"/>
      <c r="BL694" s="164"/>
      <c r="BM694" s="165">
        <v>16</v>
      </c>
    </row>
    <row r="695" spans="1:65">
      <c r="A695" s="28"/>
      <c r="B695" s="3" t="s">
        <v>197</v>
      </c>
      <c r="C695" s="27"/>
      <c r="D695" s="166">
        <v>77.5</v>
      </c>
      <c r="E695" s="163"/>
      <c r="F695" s="164"/>
      <c r="G695" s="164"/>
      <c r="H695" s="164"/>
      <c r="I695" s="164"/>
      <c r="J695" s="164"/>
      <c r="K695" s="164"/>
      <c r="L695" s="164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64"/>
      <c r="X695" s="164"/>
      <c r="Y695" s="164"/>
      <c r="Z695" s="164"/>
      <c r="AA695" s="164"/>
      <c r="AB695" s="164"/>
      <c r="AC695" s="164"/>
      <c r="AD695" s="164"/>
      <c r="AE695" s="164"/>
      <c r="AF695" s="164"/>
      <c r="AG695" s="164"/>
      <c r="AH695" s="164"/>
      <c r="AI695" s="164"/>
      <c r="AJ695" s="164"/>
      <c r="AK695" s="164"/>
      <c r="AL695" s="164"/>
      <c r="AM695" s="164"/>
      <c r="AN695" s="164"/>
      <c r="AO695" s="164"/>
      <c r="AP695" s="164"/>
      <c r="AQ695" s="164"/>
      <c r="AR695" s="164"/>
      <c r="AS695" s="164"/>
      <c r="AT695" s="164"/>
      <c r="AU695" s="164"/>
      <c r="AV695" s="164"/>
      <c r="AW695" s="164"/>
      <c r="AX695" s="164"/>
      <c r="AY695" s="164"/>
      <c r="AZ695" s="164"/>
      <c r="BA695" s="164"/>
      <c r="BB695" s="164"/>
      <c r="BC695" s="164"/>
      <c r="BD695" s="164"/>
      <c r="BE695" s="164"/>
      <c r="BF695" s="164"/>
      <c r="BG695" s="164"/>
      <c r="BH695" s="164"/>
      <c r="BI695" s="164"/>
      <c r="BJ695" s="164"/>
      <c r="BK695" s="164"/>
      <c r="BL695" s="164"/>
      <c r="BM695" s="165">
        <v>77.5</v>
      </c>
    </row>
    <row r="696" spans="1:65">
      <c r="A696" s="28"/>
      <c r="B696" s="3" t="s">
        <v>198</v>
      </c>
      <c r="C696" s="27"/>
      <c r="D696" s="166">
        <v>3.5355339059327378</v>
      </c>
      <c r="E696" s="163"/>
      <c r="F696" s="164"/>
      <c r="G696" s="164"/>
      <c r="H696" s="164"/>
      <c r="I696" s="164"/>
      <c r="J696" s="164"/>
      <c r="K696" s="164"/>
      <c r="L696" s="164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  <c r="AN696" s="164"/>
      <c r="AO696" s="164"/>
      <c r="AP696" s="164"/>
      <c r="AQ696" s="164"/>
      <c r="AR696" s="164"/>
      <c r="AS696" s="164"/>
      <c r="AT696" s="164"/>
      <c r="AU696" s="164"/>
      <c r="AV696" s="164"/>
      <c r="AW696" s="164"/>
      <c r="AX696" s="164"/>
      <c r="AY696" s="164"/>
      <c r="AZ696" s="164"/>
      <c r="BA696" s="164"/>
      <c r="BB696" s="164"/>
      <c r="BC696" s="164"/>
      <c r="BD696" s="164"/>
      <c r="BE696" s="164"/>
      <c r="BF696" s="164"/>
      <c r="BG696" s="164"/>
      <c r="BH696" s="164"/>
      <c r="BI696" s="164"/>
      <c r="BJ696" s="164"/>
      <c r="BK696" s="164"/>
      <c r="BL696" s="164"/>
      <c r="BM696" s="165">
        <v>40</v>
      </c>
    </row>
    <row r="697" spans="1:65">
      <c r="A697" s="28"/>
      <c r="B697" s="3" t="s">
        <v>84</v>
      </c>
      <c r="C697" s="27"/>
      <c r="D697" s="13">
        <v>4.5619792334615973E-2</v>
      </c>
      <c r="E697" s="9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199</v>
      </c>
      <c r="C698" s="27"/>
      <c r="D698" s="13">
        <v>0</v>
      </c>
      <c r="E698" s="9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44" t="s">
        <v>200</v>
      </c>
      <c r="C699" s="45"/>
      <c r="D699" s="43" t="s">
        <v>205</v>
      </c>
      <c r="E699" s="9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B700" s="29"/>
      <c r="C700" s="20"/>
      <c r="D700" s="20"/>
      <c r="BM700" s="52"/>
    </row>
    <row r="701" spans="1:65" ht="15">
      <c r="B701" s="8" t="s">
        <v>429</v>
      </c>
      <c r="BM701" s="26" t="s">
        <v>218</v>
      </c>
    </row>
    <row r="702" spans="1:65" ht="15">
      <c r="A702" s="24" t="s">
        <v>45</v>
      </c>
      <c r="B702" s="18" t="s">
        <v>106</v>
      </c>
      <c r="C702" s="15" t="s">
        <v>107</v>
      </c>
      <c r="D702" s="16" t="s">
        <v>219</v>
      </c>
      <c r="E702" s="90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1</v>
      </c>
    </row>
    <row r="703" spans="1:65">
      <c r="A703" s="28"/>
      <c r="B703" s="19" t="s">
        <v>181</v>
      </c>
      <c r="C703" s="9" t="s">
        <v>181</v>
      </c>
      <c r="D703" s="10" t="s">
        <v>108</v>
      </c>
      <c r="E703" s="90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 t="s">
        <v>3</v>
      </c>
    </row>
    <row r="704" spans="1:65">
      <c r="A704" s="28"/>
      <c r="B704" s="19"/>
      <c r="C704" s="9"/>
      <c r="D704" s="10" t="s">
        <v>225</v>
      </c>
      <c r="E704" s="9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0</v>
      </c>
    </row>
    <row r="705" spans="1:65">
      <c r="A705" s="28"/>
      <c r="B705" s="19"/>
      <c r="C705" s="9"/>
      <c r="D705" s="25"/>
      <c r="E705" s="90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0</v>
      </c>
    </row>
    <row r="706" spans="1:65">
      <c r="A706" s="28"/>
      <c r="B706" s="18">
        <v>1</v>
      </c>
      <c r="C706" s="14">
        <v>1</v>
      </c>
      <c r="D706" s="161">
        <v>267</v>
      </c>
      <c r="E706" s="163"/>
      <c r="F706" s="164"/>
      <c r="G706" s="164"/>
      <c r="H706" s="164"/>
      <c r="I706" s="164"/>
      <c r="J706" s="164"/>
      <c r="K706" s="164"/>
      <c r="L706" s="164"/>
      <c r="M706" s="164"/>
      <c r="N706" s="164"/>
      <c r="O706" s="164"/>
      <c r="P706" s="164"/>
      <c r="Q706" s="164"/>
      <c r="R706" s="164"/>
      <c r="S706" s="164"/>
      <c r="T706" s="164"/>
      <c r="U706" s="164"/>
      <c r="V706" s="164"/>
      <c r="W706" s="164"/>
      <c r="X706" s="164"/>
      <c r="Y706" s="164"/>
      <c r="Z706" s="164"/>
      <c r="AA706" s="164"/>
      <c r="AB706" s="164"/>
      <c r="AC706" s="164"/>
      <c r="AD706" s="164"/>
      <c r="AE706" s="164"/>
      <c r="AF706" s="164"/>
      <c r="AG706" s="164"/>
      <c r="AH706" s="164"/>
      <c r="AI706" s="164"/>
      <c r="AJ706" s="164"/>
      <c r="AK706" s="164"/>
      <c r="AL706" s="164"/>
      <c r="AM706" s="164"/>
      <c r="AN706" s="164"/>
      <c r="AO706" s="164"/>
      <c r="AP706" s="164"/>
      <c r="AQ706" s="164"/>
      <c r="AR706" s="164"/>
      <c r="AS706" s="164"/>
      <c r="AT706" s="164"/>
      <c r="AU706" s="164"/>
      <c r="AV706" s="164"/>
      <c r="AW706" s="164"/>
      <c r="AX706" s="164"/>
      <c r="AY706" s="164"/>
      <c r="AZ706" s="164"/>
      <c r="BA706" s="164"/>
      <c r="BB706" s="164"/>
      <c r="BC706" s="164"/>
      <c r="BD706" s="164"/>
      <c r="BE706" s="164"/>
      <c r="BF706" s="164"/>
      <c r="BG706" s="164"/>
      <c r="BH706" s="164"/>
      <c r="BI706" s="164"/>
      <c r="BJ706" s="164"/>
      <c r="BK706" s="164"/>
      <c r="BL706" s="164"/>
      <c r="BM706" s="165">
        <v>1</v>
      </c>
    </row>
    <row r="707" spans="1:65">
      <c r="A707" s="28"/>
      <c r="B707" s="19">
        <v>1</v>
      </c>
      <c r="C707" s="9">
        <v>2</v>
      </c>
      <c r="D707" s="166">
        <v>264</v>
      </c>
      <c r="E707" s="163"/>
      <c r="F707" s="164"/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/>
      <c r="AG707" s="164"/>
      <c r="AH707" s="164"/>
      <c r="AI707" s="164"/>
      <c r="AJ707" s="164"/>
      <c r="AK707" s="164"/>
      <c r="AL707" s="164"/>
      <c r="AM707" s="164"/>
      <c r="AN707" s="164"/>
      <c r="AO707" s="164"/>
      <c r="AP707" s="164"/>
      <c r="AQ707" s="164"/>
      <c r="AR707" s="164"/>
      <c r="AS707" s="164"/>
      <c r="AT707" s="164"/>
      <c r="AU707" s="164"/>
      <c r="AV707" s="164"/>
      <c r="AW707" s="164"/>
      <c r="AX707" s="164"/>
      <c r="AY707" s="164"/>
      <c r="AZ707" s="164"/>
      <c r="BA707" s="164"/>
      <c r="BB707" s="164"/>
      <c r="BC707" s="164"/>
      <c r="BD707" s="164"/>
      <c r="BE707" s="164"/>
      <c r="BF707" s="164"/>
      <c r="BG707" s="164"/>
      <c r="BH707" s="164"/>
      <c r="BI707" s="164"/>
      <c r="BJ707" s="164"/>
      <c r="BK707" s="164"/>
      <c r="BL707" s="164"/>
      <c r="BM707" s="165">
        <v>15</v>
      </c>
    </row>
    <row r="708" spans="1:65">
      <c r="A708" s="28"/>
      <c r="B708" s="20" t="s">
        <v>196</v>
      </c>
      <c r="C708" s="12"/>
      <c r="D708" s="170">
        <v>265.5</v>
      </c>
      <c r="E708" s="163"/>
      <c r="F708" s="164"/>
      <c r="G708" s="164"/>
      <c r="H708" s="164"/>
      <c r="I708" s="164"/>
      <c r="J708" s="164"/>
      <c r="K708" s="164"/>
      <c r="L708" s="164"/>
      <c r="M708" s="164"/>
      <c r="N708" s="164"/>
      <c r="O708" s="164"/>
      <c r="P708" s="164"/>
      <c r="Q708" s="164"/>
      <c r="R708" s="164"/>
      <c r="S708" s="164"/>
      <c r="T708" s="164"/>
      <c r="U708" s="164"/>
      <c r="V708" s="164"/>
      <c r="W708" s="164"/>
      <c r="X708" s="164"/>
      <c r="Y708" s="164"/>
      <c r="Z708" s="164"/>
      <c r="AA708" s="164"/>
      <c r="AB708" s="164"/>
      <c r="AC708" s="164"/>
      <c r="AD708" s="164"/>
      <c r="AE708" s="164"/>
      <c r="AF708" s="164"/>
      <c r="AG708" s="164"/>
      <c r="AH708" s="164"/>
      <c r="AI708" s="164"/>
      <c r="AJ708" s="164"/>
      <c r="AK708" s="164"/>
      <c r="AL708" s="164"/>
      <c r="AM708" s="164"/>
      <c r="AN708" s="164"/>
      <c r="AO708" s="164"/>
      <c r="AP708" s="164"/>
      <c r="AQ708" s="164"/>
      <c r="AR708" s="164"/>
      <c r="AS708" s="164"/>
      <c r="AT708" s="164"/>
      <c r="AU708" s="164"/>
      <c r="AV708" s="164"/>
      <c r="AW708" s="164"/>
      <c r="AX708" s="164"/>
      <c r="AY708" s="164"/>
      <c r="AZ708" s="164"/>
      <c r="BA708" s="164"/>
      <c r="BB708" s="164"/>
      <c r="BC708" s="164"/>
      <c r="BD708" s="164"/>
      <c r="BE708" s="164"/>
      <c r="BF708" s="164"/>
      <c r="BG708" s="164"/>
      <c r="BH708" s="164"/>
      <c r="BI708" s="164"/>
      <c r="BJ708" s="164"/>
      <c r="BK708" s="164"/>
      <c r="BL708" s="164"/>
      <c r="BM708" s="165">
        <v>16</v>
      </c>
    </row>
    <row r="709" spans="1:65">
      <c r="A709" s="28"/>
      <c r="B709" s="3" t="s">
        <v>197</v>
      </c>
      <c r="C709" s="27"/>
      <c r="D709" s="166">
        <v>265.5</v>
      </c>
      <c r="E709" s="163"/>
      <c r="F709" s="164"/>
      <c r="G709" s="164"/>
      <c r="H709" s="164"/>
      <c r="I709" s="164"/>
      <c r="J709" s="164"/>
      <c r="K709" s="164"/>
      <c r="L709" s="164"/>
      <c r="M709" s="164"/>
      <c r="N709" s="164"/>
      <c r="O709" s="164"/>
      <c r="P709" s="164"/>
      <c r="Q709" s="164"/>
      <c r="R709" s="164"/>
      <c r="S709" s="164"/>
      <c r="T709" s="164"/>
      <c r="U709" s="164"/>
      <c r="V709" s="164"/>
      <c r="W709" s="164"/>
      <c r="X709" s="164"/>
      <c r="Y709" s="164"/>
      <c r="Z709" s="164"/>
      <c r="AA709" s="164"/>
      <c r="AB709" s="164"/>
      <c r="AC709" s="164"/>
      <c r="AD709" s="164"/>
      <c r="AE709" s="164"/>
      <c r="AF709" s="164"/>
      <c r="AG709" s="164"/>
      <c r="AH709" s="164"/>
      <c r="AI709" s="164"/>
      <c r="AJ709" s="164"/>
      <c r="AK709" s="164"/>
      <c r="AL709" s="164"/>
      <c r="AM709" s="164"/>
      <c r="AN709" s="164"/>
      <c r="AO709" s="164"/>
      <c r="AP709" s="164"/>
      <c r="AQ709" s="164"/>
      <c r="AR709" s="164"/>
      <c r="AS709" s="164"/>
      <c r="AT709" s="164"/>
      <c r="AU709" s="164"/>
      <c r="AV709" s="164"/>
      <c r="AW709" s="164"/>
      <c r="AX709" s="164"/>
      <c r="AY709" s="164"/>
      <c r="AZ709" s="164"/>
      <c r="BA709" s="164"/>
      <c r="BB709" s="164"/>
      <c r="BC709" s="164"/>
      <c r="BD709" s="164"/>
      <c r="BE709" s="164"/>
      <c r="BF709" s="164"/>
      <c r="BG709" s="164"/>
      <c r="BH709" s="164"/>
      <c r="BI709" s="164"/>
      <c r="BJ709" s="164"/>
      <c r="BK709" s="164"/>
      <c r="BL709" s="164"/>
      <c r="BM709" s="165">
        <v>265.5</v>
      </c>
    </row>
    <row r="710" spans="1:65">
      <c r="A710" s="28"/>
      <c r="B710" s="3" t="s">
        <v>198</v>
      </c>
      <c r="C710" s="27"/>
      <c r="D710" s="166">
        <v>2.1213203435596424</v>
      </c>
      <c r="E710" s="163"/>
      <c r="F710" s="164"/>
      <c r="G710" s="164"/>
      <c r="H710" s="164"/>
      <c r="I710" s="164"/>
      <c r="J710" s="164"/>
      <c r="K710" s="164"/>
      <c r="L710" s="164"/>
      <c r="M710" s="164"/>
      <c r="N710" s="164"/>
      <c r="O710" s="164"/>
      <c r="P710" s="164"/>
      <c r="Q710" s="164"/>
      <c r="R710" s="164"/>
      <c r="S710" s="164"/>
      <c r="T710" s="164"/>
      <c r="U710" s="164"/>
      <c r="V710" s="164"/>
      <c r="W710" s="164"/>
      <c r="X710" s="164"/>
      <c r="Y710" s="164"/>
      <c r="Z710" s="164"/>
      <c r="AA710" s="164"/>
      <c r="AB710" s="164"/>
      <c r="AC710" s="164"/>
      <c r="AD710" s="164"/>
      <c r="AE710" s="164"/>
      <c r="AF710" s="164"/>
      <c r="AG710" s="164"/>
      <c r="AH710" s="164"/>
      <c r="AI710" s="164"/>
      <c r="AJ710" s="164"/>
      <c r="AK710" s="164"/>
      <c r="AL710" s="164"/>
      <c r="AM710" s="164"/>
      <c r="AN710" s="164"/>
      <c r="AO710" s="164"/>
      <c r="AP710" s="164"/>
      <c r="AQ710" s="164"/>
      <c r="AR710" s="164"/>
      <c r="AS710" s="164"/>
      <c r="AT710" s="164"/>
      <c r="AU710" s="164"/>
      <c r="AV710" s="164"/>
      <c r="AW710" s="164"/>
      <c r="AX710" s="164"/>
      <c r="AY710" s="164"/>
      <c r="AZ710" s="164"/>
      <c r="BA710" s="164"/>
      <c r="BB710" s="164"/>
      <c r="BC710" s="164"/>
      <c r="BD710" s="164"/>
      <c r="BE710" s="164"/>
      <c r="BF710" s="164"/>
      <c r="BG710" s="164"/>
      <c r="BH710" s="164"/>
      <c r="BI710" s="164"/>
      <c r="BJ710" s="164"/>
      <c r="BK710" s="164"/>
      <c r="BL710" s="164"/>
      <c r="BM710" s="165">
        <v>41</v>
      </c>
    </row>
    <row r="711" spans="1:65">
      <c r="A711" s="28"/>
      <c r="B711" s="3" t="s">
        <v>84</v>
      </c>
      <c r="C711" s="27"/>
      <c r="D711" s="13">
        <v>7.9899071320513829E-3</v>
      </c>
      <c r="E711" s="90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2"/>
    </row>
    <row r="712" spans="1:65">
      <c r="A712" s="28"/>
      <c r="B712" s="3" t="s">
        <v>199</v>
      </c>
      <c r="C712" s="27"/>
      <c r="D712" s="13">
        <v>0</v>
      </c>
      <c r="E712" s="90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2"/>
    </row>
    <row r="713" spans="1:65">
      <c r="A713" s="28"/>
      <c r="B713" s="44" t="s">
        <v>200</v>
      </c>
      <c r="C713" s="45"/>
      <c r="D713" s="43" t="s">
        <v>205</v>
      </c>
      <c r="E713" s="9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B714" s="29"/>
      <c r="C714" s="20"/>
      <c r="D714" s="20"/>
      <c r="BM714" s="52"/>
    </row>
    <row r="715" spans="1:65">
      <c r="BM715" s="52"/>
    </row>
    <row r="716" spans="1:65">
      <c r="BM716" s="52"/>
    </row>
    <row r="717" spans="1:65">
      <c r="BM717" s="52"/>
    </row>
    <row r="718" spans="1:65">
      <c r="BM718" s="52"/>
    </row>
    <row r="719" spans="1:65">
      <c r="BM719" s="52"/>
    </row>
    <row r="720" spans="1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2"/>
    </row>
    <row r="734" spans="65:65">
      <c r="BM734" s="52"/>
    </row>
    <row r="735" spans="65:65">
      <c r="BM735" s="52"/>
    </row>
    <row r="736" spans="65:65">
      <c r="BM736" s="52"/>
    </row>
    <row r="737" spans="65:65">
      <c r="BM737" s="52"/>
    </row>
    <row r="738" spans="65:65">
      <c r="BM738" s="52"/>
    </row>
    <row r="739" spans="65:65">
      <c r="BM739" s="52"/>
    </row>
    <row r="740" spans="65:65">
      <c r="BM740" s="52"/>
    </row>
    <row r="741" spans="65:65">
      <c r="BM741" s="52"/>
    </row>
    <row r="742" spans="65:65">
      <c r="BM742" s="52"/>
    </row>
    <row r="743" spans="65:65">
      <c r="BM743" s="52"/>
    </row>
    <row r="744" spans="65:65">
      <c r="BM744" s="52"/>
    </row>
    <row r="745" spans="65:65">
      <c r="BM745" s="52"/>
    </row>
    <row r="746" spans="65:65">
      <c r="BM746" s="52"/>
    </row>
    <row r="747" spans="65:65">
      <c r="BM747" s="52"/>
    </row>
    <row r="748" spans="65:65">
      <c r="BM748" s="52"/>
    </row>
    <row r="749" spans="65:65">
      <c r="BM749" s="52"/>
    </row>
    <row r="750" spans="65:65">
      <c r="BM750" s="52"/>
    </row>
    <row r="751" spans="65:65">
      <c r="BM751" s="52"/>
    </row>
    <row r="752" spans="65:65">
      <c r="BM752" s="52"/>
    </row>
    <row r="753" spans="65:65">
      <c r="BM753" s="52"/>
    </row>
    <row r="754" spans="65:65">
      <c r="BM754" s="52"/>
    </row>
    <row r="755" spans="65:65">
      <c r="BM755" s="52"/>
    </row>
    <row r="756" spans="65:65">
      <c r="BM756" s="52"/>
    </row>
    <row r="757" spans="65:65">
      <c r="BM757" s="52"/>
    </row>
    <row r="758" spans="65:65">
      <c r="BM758" s="52"/>
    </row>
    <row r="759" spans="65:65">
      <c r="BM759" s="52"/>
    </row>
    <row r="760" spans="65:65">
      <c r="BM760" s="52"/>
    </row>
    <row r="761" spans="65:65">
      <c r="BM761" s="52"/>
    </row>
    <row r="762" spans="65:65">
      <c r="BM762" s="52"/>
    </row>
    <row r="763" spans="65:65">
      <c r="BM763" s="52"/>
    </row>
    <row r="764" spans="65:65">
      <c r="BM764" s="52"/>
    </row>
    <row r="765" spans="65:65">
      <c r="BM765" s="52"/>
    </row>
    <row r="766" spans="65:65">
      <c r="BM766" s="52"/>
    </row>
    <row r="767" spans="65:65">
      <c r="BM767" s="53"/>
    </row>
    <row r="768" spans="65:65">
      <c r="BM768" s="54"/>
    </row>
    <row r="769" spans="65:65">
      <c r="BM769" s="54"/>
    </row>
    <row r="770" spans="65:65">
      <c r="BM770" s="54"/>
    </row>
    <row r="771" spans="65:65">
      <c r="BM771" s="54"/>
    </row>
    <row r="772" spans="65:65">
      <c r="BM772" s="54"/>
    </row>
    <row r="773" spans="65:65">
      <c r="BM773" s="54"/>
    </row>
    <row r="774" spans="65:65">
      <c r="BM774" s="54"/>
    </row>
    <row r="775" spans="65:65">
      <c r="BM775" s="54"/>
    </row>
    <row r="776" spans="65:65">
      <c r="BM776" s="54"/>
    </row>
    <row r="777" spans="65:65">
      <c r="BM777" s="54"/>
    </row>
    <row r="778" spans="65:65">
      <c r="BM778" s="54"/>
    </row>
    <row r="779" spans="65:65">
      <c r="BM779" s="54"/>
    </row>
    <row r="780" spans="65:65">
      <c r="BM780" s="54"/>
    </row>
    <row r="781" spans="65:65">
      <c r="BM781" s="54"/>
    </row>
    <row r="782" spans="65:65">
      <c r="BM782" s="54"/>
    </row>
    <row r="783" spans="65:65">
      <c r="BM783" s="54"/>
    </row>
    <row r="784" spans="65:65">
      <c r="BM784" s="54"/>
    </row>
    <row r="785" spans="65:65">
      <c r="BM785" s="54"/>
    </row>
    <row r="786" spans="65:65">
      <c r="BM786" s="54"/>
    </row>
    <row r="787" spans="65:65">
      <c r="BM787" s="54"/>
    </row>
    <row r="788" spans="65:65">
      <c r="BM788" s="54"/>
    </row>
    <row r="789" spans="65:65">
      <c r="BM789" s="54"/>
    </row>
    <row r="790" spans="65:65">
      <c r="BM790" s="54"/>
    </row>
    <row r="791" spans="65:65">
      <c r="BM791" s="54"/>
    </row>
    <row r="792" spans="65:65">
      <c r="BM792" s="54"/>
    </row>
    <row r="793" spans="65:65">
      <c r="BM793" s="54"/>
    </row>
    <row r="794" spans="65:65">
      <c r="BM794" s="54"/>
    </row>
    <row r="795" spans="65:65">
      <c r="BM795" s="54"/>
    </row>
    <row r="796" spans="65:65">
      <c r="BM796" s="54"/>
    </row>
    <row r="797" spans="65:65">
      <c r="BM797" s="54"/>
    </row>
    <row r="798" spans="65:65">
      <c r="BM798" s="54"/>
    </row>
    <row r="799" spans="65:65">
      <c r="BM799" s="54"/>
    </row>
    <row r="800" spans="65:65">
      <c r="BM800" s="54"/>
    </row>
    <row r="801" spans="65:65">
      <c r="BM801" s="5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434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99" t="s">
        <v>46</v>
      </c>
      <c r="D2" s="100" t="s">
        <v>47</v>
      </c>
      <c r="E2" s="74" t="s">
        <v>2</v>
      </c>
      <c r="F2" s="101" t="s">
        <v>46</v>
      </c>
      <c r="G2" s="75" t="s">
        <v>47</v>
      </c>
      <c r="H2" s="76" t="s">
        <v>2</v>
      </c>
      <c r="I2" s="101" t="s">
        <v>46</v>
      </c>
      <c r="J2" s="75" t="s">
        <v>47</v>
      </c>
      <c r="K2" s="71"/>
    </row>
    <row r="3" spans="1:11" ht="15.75" customHeight="1">
      <c r="A3" s="72"/>
      <c r="B3" s="103" t="s">
        <v>165</v>
      </c>
      <c r="C3" s="102"/>
      <c r="D3" s="104"/>
      <c r="E3" s="102"/>
      <c r="F3" s="102"/>
      <c r="G3" s="105"/>
      <c r="H3" s="102"/>
      <c r="I3" s="102"/>
      <c r="J3" s="106"/>
    </row>
    <row r="4" spans="1:11" ht="15.75" customHeight="1">
      <c r="A4" s="72"/>
      <c r="B4" s="108" t="s">
        <v>33</v>
      </c>
      <c r="C4" s="98" t="s">
        <v>3</v>
      </c>
      <c r="D4" s="34">
        <v>4.5141666666666698</v>
      </c>
      <c r="E4" s="108" t="s">
        <v>23</v>
      </c>
      <c r="F4" s="98" t="s">
        <v>3</v>
      </c>
      <c r="G4" s="107">
        <v>0.24777777777777801</v>
      </c>
      <c r="H4" s="109" t="s">
        <v>24</v>
      </c>
      <c r="I4" s="98" t="s">
        <v>3</v>
      </c>
      <c r="J4" s="107">
        <v>0.86555555555555597</v>
      </c>
    </row>
    <row r="5" spans="1:11" ht="15.75" customHeight="1">
      <c r="A5" s="72"/>
      <c r="B5" s="108" t="s">
        <v>36</v>
      </c>
      <c r="C5" s="98" t="s">
        <v>3</v>
      </c>
      <c r="D5" s="34">
        <v>1.95</v>
      </c>
      <c r="E5" s="108" t="s">
        <v>31</v>
      </c>
      <c r="F5" s="98" t="s">
        <v>3</v>
      </c>
      <c r="G5" s="36">
        <v>36.900833333333303</v>
      </c>
      <c r="H5" s="109" t="s">
        <v>27</v>
      </c>
      <c r="I5" s="98" t="s">
        <v>3</v>
      </c>
      <c r="J5" s="110">
        <v>2.02555555555556E-2</v>
      </c>
    </row>
    <row r="6" spans="1:11" ht="15.75" customHeight="1">
      <c r="A6" s="72"/>
      <c r="B6" s="108" t="s">
        <v>39</v>
      </c>
      <c r="C6" s="98" t="s">
        <v>3</v>
      </c>
      <c r="D6" s="34">
        <v>1.5316666666666701</v>
      </c>
      <c r="E6" s="108" t="s">
        <v>40</v>
      </c>
      <c r="F6" s="98" t="s">
        <v>3</v>
      </c>
      <c r="G6" s="36">
        <v>10.015000000000001</v>
      </c>
      <c r="H6" s="109" t="s">
        <v>62</v>
      </c>
      <c r="I6" s="98" t="s">
        <v>3</v>
      </c>
      <c r="J6" s="107">
        <v>0.27333333333333298</v>
      </c>
    </row>
    <row r="7" spans="1:11" ht="15.75" customHeight="1">
      <c r="A7" s="72"/>
      <c r="B7" s="108" t="s">
        <v>5</v>
      </c>
      <c r="C7" s="98" t="s">
        <v>3</v>
      </c>
      <c r="D7" s="34">
        <v>6.4950000000000001</v>
      </c>
      <c r="E7" s="108" t="s">
        <v>57</v>
      </c>
      <c r="F7" s="98" t="s">
        <v>3</v>
      </c>
      <c r="G7" s="110">
        <v>9.73333333333333E-4</v>
      </c>
      <c r="H7" s="109" t="s">
        <v>41</v>
      </c>
      <c r="I7" s="98" t="s">
        <v>3</v>
      </c>
      <c r="J7" s="107">
        <v>1.6244444444444399</v>
      </c>
    </row>
    <row r="8" spans="1:11" ht="15.75" customHeight="1">
      <c r="A8" s="72"/>
      <c r="B8" s="108" t="s">
        <v>79</v>
      </c>
      <c r="C8" s="98" t="s">
        <v>3</v>
      </c>
      <c r="D8" s="34">
        <v>0.19083333333333299</v>
      </c>
      <c r="E8" s="108" t="s">
        <v>59</v>
      </c>
      <c r="F8" s="98" t="s">
        <v>3</v>
      </c>
      <c r="G8" s="107">
        <v>0.36449444444444401</v>
      </c>
      <c r="H8" s="7" t="s">
        <v>430</v>
      </c>
      <c r="I8" s="98" t="s">
        <v>430</v>
      </c>
      <c r="J8" s="35" t="s">
        <v>430</v>
      </c>
    </row>
    <row r="9" spans="1:11" ht="15.75" customHeight="1">
      <c r="A9" s="72"/>
      <c r="B9" s="108" t="s">
        <v>11</v>
      </c>
      <c r="C9" s="98" t="s">
        <v>3</v>
      </c>
      <c r="D9" s="34">
        <v>0.75083333333333302</v>
      </c>
      <c r="E9" s="108" t="s">
        <v>12</v>
      </c>
      <c r="F9" s="98" t="s">
        <v>3</v>
      </c>
      <c r="G9" s="107">
        <v>7.5358333333333301</v>
      </c>
      <c r="H9" s="7" t="s">
        <v>430</v>
      </c>
      <c r="I9" s="98" t="s">
        <v>430</v>
      </c>
      <c r="J9" s="35" t="s">
        <v>430</v>
      </c>
    </row>
    <row r="10" spans="1:11" ht="15.75" customHeight="1">
      <c r="A10" s="72"/>
      <c r="B10" s="103" t="s">
        <v>128</v>
      </c>
      <c r="C10" s="102"/>
      <c r="D10" s="104"/>
      <c r="E10" s="102"/>
      <c r="F10" s="102"/>
      <c r="G10" s="105"/>
      <c r="H10" s="102"/>
      <c r="I10" s="102"/>
      <c r="J10" s="106"/>
    </row>
    <row r="11" spans="1:11" ht="15.75" customHeight="1">
      <c r="A11" s="72"/>
      <c r="B11" s="108" t="s">
        <v>243</v>
      </c>
      <c r="C11" s="98" t="s">
        <v>1</v>
      </c>
      <c r="D11" s="34">
        <v>15.3</v>
      </c>
      <c r="E11" s="108" t="s">
        <v>51</v>
      </c>
      <c r="F11" s="98" t="s">
        <v>1</v>
      </c>
      <c r="G11" s="107">
        <v>3.3149999999999999</v>
      </c>
      <c r="H11" s="109" t="s">
        <v>58</v>
      </c>
      <c r="I11" s="98" t="s">
        <v>1</v>
      </c>
      <c r="J11" s="110">
        <v>0.111</v>
      </c>
    </row>
    <row r="12" spans="1:11" ht="15.75" customHeight="1">
      <c r="A12" s="72"/>
      <c r="B12" s="108" t="s">
        <v>7</v>
      </c>
      <c r="C12" s="98" t="s">
        <v>3</v>
      </c>
      <c r="D12" s="34">
        <v>7.5</v>
      </c>
      <c r="E12" s="108" t="s">
        <v>244</v>
      </c>
      <c r="F12" s="98" t="s">
        <v>1</v>
      </c>
      <c r="G12" s="107">
        <v>3.64</v>
      </c>
      <c r="H12" s="109" t="s">
        <v>245</v>
      </c>
      <c r="I12" s="98" t="s">
        <v>1</v>
      </c>
      <c r="J12" s="107">
        <v>67.025000000000006</v>
      </c>
    </row>
    <row r="13" spans="1:11" ht="15.75" customHeight="1">
      <c r="A13" s="72"/>
      <c r="B13" s="108" t="s">
        <v>10</v>
      </c>
      <c r="C13" s="98" t="s">
        <v>3</v>
      </c>
      <c r="D13" s="111">
        <v>1040</v>
      </c>
      <c r="E13" s="108" t="s">
        <v>104</v>
      </c>
      <c r="F13" s="98" t="s">
        <v>1</v>
      </c>
      <c r="G13" s="107">
        <v>1.595</v>
      </c>
      <c r="H13" s="109" t="s">
        <v>15</v>
      </c>
      <c r="I13" s="98" t="s">
        <v>3</v>
      </c>
      <c r="J13" s="36">
        <v>10</v>
      </c>
    </row>
    <row r="14" spans="1:11" ht="15.75" customHeight="1">
      <c r="A14" s="72"/>
      <c r="B14" s="108" t="s">
        <v>98</v>
      </c>
      <c r="C14" s="98" t="s">
        <v>1</v>
      </c>
      <c r="D14" s="34">
        <v>2.8050000000000002</v>
      </c>
      <c r="E14" s="108" t="s">
        <v>105</v>
      </c>
      <c r="F14" s="98" t="s">
        <v>1</v>
      </c>
      <c r="G14" s="110">
        <v>5.3499999999999999E-2</v>
      </c>
      <c r="H14" s="109" t="s">
        <v>18</v>
      </c>
      <c r="I14" s="98" t="s">
        <v>3</v>
      </c>
      <c r="J14" s="35">
        <v>230</v>
      </c>
    </row>
    <row r="15" spans="1:11" ht="15.75" customHeight="1">
      <c r="A15" s="72"/>
      <c r="B15" s="108" t="s">
        <v>168</v>
      </c>
      <c r="C15" s="98" t="s">
        <v>3</v>
      </c>
      <c r="D15" s="111">
        <v>50</v>
      </c>
      <c r="E15" s="108" t="s">
        <v>246</v>
      </c>
      <c r="F15" s="98" t="s">
        <v>1</v>
      </c>
      <c r="G15" s="107">
        <v>2.7549999999999999</v>
      </c>
      <c r="H15" s="109" t="s">
        <v>247</v>
      </c>
      <c r="I15" s="98" t="s">
        <v>1</v>
      </c>
      <c r="J15" s="110">
        <v>0.71750000000000003</v>
      </c>
    </row>
    <row r="16" spans="1:11" ht="15.75" customHeight="1">
      <c r="A16" s="72"/>
      <c r="B16" s="108" t="s">
        <v>25</v>
      </c>
      <c r="C16" s="98" t="s">
        <v>3</v>
      </c>
      <c r="D16" s="112">
        <v>20</v>
      </c>
      <c r="E16" s="108" t="s">
        <v>34</v>
      </c>
      <c r="F16" s="98" t="s">
        <v>3</v>
      </c>
      <c r="G16" s="36">
        <v>30</v>
      </c>
      <c r="H16" s="109" t="s">
        <v>63</v>
      </c>
      <c r="I16" s="98" t="s">
        <v>3</v>
      </c>
      <c r="J16" s="35">
        <v>80</v>
      </c>
    </row>
    <row r="17" spans="1:10" ht="15.75" customHeight="1">
      <c r="A17" s="72"/>
      <c r="B17" s="108" t="s">
        <v>50</v>
      </c>
      <c r="C17" s="98" t="s">
        <v>3</v>
      </c>
      <c r="D17" s="111">
        <v>65</v>
      </c>
      <c r="E17" s="108" t="s">
        <v>56</v>
      </c>
      <c r="F17" s="98" t="s">
        <v>1</v>
      </c>
      <c r="G17" s="110">
        <v>9.0999999999999998E-2</v>
      </c>
      <c r="H17" s="109" t="s">
        <v>44</v>
      </c>
      <c r="I17" s="98" t="s">
        <v>3</v>
      </c>
      <c r="J17" s="35">
        <v>90</v>
      </c>
    </row>
    <row r="18" spans="1:10" ht="15.75" customHeight="1">
      <c r="A18" s="72"/>
      <c r="B18" s="108" t="s">
        <v>0</v>
      </c>
      <c r="C18" s="98" t="s">
        <v>3</v>
      </c>
      <c r="D18" s="112">
        <v>40</v>
      </c>
      <c r="E18" s="108" t="s">
        <v>37</v>
      </c>
      <c r="F18" s="98" t="s">
        <v>3</v>
      </c>
      <c r="G18" s="36">
        <v>35</v>
      </c>
      <c r="H18" s="109" t="s">
        <v>45</v>
      </c>
      <c r="I18" s="98" t="s">
        <v>3</v>
      </c>
      <c r="J18" s="35">
        <v>265</v>
      </c>
    </row>
    <row r="19" spans="1:10" ht="15.75" customHeight="1">
      <c r="A19" s="72"/>
      <c r="B19" s="103" t="s">
        <v>164</v>
      </c>
      <c r="C19" s="102"/>
      <c r="D19" s="104"/>
      <c r="E19" s="102"/>
      <c r="F19" s="102"/>
      <c r="G19" s="105"/>
      <c r="H19" s="102"/>
      <c r="I19" s="102"/>
      <c r="J19" s="106"/>
    </row>
    <row r="20" spans="1:10" ht="15.75" customHeight="1">
      <c r="A20" s="72"/>
      <c r="B20" s="108" t="s">
        <v>248</v>
      </c>
      <c r="C20" s="98" t="s">
        <v>1</v>
      </c>
      <c r="D20" s="113">
        <v>0.72</v>
      </c>
      <c r="E20" s="33" t="s">
        <v>430</v>
      </c>
      <c r="F20" s="98" t="s">
        <v>430</v>
      </c>
      <c r="G20" s="36" t="s">
        <v>430</v>
      </c>
      <c r="H20" s="7" t="s">
        <v>430</v>
      </c>
      <c r="I20" s="98" t="s">
        <v>430</v>
      </c>
      <c r="J20" s="35" t="s">
        <v>430</v>
      </c>
    </row>
    <row r="21" spans="1:10" ht="15.75" customHeight="1">
      <c r="A21" s="72"/>
      <c r="B21" s="103" t="s">
        <v>169</v>
      </c>
      <c r="C21" s="102"/>
      <c r="D21" s="104"/>
      <c r="E21" s="102"/>
      <c r="F21" s="102"/>
      <c r="G21" s="105"/>
      <c r="H21" s="102"/>
      <c r="I21" s="102"/>
      <c r="J21" s="106"/>
    </row>
    <row r="22" spans="1:10" ht="15.75" customHeight="1">
      <c r="A22" s="72"/>
      <c r="B22" s="108" t="s">
        <v>4</v>
      </c>
      <c r="C22" s="98" t="s">
        <v>3</v>
      </c>
      <c r="D22" s="34" t="s">
        <v>102</v>
      </c>
      <c r="E22" s="108" t="s">
        <v>8</v>
      </c>
      <c r="F22" s="98" t="s">
        <v>3</v>
      </c>
      <c r="G22" s="107">
        <v>7.2649999999999997</v>
      </c>
      <c r="H22" s="109" t="s">
        <v>12</v>
      </c>
      <c r="I22" s="98" t="s">
        <v>3</v>
      </c>
      <c r="J22" s="107">
        <v>8.0649999999999995</v>
      </c>
    </row>
    <row r="23" spans="1:10" ht="15.75" customHeight="1">
      <c r="A23" s="72"/>
      <c r="B23" s="108" t="s">
        <v>7</v>
      </c>
      <c r="C23" s="98" t="s">
        <v>3</v>
      </c>
      <c r="D23" s="112">
        <v>15.6</v>
      </c>
      <c r="E23" s="108" t="s">
        <v>11</v>
      </c>
      <c r="F23" s="98" t="s">
        <v>3</v>
      </c>
      <c r="G23" s="107">
        <v>1.17</v>
      </c>
      <c r="H23" s="109" t="s">
        <v>15</v>
      </c>
      <c r="I23" s="98" t="s">
        <v>3</v>
      </c>
      <c r="J23" s="107">
        <v>4.7</v>
      </c>
    </row>
    <row r="24" spans="1:10" ht="15.75" customHeight="1">
      <c r="A24" s="72"/>
      <c r="B24" s="108" t="s">
        <v>10</v>
      </c>
      <c r="C24" s="98" t="s">
        <v>3</v>
      </c>
      <c r="D24" s="111">
        <v>1040</v>
      </c>
      <c r="E24" s="108" t="s">
        <v>14</v>
      </c>
      <c r="F24" s="98" t="s">
        <v>3</v>
      </c>
      <c r="G24" s="110">
        <v>3.7499999999999999E-2</v>
      </c>
      <c r="H24" s="109" t="s">
        <v>18</v>
      </c>
      <c r="I24" s="98" t="s">
        <v>3</v>
      </c>
      <c r="J24" s="35">
        <v>197.5</v>
      </c>
    </row>
    <row r="25" spans="1:10" ht="15.75" customHeight="1">
      <c r="A25" s="72"/>
      <c r="B25" s="108" t="s">
        <v>13</v>
      </c>
      <c r="C25" s="98" t="s">
        <v>3</v>
      </c>
      <c r="D25" s="34">
        <v>3.3</v>
      </c>
      <c r="E25" s="108" t="s">
        <v>17</v>
      </c>
      <c r="F25" s="98" t="s">
        <v>3</v>
      </c>
      <c r="G25" s="36">
        <v>40.549999999999997</v>
      </c>
      <c r="H25" s="109" t="s">
        <v>21</v>
      </c>
      <c r="I25" s="98" t="s">
        <v>3</v>
      </c>
      <c r="J25" s="107">
        <v>1.29</v>
      </c>
    </row>
    <row r="26" spans="1:10" ht="15.75" customHeight="1">
      <c r="A26" s="72"/>
      <c r="B26" s="108" t="s">
        <v>16</v>
      </c>
      <c r="C26" s="98" t="s">
        <v>3</v>
      </c>
      <c r="D26" s="34">
        <v>0.57999999999999996</v>
      </c>
      <c r="E26" s="108" t="s">
        <v>23</v>
      </c>
      <c r="F26" s="98" t="s">
        <v>3</v>
      </c>
      <c r="G26" s="107">
        <v>0.41</v>
      </c>
      <c r="H26" s="109" t="s">
        <v>24</v>
      </c>
      <c r="I26" s="98" t="s">
        <v>3</v>
      </c>
      <c r="J26" s="107">
        <v>1.0649999999999999</v>
      </c>
    </row>
    <row r="27" spans="1:10" ht="15.75" customHeight="1">
      <c r="A27" s="72"/>
      <c r="B27" s="108" t="s">
        <v>19</v>
      </c>
      <c r="C27" s="98" t="s">
        <v>3</v>
      </c>
      <c r="D27" s="34">
        <v>0.1</v>
      </c>
      <c r="E27" s="108" t="s">
        <v>54</v>
      </c>
      <c r="F27" s="98" t="s">
        <v>1</v>
      </c>
      <c r="G27" s="110">
        <v>4.0300000000000002E-2</v>
      </c>
      <c r="H27" s="109" t="s">
        <v>27</v>
      </c>
      <c r="I27" s="98" t="s">
        <v>3</v>
      </c>
      <c r="J27" s="35" t="s">
        <v>95</v>
      </c>
    </row>
    <row r="28" spans="1:10" ht="15.75" customHeight="1">
      <c r="A28" s="72"/>
      <c r="B28" s="108" t="s">
        <v>22</v>
      </c>
      <c r="C28" s="98" t="s">
        <v>3</v>
      </c>
      <c r="D28" s="111">
        <v>80.150000000000006</v>
      </c>
      <c r="E28" s="108" t="s">
        <v>26</v>
      </c>
      <c r="F28" s="98" t="s">
        <v>3</v>
      </c>
      <c r="G28" s="107">
        <v>3.4</v>
      </c>
      <c r="H28" s="109" t="s">
        <v>30</v>
      </c>
      <c r="I28" s="98" t="s">
        <v>3</v>
      </c>
      <c r="J28" s="36">
        <v>17.600000000000001</v>
      </c>
    </row>
    <row r="29" spans="1:10" ht="15.75" customHeight="1">
      <c r="A29" s="72"/>
      <c r="B29" s="108" t="s">
        <v>25</v>
      </c>
      <c r="C29" s="98" t="s">
        <v>3</v>
      </c>
      <c r="D29" s="112">
        <v>10.3</v>
      </c>
      <c r="E29" s="108" t="s">
        <v>29</v>
      </c>
      <c r="F29" s="98" t="s">
        <v>3</v>
      </c>
      <c r="G29" s="36">
        <v>15.7</v>
      </c>
      <c r="H29" s="109" t="s">
        <v>60</v>
      </c>
      <c r="I29" s="98" t="s">
        <v>1</v>
      </c>
      <c r="J29" s="110">
        <v>0.41649999999999998</v>
      </c>
    </row>
    <row r="30" spans="1:10" ht="15.75" customHeight="1">
      <c r="A30" s="72"/>
      <c r="B30" s="108" t="s">
        <v>50</v>
      </c>
      <c r="C30" s="98" t="s">
        <v>3</v>
      </c>
      <c r="D30" s="111">
        <v>64.5</v>
      </c>
      <c r="E30" s="108" t="s">
        <v>31</v>
      </c>
      <c r="F30" s="98" t="s">
        <v>3</v>
      </c>
      <c r="G30" s="36">
        <v>37.25</v>
      </c>
      <c r="H30" s="109" t="s">
        <v>61</v>
      </c>
      <c r="I30" s="98" t="s">
        <v>3</v>
      </c>
      <c r="J30" s="107">
        <v>1.2</v>
      </c>
    </row>
    <row r="31" spans="1:10" ht="15.75" customHeight="1">
      <c r="A31" s="72"/>
      <c r="B31" s="108" t="s">
        <v>28</v>
      </c>
      <c r="C31" s="98" t="s">
        <v>3</v>
      </c>
      <c r="D31" s="112">
        <v>12.25</v>
      </c>
      <c r="E31" s="108" t="s">
        <v>34</v>
      </c>
      <c r="F31" s="98" t="s">
        <v>3</v>
      </c>
      <c r="G31" s="36">
        <v>23</v>
      </c>
      <c r="H31" s="109" t="s">
        <v>62</v>
      </c>
      <c r="I31" s="98" t="s">
        <v>3</v>
      </c>
      <c r="J31" s="107">
        <v>0.45500000000000002</v>
      </c>
    </row>
    <row r="32" spans="1:10" ht="15.75" customHeight="1">
      <c r="A32" s="72"/>
      <c r="B32" s="108" t="s">
        <v>0</v>
      </c>
      <c r="C32" s="98" t="s">
        <v>3</v>
      </c>
      <c r="D32" s="112">
        <v>28</v>
      </c>
      <c r="E32" s="108" t="s">
        <v>37</v>
      </c>
      <c r="F32" s="98" t="s">
        <v>3</v>
      </c>
      <c r="G32" s="36">
        <v>23.5</v>
      </c>
      <c r="H32" s="109" t="s">
        <v>32</v>
      </c>
      <c r="I32" s="98" t="s">
        <v>3</v>
      </c>
      <c r="J32" s="107">
        <v>5.0650000000000004</v>
      </c>
    </row>
    <row r="33" spans="1:10" ht="15.75" customHeight="1">
      <c r="A33" s="72"/>
      <c r="B33" s="108" t="s">
        <v>33</v>
      </c>
      <c r="C33" s="98" t="s">
        <v>3</v>
      </c>
      <c r="D33" s="34">
        <v>5.84</v>
      </c>
      <c r="E33" s="108" t="s">
        <v>40</v>
      </c>
      <c r="F33" s="98" t="s">
        <v>3</v>
      </c>
      <c r="G33" s="107">
        <v>9.85</v>
      </c>
      <c r="H33" s="109" t="s">
        <v>63</v>
      </c>
      <c r="I33" s="98" t="s">
        <v>3</v>
      </c>
      <c r="J33" s="35">
        <v>76.8</v>
      </c>
    </row>
    <row r="34" spans="1:10" ht="15.75" customHeight="1">
      <c r="A34" s="72"/>
      <c r="B34" s="108" t="s">
        <v>36</v>
      </c>
      <c r="C34" s="98" t="s">
        <v>3</v>
      </c>
      <c r="D34" s="34">
        <v>3.03</v>
      </c>
      <c r="E34" s="108" t="s">
        <v>43</v>
      </c>
      <c r="F34" s="98" t="s">
        <v>3</v>
      </c>
      <c r="G34" s="35">
        <v>184</v>
      </c>
      <c r="H34" s="109" t="s">
        <v>35</v>
      </c>
      <c r="I34" s="98" t="s">
        <v>3</v>
      </c>
      <c r="J34" s="36">
        <v>10.25</v>
      </c>
    </row>
    <row r="35" spans="1:10" ht="15.75" customHeight="1">
      <c r="A35" s="72"/>
      <c r="B35" s="108" t="s">
        <v>39</v>
      </c>
      <c r="C35" s="98" t="s">
        <v>3</v>
      </c>
      <c r="D35" s="34">
        <v>1.52</v>
      </c>
      <c r="E35" s="108" t="s">
        <v>57</v>
      </c>
      <c r="F35" s="98" t="s">
        <v>3</v>
      </c>
      <c r="G35" s="36" t="s">
        <v>103</v>
      </c>
      <c r="H35" s="109" t="s">
        <v>38</v>
      </c>
      <c r="I35" s="98" t="s">
        <v>3</v>
      </c>
      <c r="J35" s="36">
        <v>30.25</v>
      </c>
    </row>
    <row r="36" spans="1:10" ht="15.75" customHeight="1">
      <c r="A36" s="72"/>
      <c r="B36" s="108" t="s">
        <v>42</v>
      </c>
      <c r="C36" s="98" t="s">
        <v>3</v>
      </c>
      <c r="D36" s="112">
        <v>19.5</v>
      </c>
      <c r="E36" s="108" t="s">
        <v>6</v>
      </c>
      <c r="F36" s="98" t="s">
        <v>3</v>
      </c>
      <c r="G36" s="107">
        <v>0.35</v>
      </c>
      <c r="H36" s="109" t="s">
        <v>41</v>
      </c>
      <c r="I36" s="98" t="s">
        <v>3</v>
      </c>
      <c r="J36" s="107">
        <v>2.9049999999999998</v>
      </c>
    </row>
    <row r="37" spans="1:10" ht="15.75" customHeight="1">
      <c r="A37" s="72"/>
      <c r="B37" s="108" t="s">
        <v>5</v>
      </c>
      <c r="C37" s="98" t="s">
        <v>3</v>
      </c>
      <c r="D37" s="34">
        <v>6.88</v>
      </c>
      <c r="E37" s="108" t="s">
        <v>9</v>
      </c>
      <c r="F37" s="98" t="s">
        <v>3</v>
      </c>
      <c r="G37" s="36">
        <v>10.199999999999999</v>
      </c>
      <c r="H37" s="109" t="s">
        <v>44</v>
      </c>
      <c r="I37" s="98" t="s">
        <v>3</v>
      </c>
      <c r="J37" s="35">
        <v>77.5</v>
      </c>
    </row>
    <row r="38" spans="1:10" ht="15.75" customHeight="1">
      <c r="A38" s="72"/>
      <c r="B38" s="131" t="s">
        <v>79</v>
      </c>
      <c r="C38" s="132" t="s">
        <v>3</v>
      </c>
      <c r="D38" s="133">
        <v>1.175</v>
      </c>
      <c r="E38" s="131" t="s">
        <v>59</v>
      </c>
      <c r="F38" s="132" t="s">
        <v>3</v>
      </c>
      <c r="G38" s="134" t="s">
        <v>101</v>
      </c>
      <c r="H38" s="135" t="s">
        <v>45</v>
      </c>
      <c r="I38" s="132" t="s">
        <v>3</v>
      </c>
      <c r="J38" s="136">
        <v>265.5</v>
      </c>
    </row>
    <row r="39" spans="1:10" ht="15.75" customHeight="1">
      <c r="B39" s="30" t="s">
        <v>437</v>
      </c>
    </row>
  </sheetData>
  <conditionalFormatting sqref="C3:C38 F3:F38 I3:I38">
    <cfRule type="expression" dxfId="20" priority="2">
      <formula>IndVal_LimitValDiffUOM</formula>
    </cfRule>
  </conditionalFormatting>
  <conditionalFormatting sqref="B3:J38">
    <cfRule type="expression" dxfId="19" priority="1">
      <formula>IF(IndVal_IsBlnkRow*IndVal_IsBlnkRowNext=1,TRUE,FALSE)</formula>
    </cfRule>
  </conditionalFormatting>
  <hyperlinks>
    <hyperlink ref="B4" location="'4-Acid'!$A$263" display="'4-Acid'!$A$263" xr:uid="{6FEABD02-C25D-4754-9DC3-A7CE1DC750F6}"/>
    <hyperlink ref="E4" location="'4-Acid'!$A$497" display="'4-Acid'!$A$497" xr:uid="{0F7694E4-1013-4314-9FD2-593D19C45614}"/>
    <hyperlink ref="H4" location="'4-Acid'!$A$880" display="'4-Acid'!$A$880" xr:uid="{59783D83-40DA-43F9-9BFD-DAF384FF34E4}"/>
    <hyperlink ref="B5" location="'4-Acid'!$A$281" display="'4-Acid'!$A$281" xr:uid="{9CECFD12-EB60-4DBB-8B08-50701A80DFE9}"/>
    <hyperlink ref="E5" location="'4-Acid'!$A$606" display="'4-Acid'!$A$606" xr:uid="{E3116C2B-85FE-4FCB-ABB7-8FFFEF7CC167}"/>
    <hyperlink ref="H5" location="'4-Acid'!$A$898" display="'4-Acid'!$A$898" xr:uid="{C5FBECAF-B386-4E69-A054-48E1C2E90A64}"/>
    <hyperlink ref="B6" location="'4-Acid'!$A$299" display="'4-Acid'!$A$299" xr:uid="{76D5259A-A84D-402E-8D0B-F893E3FF40A3}"/>
    <hyperlink ref="E6" location="'4-Acid'!$A$679" display="'4-Acid'!$A$679" xr:uid="{D6C3FF1D-62A3-4B56-8DB1-52262F8FBE8C}"/>
    <hyperlink ref="H6" location="'4-Acid'!$A$971" display="'4-Acid'!$A$971" xr:uid="{B9A917FB-2DE7-41C4-84AD-1E9BBABF2DEA}"/>
    <hyperlink ref="B7" location="'4-Acid'!$A$353" display="'4-Acid'!$A$353" xr:uid="{488D83E0-AE7C-4123-908C-F77E47A4C98A}"/>
    <hyperlink ref="E7" location="'4-Acid'!$A$715" display="'4-Acid'!$A$715" xr:uid="{B4076730-A9E7-4392-8686-37BB66B2CAF9}"/>
    <hyperlink ref="H7" location="'4-Acid'!$A$1061" display="'4-Acid'!$A$1061" xr:uid="{341A899F-AFEB-48F5-8E9A-50701D4B0DBD}"/>
    <hyperlink ref="B8" location="'4-Acid'!$A$371" display="'4-Acid'!$A$371" xr:uid="{C3E3079B-53E2-4567-AC6C-F1406948A48E}"/>
    <hyperlink ref="E8" location="'4-Acid'!$A$789" display="'4-Acid'!$A$789" xr:uid="{BFCB9D46-4895-4CBD-9BF5-C99F04A297C2}"/>
    <hyperlink ref="B9" location="'4-Acid'!$A$407" display="'4-Acid'!$A$407" xr:uid="{24BEA233-BB1C-45FD-BF97-06BBFD1712DC}"/>
    <hyperlink ref="E9" location="'4-Acid'!$A$807" display="'4-Acid'!$A$807" xr:uid="{E2EEA8E9-8955-4EBC-996B-E60F64C90CBA}"/>
    <hyperlink ref="B11" location="'Fusion XRF'!$A$1" display="'Fusion XRF'!$A$1" xr:uid="{7F1A32CE-D514-419B-A11B-9BFA742DE622}"/>
    <hyperlink ref="E11" location="'Fusion XRF'!$A$136" display="'Fusion XRF'!$A$136" xr:uid="{2E30EE6B-BDE1-4900-8D1C-D89B23E1FA58}"/>
    <hyperlink ref="H11" location="'Fusion XRF'!$A$248" display="'Fusion XRF'!$A$248" xr:uid="{E51471F1-7078-46A7-AEF3-15A21875F141}"/>
    <hyperlink ref="B12" location="'Fusion XRF'!$A$15" display="'Fusion XRF'!$A$15" xr:uid="{88ECABE1-2411-481A-A05C-C35F45077AF4}"/>
    <hyperlink ref="E12" location="'Fusion XRF'!$A$150" display="'Fusion XRF'!$A$150" xr:uid="{8D1410A0-B970-4620-A206-0C3FBDEE3068}"/>
    <hyperlink ref="H12" location="'Fusion XRF'!$A$262" display="'Fusion XRF'!$A$262" xr:uid="{3498BABB-EC49-4432-B6BF-21613C9672C0}"/>
    <hyperlink ref="B13" location="'Fusion XRF'!$A$52" display="'Fusion XRF'!$A$52" xr:uid="{5AE31ACD-CEA2-4D2C-AA72-0474A75B10BF}"/>
    <hyperlink ref="E13" location="'Fusion XRF'!$A$164" display="'Fusion XRF'!$A$164" xr:uid="{2ED7FE78-BDEB-490D-8813-771E2E276A93}"/>
    <hyperlink ref="H13" location="'Fusion XRF'!$A$276" display="'Fusion XRF'!$A$276" xr:uid="{4D529F3C-567D-4B57-8650-B9DEDC867DDD}"/>
    <hyperlink ref="B14" location="'Fusion XRF'!$A$66" display="'Fusion XRF'!$A$66" xr:uid="{7E392E02-470B-4815-B728-5CD9314F2318}"/>
    <hyperlink ref="E14" location="'Fusion XRF'!$A$178" display="'Fusion XRF'!$A$178" xr:uid="{0002F001-0EE0-4471-BCCD-FE2517A136CA}"/>
    <hyperlink ref="H14" location="'Fusion XRF'!$A$290" display="'Fusion XRF'!$A$290" xr:uid="{22EEAB9C-3551-45F8-A17E-8CFC5A39EA76}"/>
    <hyperlink ref="B15" location="'Fusion XRF'!$A$80" display="'Fusion XRF'!$A$80" xr:uid="{62EAD4DF-41BB-4F76-8BCB-12004776378B}"/>
    <hyperlink ref="E15" location="'Fusion XRF'!$A$192" display="'Fusion XRF'!$A$192" xr:uid="{A19CD02B-D0E8-4B25-8919-8112B1FD17CF}"/>
    <hyperlink ref="H15" location="'Fusion XRF'!$A$304" display="'Fusion XRF'!$A$304" xr:uid="{7F05DFE6-A671-4B69-A8CC-DA1B27412047}"/>
    <hyperlink ref="B16" location="'Fusion XRF'!$A$94" display="'Fusion XRF'!$A$94" xr:uid="{3613D689-7488-4A9D-B037-50D618B997CD}"/>
    <hyperlink ref="E16" location="'Fusion XRF'!$A$206" display="'Fusion XRF'!$A$206" xr:uid="{EE55A3EA-22FE-4518-AA10-2293E814D358}"/>
    <hyperlink ref="H16" location="'Fusion XRF'!$A$318" display="'Fusion XRF'!$A$318" xr:uid="{EBF7A991-188E-4E39-8F87-56F2253744D8}"/>
    <hyperlink ref="B17" location="'Fusion XRF'!$A$108" display="'Fusion XRF'!$A$108" xr:uid="{5F2BF35C-1CAB-46A7-B001-1C9316519095}"/>
    <hyperlink ref="E17" location="'Fusion XRF'!$A$220" display="'Fusion XRF'!$A$220" xr:uid="{94E89625-3199-48EB-AE77-EAF80EDCC137}"/>
    <hyperlink ref="H17" location="'Fusion XRF'!$A$332" display="'Fusion XRF'!$A$332" xr:uid="{A57C0C0A-2F93-4E7B-B13D-9B180C66E26E}"/>
    <hyperlink ref="B18" location="'Fusion XRF'!$A$122" display="'Fusion XRF'!$A$122" xr:uid="{267FE2FC-28FB-432C-9F48-EE11F866CDC7}"/>
    <hyperlink ref="E18" location="'Fusion XRF'!$A$234" display="'Fusion XRF'!$A$234" xr:uid="{5B825E9F-818A-4169-90D8-5C56D576E902}"/>
    <hyperlink ref="H18" location="'Fusion XRF'!$A$346" display="'Fusion XRF'!$A$346" xr:uid="{DADE086A-2DBC-40F7-BD7D-1E31C5CB2BFD}"/>
    <hyperlink ref="B20" location="'Thermograv'!$A$1" display="'Thermograv'!$A$1" xr:uid="{34FE1A28-9DE7-489B-855F-03E99C76723B}"/>
    <hyperlink ref="B22" location="'Laser Ablation'!$A$1" display="'Laser Ablation'!$A$1" xr:uid="{2AC5CF99-094A-4F7F-B641-D0D2E616E5B8}"/>
    <hyperlink ref="E22" location="'Laser Ablation'!$A$262" display="'Laser Ablation'!$A$262" xr:uid="{6845B09A-49F6-4007-AE7C-E68B400264B6}"/>
    <hyperlink ref="H22" location="'Laser Ablation'!$A$500" display="'Laser Ablation'!$A$500" xr:uid="{D6CBB4EA-8E15-4F19-9EBB-2D62A271923E}"/>
    <hyperlink ref="B23" location="'Laser Ablation'!$A$15" display="'Laser Ablation'!$A$15" xr:uid="{A4B31537-3DB9-45FB-B35C-4DAC5E8940E8}"/>
    <hyperlink ref="E23" location="'Laser Ablation'!$A$276" display="'Laser Ablation'!$A$276" xr:uid="{C04EEA6D-E175-4902-923A-C0781D87914B}"/>
    <hyperlink ref="H23" location="'Laser Ablation'!$A$514" display="'Laser Ablation'!$A$514" xr:uid="{FCF13A4E-5F7E-4D15-90A2-84934D9F0E18}"/>
    <hyperlink ref="B24" location="'Laser Ablation'!$A$52" display="'Laser Ablation'!$A$52" xr:uid="{EC7E33DE-A937-4833-A079-37E4DE805BE9}"/>
    <hyperlink ref="E24" location="'Laser Ablation'!$A$290" display="'Laser Ablation'!$A$290" xr:uid="{E0A40701-4E4B-4840-9869-8679C9F9E5E3}"/>
    <hyperlink ref="H24" location="'Laser Ablation'!$A$528" display="'Laser Ablation'!$A$528" xr:uid="{8901D610-5E07-4360-B90F-4BE12D157A95}"/>
    <hyperlink ref="B25" location="'Laser Ablation'!$A$66" display="'Laser Ablation'!$A$66" xr:uid="{E7E5E2EE-CC90-4498-84F6-AC1EADD13515}"/>
    <hyperlink ref="E25" location="'Laser Ablation'!$A$304" display="'Laser Ablation'!$A$304" xr:uid="{91976FA1-1F75-4762-A2CF-A925BEFDE8F7}"/>
    <hyperlink ref="H25" location="'Laser Ablation'!$A$542" display="'Laser Ablation'!$A$542" xr:uid="{2FF0465C-E3B4-434E-B1AE-A44A9DF164E1}"/>
    <hyperlink ref="B26" location="'Laser Ablation'!$A$80" display="'Laser Ablation'!$A$80" xr:uid="{2B5043D2-8DE0-4CD4-AB70-9BA7BDCCE580}"/>
    <hyperlink ref="E26" location="'Laser Ablation'!$A$318" display="'Laser Ablation'!$A$318" xr:uid="{766F63BC-B975-41AF-9439-9994175AAFED}"/>
    <hyperlink ref="H26" location="'Laser Ablation'!$A$556" display="'Laser Ablation'!$A$556" xr:uid="{73D89776-5C05-4C3E-B97E-8BB181DBF0FC}"/>
    <hyperlink ref="B27" location="'Laser Ablation'!$A$94" display="'Laser Ablation'!$A$94" xr:uid="{D9780A78-AE98-4A31-85B2-49C2F933A783}"/>
    <hyperlink ref="E27" location="'Laser Ablation'!$A$332" display="'Laser Ablation'!$A$332" xr:uid="{92253724-A00D-4854-92CA-7D0F0392D98F}"/>
    <hyperlink ref="H27" location="'Laser Ablation'!$A$570" display="'Laser Ablation'!$A$570" xr:uid="{DB41302E-4787-451A-AE46-7AD8FE3D6BCB}"/>
    <hyperlink ref="B28" location="'Laser Ablation'!$A$108" display="'Laser Ablation'!$A$108" xr:uid="{C3B1C373-DDF6-44CB-8110-9B10BC8D41C0}"/>
    <hyperlink ref="E28" location="'Laser Ablation'!$A$346" display="'Laser Ablation'!$A$346" xr:uid="{60D5094F-AF62-4F62-A98B-8B47116E95CB}"/>
    <hyperlink ref="H28" location="'Laser Ablation'!$A$584" display="'Laser Ablation'!$A$584" xr:uid="{164A7AE8-CAFB-4882-AE2B-58575EA725D8}"/>
    <hyperlink ref="B29" location="'Laser Ablation'!$A$122" display="'Laser Ablation'!$A$122" xr:uid="{5E92DBDA-285B-4F7C-8B28-D05AB8771EBE}"/>
    <hyperlink ref="E29" location="'Laser Ablation'!$A$360" display="'Laser Ablation'!$A$360" xr:uid="{84ACF222-1833-4CF1-81A1-2EB2DDB05C4C}"/>
    <hyperlink ref="H29" location="'Laser Ablation'!$A$598" display="'Laser Ablation'!$A$598" xr:uid="{8F8DB86B-7397-41D9-A525-FC378CA9469D}"/>
    <hyperlink ref="B30" location="'Laser Ablation'!$A$136" display="'Laser Ablation'!$A$136" xr:uid="{0F504F03-3DAC-419A-BF15-8E25809B1BD1}"/>
    <hyperlink ref="E30" location="'Laser Ablation'!$A$374" display="'Laser Ablation'!$A$374" xr:uid="{74CDA538-4146-488B-8398-BF1E54C5199F}"/>
    <hyperlink ref="H30" location="'Laser Ablation'!$A$612" display="'Laser Ablation'!$A$612" xr:uid="{B396C33D-F6EB-43B8-9EC2-5490F0309029}"/>
    <hyperlink ref="B31" location="'Laser Ablation'!$A$150" display="'Laser Ablation'!$A$150" xr:uid="{D098C56A-D044-49D1-9F71-993D1E20DBAB}"/>
    <hyperlink ref="E31" location="'Laser Ablation'!$A$388" display="'Laser Ablation'!$A$388" xr:uid="{BDB619DB-19BB-4F68-A1B8-BB4AFD874A46}"/>
    <hyperlink ref="H31" location="'Laser Ablation'!$A$626" display="'Laser Ablation'!$A$626" xr:uid="{BE4404DF-BDC5-48A3-AB8A-E8BF78D66850}"/>
    <hyperlink ref="B32" location="'Laser Ablation'!$A$164" display="'Laser Ablation'!$A$164" xr:uid="{ED7A5F87-F098-4D3F-A88A-D77F7AC5C7B4}"/>
    <hyperlink ref="E32" location="'Laser Ablation'!$A$402" display="'Laser Ablation'!$A$402" xr:uid="{E6366F1C-77E8-4830-B240-F08C4A58EA8C}"/>
    <hyperlink ref="H32" location="'Laser Ablation'!$A$640" display="'Laser Ablation'!$A$640" xr:uid="{3E9A9601-0E3F-4760-B02D-5A0ABF74F430}"/>
    <hyperlink ref="B33" location="'Laser Ablation'!$A$178" display="'Laser Ablation'!$A$178" xr:uid="{430C9056-C7DA-47DE-832E-94B51F12440E}"/>
    <hyperlink ref="E33" location="'Laser Ablation'!$A$416" display="'Laser Ablation'!$A$416" xr:uid="{4E57352F-2D5A-4CFF-85E3-508AEEE220BB}"/>
    <hyperlink ref="H33" location="'Laser Ablation'!$A$654" display="'Laser Ablation'!$A$654" xr:uid="{3B7CA9F5-0201-4FBE-B679-F36292B6DEE8}"/>
    <hyperlink ref="B34" location="'Laser Ablation'!$A$192" display="'Laser Ablation'!$A$192" xr:uid="{4C8A4357-5228-441D-B922-22F754CB5268}"/>
    <hyperlink ref="E34" location="'Laser Ablation'!$A$430" display="'Laser Ablation'!$A$430" xr:uid="{841A2541-B052-4E95-B2E6-89BAAA62B3B7}"/>
    <hyperlink ref="H34" location="'Laser Ablation'!$A$668" display="'Laser Ablation'!$A$668" xr:uid="{79699529-577A-4FC0-9DB8-E9FDE17F2160}"/>
    <hyperlink ref="B35" location="'Laser Ablation'!$A$206" display="'Laser Ablation'!$A$206" xr:uid="{3F6AE4D4-76FF-4E80-ABAA-DCBE4DA4CACC}"/>
    <hyperlink ref="E35" location="'Laser Ablation'!$A$444" display="'Laser Ablation'!$A$444" xr:uid="{5AE7748A-BBB2-4A56-A011-39F0D4BACBA7}"/>
    <hyperlink ref="H35" location="'Laser Ablation'!$A$682" display="'Laser Ablation'!$A$682" xr:uid="{64947E88-7025-4F96-8BDF-5307382D1F2E}"/>
    <hyperlink ref="B36" location="'Laser Ablation'!$A$220" display="'Laser Ablation'!$A$220" xr:uid="{B4D2C998-0299-46F1-9703-0B4882EF8895}"/>
    <hyperlink ref="E36" location="'Laser Ablation'!$A$458" display="'Laser Ablation'!$A$458" xr:uid="{6AB11184-A06B-4AB7-BAAF-60D84617B2A4}"/>
    <hyperlink ref="H36" location="'Laser Ablation'!$A$696" display="'Laser Ablation'!$A$696" xr:uid="{612DF6CC-B431-4FDA-B2F9-968F9C302B9F}"/>
    <hyperlink ref="B37" location="'Laser Ablation'!$A$234" display="'Laser Ablation'!$A$234" xr:uid="{F3370C8D-1237-427E-BDA4-52B29C7DF65F}"/>
    <hyperlink ref="E37" location="'Laser Ablation'!$A$472" display="'Laser Ablation'!$A$472" xr:uid="{92243693-0CDC-4789-A01D-A421A5F68C60}"/>
    <hyperlink ref="H37" location="'Laser Ablation'!$A$710" display="'Laser Ablation'!$A$710" xr:uid="{DFD799DC-3502-4829-B0B8-771A838EA943}"/>
    <hyperlink ref="B38" location="'Laser Ablation'!$A$248" display="'Laser Ablation'!$A$248" xr:uid="{91FB8760-E432-4901-ADD4-84D1B7822923}"/>
    <hyperlink ref="E38" location="'Laser Ablation'!$A$486" display="'Laser Ablation'!$A$486" xr:uid="{4B0C51A2-2A45-4B93-B160-09EFB74E3B2F}"/>
    <hyperlink ref="H38" location="'Laser Ablation'!$A$724" display="'Laser Ablation'!$A$724" xr:uid="{9D4D91BA-9CF1-4C1E-8328-F5001E4E0AA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205" t="s">
        <v>433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s="46" customFormat="1" ht="15" customHeight="1">
      <c r="A2" s="47"/>
      <c r="B2" s="207" t="s">
        <v>2</v>
      </c>
      <c r="C2" s="209" t="s">
        <v>67</v>
      </c>
      <c r="D2" s="211" t="s">
        <v>68</v>
      </c>
      <c r="E2" s="212"/>
      <c r="F2" s="212"/>
      <c r="G2" s="212"/>
      <c r="H2" s="213"/>
      <c r="I2" s="214" t="s">
        <v>69</v>
      </c>
      <c r="J2" s="215"/>
      <c r="K2" s="216"/>
      <c r="L2" s="217" t="s">
        <v>70</v>
      </c>
      <c r="M2" s="217"/>
    </row>
    <row r="3" spans="1:13" s="46" customFormat="1" ht="15" customHeight="1">
      <c r="A3" s="47"/>
      <c r="B3" s="208"/>
      <c r="C3" s="210"/>
      <c r="D3" s="120" t="s">
        <v>78</v>
      </c>
      <c r="E3" s="120" t="s">
        <v>71</v>
      </c>
      <c r="F3" s="120" t="s">
        <v>72</v>
      </c>
      <c r="G3" s="120" t="s">
        <v>73</v>
      </c>
      <c r="H3" s="120" t="s">
        <v>74</v>
      </c>
      <c r="I3" s="121" t="s">
        <v>75</v>
      </c>
      <c r="J3" s="120" t="s">
        <v>76</v>
      </c>
      <c r="K3" s="122" t="s">
        <v>77</v>
      </c>
      <c r="L3" s="120" t="s">
        <v>65</v>
      </c>
      <c r="M3" s="120" t="s">
        <v>66</v>
      </c>
    </row>
    <row r="4" spans="1:13" s="46" customFormat="1" ht="15" customHeight="1">
      <c r="A4" s="47"/>
      <c r="B4" s="123" t="s">
        <v>170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3" ht="15" customHeight="1">
      <c r="A5" s="47"/>
      <c r="B5" s="126" t="s">
        <v>171</v>
      </c>
      <c r="C5" s="118" t="s">
        <v>94</v>
      </c>
      <c r="D5" s="119" t="s">
        <v>92</v>
      </c>
      <c r="E5" s="119" t="s">
        <v>92</v>
      </c>
      <c r="F5" s="119" t="s">
        <v>92</v>
      </c>
      <c r="G5" s="119" t="s">
        <v>92</v>
      </c>
      <c r="H5" s="119" t="s">
        <v>92</v>
      </c>
      <c r="I5" s="49" t="s">
        <v>92</v>
      </c>
      <c r="J5" s="48" t="s">
        <v>92</v>
      </c>
      <c r="K5" s="50" t="s">
        <v>92</v>
      </c>
      <c r="L5" s="119" t="s">
        <v>92</v>
      </c>
      <c r="M5" s="119" t="s">
        <v>92</v>
      </c>
    </row>
    <row r="6" spans="1:13" ht="15" customHeight="1">
      <c r="A6" s="47"/>
      <c r="B6" s="38" t="s">
        <v>165</v>
      </c>
      <c r="C6" s="102"/>
      <c r="D6" s="128"/>
      <c r="E6" s="128"/>
      <c r="F6" s="128"/>
      <c r="G6" s="128"/>
      <c r="H6" s="128"/>
      <c r="I6" s="127"/>
      <c r="J6" s="127"/>
      <c r="K6" s="127"/>
      <c r="L6" s="128"/>
      <c r="M6" s="129"/>
    </row>
    <row r="7" spans="1:13" ht="15" customHeight="1">
      <c r="A7" s="47"/>
      <c r="B7" s="126" t="s">
        <v>172</v>
      </c>
      <c r="C7" s="182">
        <v>9.1071428571428581E-2</v>
      </c>
      <c r="D7" s="183">
        <v>1.0512992717253145E-2</v>
      </c>
      <c r="E7" s="183">
        <v>7.0045443136922292E-2</v>
      </c>
      <c r="F7" s="183">
        <v>0.11209741400593487</v>
      </c>
      <c r="G7" s="183">
        <v>5.9532450419669147E-2</v>
      </c>
      <c r="H7" s="183">
        <v>0.12261040672318801</v>
      </c>
      <c r="I7" s="49">
        <v>0.11543678277768157</v>
      </c>
      <c r="J7" s="48">
        <v>0.23087356555536315</v>
      </c>
      <c r="K7" s="50">
        <v>0.34631034833304475</v>
      </c>
      <c r="L7" s="183">
        <v>8.6517857142857146E-2</v>
      </c>
      <c r="M7" s="183">
        <v>9.5625000000000016E-2</v>
      </c>
    </row>
    <row r="8" spans="1:13" ht="15" customHeight="1">
      <c r="A8" s="47"/>
      <c r="B8" s="126" t="s">
        <v>130</v>
      </c>
      <c r="C8" s="187">
        <v>7.9157666666666682</v>
      </c>
      <c r="D8" s="183">
        <v>0.22108566813205263</v>
      </c>
      <c r="E8" s="188">
        <v>7.4735953304025626</v>
      </c>
      <c r="F8" s="188">
        <v>8.3579380029307728</v>
      </c>
      <c r="G8" s="188">
        <v>7.2525096622705103</v>
      </c>
      <c r="H8" s="188">
        <v>8.579023671062826</v>
      </c>
      <c r="I8" s="49">
        <v>2.7929785887075911E-2</v>
      </c>
      <c r="J8" s="48">
        <v>5.5859571774151823E-2</v>
      </c>
      <c r="K8" s="50">
        <v>8.3789357661227734E-2</v>
      </c>
      <c r="L8" s="188">
        <v>7.5199783333333343</v>
      </c>
      <c r="M8" s="188">
        <v>8.311555000000002</v>
      </c>
    </row>
    <row r="9" spans="1:13" ht="15" customHeight="1">
      <c r="A9" s="47"/>
      <c r="B9" s="126" t="s">
        <v>173</v>
      </c>
      <c r="C9" s="118">
        <v>18.114374999999999</v>
      </c>
      <c r="D9" s="188">
        <v>0.98208161550703121</v>
      </c>
      <c r="E9" s="119">
        <v>16.150211768985937</v>
      </c>
      <c r="F9" s="119">
        <v>20.078538231014061</v>
      </c>
      <c r="G9" s="119">
        <v>15.168130153478906</v>
      </c>
      <c r="H9" s="119">
        <v>21.060619846521092</v>
      </c>
      <c r="I9" s="49">
        <v>5.4215594824940483E-2</v>
      </c>
      <c r="J9" s="48">
        <v>0.10843118964988097</v>
      </c>
      <c r="K9" s="50">
        <v>0.16264678447482145</v>
      </c>
      <c r="L9" s="119">
        <v>17.208656250000001</v>
      </c>
      <c r="M9" s="119">
        <v>19.020093749999997</v>
      </c>
    </row>
    <row r="10" spans="1:13" ht="15" customHeight="1">
      <c r="A10" s="47"/>
      <c r="B10" s="126" t="s">
        <v>131</v>
      </c>
      <c r="C10" s="191">
        <v>1063.8925000000002</v>
      </c>
      <c r="D10" s="192">
        <v>35.900780406780029</v>
      </c>
      <c r="E10" s="192">
        <v>992.0909391864401</v>
      </c>
      <c r="F10" s="192">
        <v>1135.6940608135601</v>
      </c>
      <c r="G10" s="192">
        <v>956.19015877966012</v>
      </c>
      <c r="H10" s="192">
        <v>1171.5948412203402</v>
      </c>
      <c r="I10" s="49">
        <v>3.3744744329694987E-2</v>
      </c>
      <c r="J10" s="48">
        <v>6.7489488659389973E-2</v>
      </c>
      <c r="K10" s="50">
        <v>0.10123423298908496</v>
      </c>
      <c r="L10" s="192">
        <v>1010.6978750000002</v>
      </c>
      <c r="M10" s="192">
        <v>1117.0871250000002</v>
      </c>
    </row>
    <row r="11" spans="1:13" ht="15" customHeight="1">
      <c r="A11" s="47"/>
      <c r="B11" s="126" t="s">
        <v>132</v>
      </c>
      <c r="C11" s="187">
        <v>2.9661666666666671</v>
      </c>
      <c r="D11" s="183">
        <v>0.15725207348743381</v>
      </c>
      <c r="E11" s="188">
        <v>2.6516625196917993</v>
      </c>
      <c r="F11" s="188">
        <v>3.2806708136415348</v>
      </c>
      <c r="G11" s="188">
        <v>2.4944104462043657</v>
      </c>
      <c r="H11" s="188">
        <v>3.4379228871289684</v>
      </c>
      <c r="I11" s="49">
        <v>5.3015252060718249E-2</v>
      </c>
      <c r="J11" s="48">
        <v>0.1060305041214365</v>
      </c>
      <c r="K11" s="50">
        <v>0.15904575618215475</v>
      </c>
      <c r="L11" s="188">
        <v>2.8178583333333336</v>
      </c>
      <c r="M11" s="188">
        <v>3.1144750000000005</v>
      </c>
    </row>
    <row r="12" spans="1:13" ht="15" customHeight="1">
      <c r="A12" s="47"/>
      <c r="B12" s="126" t="s">
        <v>174</v>
      </c>
      <c r="C12" s="187">
        <v>0.65710952380952381</v>
      </c>
      <c r="D12" s="188">
        <v>7.0553012438185014E-2</v>
      </c>
      <c r="E12" s="188">
        <v>0.51600349893315378</v>
      </c>
      <c r="F12" s="188">
        <v>0.79821554868589384</v>
      </c>
      <c r="G12" s="188">
        <v>0.44545048649496877</v>
      </c>
      <c r="H12" s="188">
        <v>0.86876856112407885</v>
      </c>
      <c r="I12" s="49">
        <v>0.10736872603696458</v>
      </c>
      <c r="J12" s="48">
        <v>0.21473745207392916</v>
      </c>
      <c r="K12" s="50">
        <v>0.32210617811089376</v>
      </c>
      <c r="L12" s="188">
        <v>0.62425404761904757</v>
      </c>
      <c r="M12" s="188">
        <v>0.68996500000000005</v>
      </c>
    </row>
    <row r="13" spans="1:13" ht="15" customHeight="1">
      <c r="A13" s="47"/>
      <c r="B13" s="126" t="s">
        <v>133</v>
      </c>
      <c r="C13" s="187">
        <v>2.0342273333333334</v>
      </c>
      <c r="D13" s="183">
        <v>7.1792238558507193E-2</v>
      </c>
      <c r="E13" s="188">
        <v>1.8906428562163189</v>
      </c>
      <c r="F13" s="188">
        <v>2.1778118104503479</v>
      </c>
      <c r="G13" s="188">
        <v>1.8188506176578119</v>
      </c>
      <c r="H13" s="188">
        <v>2.2496040490088549</v>
      </c>
      <c r="I13" s="49">
        <v>3.5292141336468387E-2</v>
      </c>
      <c r="J13" s="48">
        <v>7.0584282672936774E-2</v>
      </c>
      <c r="K13" s="50">
        <v>0.10587642400940517</v>
      </c>
      <c r="L13" s="188">
        <v>1.9325159666666667</v>
      </c>
      <c r="M13" s="188">
        <v>2.1359387000000001</v>
      </c>
    </row>
    <row r="14" spans="1:13" ht="15" customHeight="1">
      <c r="A14" s="47"/>
      <c r="B14" s="126" t="s">
        <v>175</v>
      </c>
      <c r="C14" s="187">
        <v>0.17119444444444445</v>
      </c>
      <c r="D14" s="183">
        <v>1.2347762019522153E-2</v>
      </c>
      <c r="E14" s="188">
        <v>0.14649892040540013</v>
      </c>
      <c r="F14" s="188">
        <v>0.19588996848348877</v>
      </c>
      <c r="G14" s="188">
        <v>0.13415115838587799</v>
      </c>
      <c r="H14" s="188">
        <v>0.20823773050301092</v>
      </c>
      <c r="I14" s="49">
        <v>7.2127118725100997E-2</v>
      </c>
      <c r="J14" s="48">
        <v>0.14425423745020199</v>
      </c>
      <c r="K14" s="50">
        <v>0.21638135617530299</v>
      </c>
      <c r="L14" s="188">
        <v>0.16263472222222222</v>
      </c>
      <c r="M14" s="188">
        <v>0.17975416666666669</v>
      </c>
    </row>
    <row r="15" spans="1:13" s="46" customFormat="1" ht="15" customHeight="1">
      <c r="A15" s="47"/>
      <c r="B15" s="126" t="s">
        <v>134</v>
      </c>
      <c r="C15" s="191">
        <v>82.531041666666667</v>
      </c>
      <c r="D15" s="119">
        <v>4.1401286029897779</v>
      </c>
      <c r="E15" s="192">
        <v>74.250784460687115</v>
      </c>
      <c r="F15" s="192">
        <v>90.811298872646219</v>
      </c>
      <c r="G15" s="192">
        <v>70.110655857697338</v>
      </c>
      <c r="H15" s="192">
        <v>94.951427475635995</v>
      </c>
      <c r="I15" s="49">
        <v>5.0164501978677049E-2</v>
      </c>
      <c r="J15" s="48">
        <v>0.1003290039573541</v>
      </c>
      <c r="K15" s="50">
        <v>0.15049350593603114</v>
      </c>
      <c r="L15" s="192">
        <v>78.40448958333333</v>
      </c>
      <c r="M15" s="192">
        <v>86.657593750000004</v>
      </c>
    </row>
    <row r="16" spans="1:13" ht="15" customHeight="1">
      <c r="A16" s="47"/>
      <c r="B16" s="126" t="s">
        <v>148</v>
      </c>
      <c r="C16" s="187">
        <v>9.77</v>
      </c>
      <c r="D16" s="183">
        <v>0.34406217532271194</v>
      </c>
      <c r="E16" s="188">
        <v>9.0818756493545756</v>
      </c>
      <c r="F16" s="188">
        <v>10.458124350645424</v>
      </c>
      <c r="G16" s="188">
        <v>8.7378134740318636</v>
      </c>
      <c r="H16" s="188">
        <v>10.802186525968136</v>
      </c>
      <c r="I16" s="49">
        <v>3.5216189899970517E-2</v>
      </c>
      <c r="J16" s="48">
        <v>7.0432379799941033E-2</v>
      </c>
      <c r="K16" s="50">
        <v>0.10564856969991154</v>
      </c>
      <c r="L16" s="188">
        <v>9.2814999999999994</v>
      </c>
      <c r="M16" s="188">
        <v>10.2585</v>
      </c>
    </row>
    <row r="17" spans="1:13" ht="15" customHeight="1">
      <c r="A17" s="47"/>
      <c r="B17" s="126" t="s">
        <v>135</v>
      </c>
      <c r="C17" s="191">
        <v>53.013333333333335</v>
      </c>
      <c r="D17" s="192">
        <v>8.0021388140337848</v>
      </c>
      <c r="E17" s="192">
        <v>37.009055705265766</v>
      </c>
      <c r="F17" s="192">
        <v>69.017610961400905</v>
      </c>
      <c r="G17" s="192">
        <v>29.006916891231981</v>
      </c>
      <c r="H17" s="192">
        <v>77.01974977543469</v>
      </c>
      <c r="I17" s="49">
        <v>0.15094577742769966</v>
      </c>
      <c r="J17" s="48">
        <v>0.30189155485539931</v>
      </c>
      <c r="K17" s="50">
        <v>0.45283733228309897</v>
      </c>
      <c r="L17" s="192">
        <v>50.362666666666669</v>
      </c>
      <c r="M17" s="192">
        <v>55.664000000000001</v>
      </c>
    </row>
    <row r="18" spans="1:13" ht="15" customHeight="1">
      <c r="A18" s="47"/>
      <c r="B18" s="126" t="s">
        <v>149</v>
      </c>
      <c r="C18" s="118">
        <v>12.625833333333333</v>
      </c>
      <c r="D18" s="188">
        <v>0.27451125399793608</v>
      </c>
      <c r="E18" s="119">
        <v>12.076810825337461</v>
      </c>
      <c r="F18" s="119">
        <v>13.174855841329205</v>
      </c>
      <c r="G18" s="119">
        <v>11.802299571339525</v>
      </c>
      <c r="H18" s="119">
        <v>13.44936709532714</v>
      </c>
      <c r="I18" s="49">
        <v>2.1742030545675091E-2</v>
      </c>
      <c r="J18" s="48">
        <v>4.3484061091350182E-2</v>
      </c>
      <c r="K18" s="50">
        <v>6.522609163702528E-2</v>
      </c>
      <c r="L18" s="119">
        <v>11.994541666666667</v>
      </c>
      <c r="M18" s="119">
        <v>13.257124999999998</v>
      </c>
    </row>
    <row r="19" spans="1:13" ht="15" customHeight="1">
      <c r="A19" s="47"/>
      <c r="B19" s="126" t="s">
        <v>176</v>
      </c>
      <c r="C19" s="118">
        <v>28.016250000000003</v>
      </c>
      <c r="D19" s="188">
        <v>1.5402255308851449</v>
      </c>
      <c r="E19" s="119">
        <v>24.935798938229713</v>
      </c>
      <c r="F19" s="119">
        <v>31.096701061770293</v>
      </c>
      <c r="G19" s="119">
        <v>23.395573407344568</v>
      </c>
      <c r="H19" s="119">
        <v>32.636926592655435</v>
      </c>
      <c r="I19" s="49">
        <v>5.4976148873783777E-2</v>
      </c>
      <c r="J19" s="48">
        <v>0.10995229774756755</v>
      </c>
      <c r="K19" s="50">
        <v>0.16492844662135134</v>
      </c>
      <c r="L19" s="119">
        <v>26.615437500000002</v>
      </c>
      <c r="M19" s="119">
        <v>29.417062500000004</v>
      </c>
    </row>
    <row r="20" spans="1:13" ht="15" customHeight="1">
      <c r="A20" s="47"/>
      <c r="B20" s="126" t="s">
        <v>136</v>
      </c>
      <c r="C20" s="187">
        <v>3.2234666666666669</v>
      </c>
      <c r="D20" s="183">
        <v>8.6330816836795554E-2</v>
      </c>
      <c r="E20" s="188">
        <v>3.0508050329930758</v>
      </c>
      <c r="F20" s="188">
        <v>3.396128300340258</v>
      </c>
      <c r="G20" s="188">
        <v>2.9644742161562805</v>
      </c>
      <c r="H20" s="188">
        <v>3.4824591171770534</v>
      </c>
      <c r="I20" s="49">
        <v>2.6781979081567115E-2</v>
      </c>
      <c r="J20" s="48">
        <v>5.356395816313423E-2</v>
      </c>
      <c r="K20" s="50">
        <v>8.0345937244701349E-2</v>
      </c>
      <c r="L20" s="188">
        <v>3.0622933333333338</v>
      </c>
      <c r="M20" s="188">
        <v>3.3846400000000001</v>
      </c>
    </row>
    <row r="21" spans="1:13" ht="15" customHeight="1">
      <c r="A21" s="47"/>
      <c r="B21" s="126" t="s">
        <v>137</v>
      </c>
      <c r="C21" s="118">
        <v>21.163333333333334</v>
      </c>
      <c r="D21" s="188">
        <v>0.80651816142914368</v>
      </c>
      <c r="E21" s="119">
        <v>19.550297010475045</v>
      </c>
      <c r="F21" s="119">
        <v>22.776369656191623</v>
      </c>
      <c r="G21" s="119">
        <v>18.743778849045903</v>
      </c>
      <c r="H21" s="119">
        <v>23.582887817620765</v>
      </c>
      <c r="I21" s="49">
        <v>3.8109221677231547E-2</v>
      </c>
      <c r="J21" s="48">
        <v>7.6218443354463095E-2</v>
      </c>
      <c r="K21" s="50">
        <v>0.11432766503169464</v>
      </c>
      <c r="L21" s="119">
        <v>20.105166666666669</v>
      </c>
      <c r="M21" s="119">
        <v>22.221499999999999</v>
      </c>
    </row>
    <row r="22" spans="1:13" ht="15" customHeight="1">
      <c r="A22" s="47"/>
      <c r="B22" s="126" t="s">
        <v>138</v>
      </c>
      <c r="C22" s="187">
        <v>2.2444444444444445</v>
      </c>
      <c r="D22" s="183">
        <v>0.11126449945338963</v>
      </c>
      <c r="E22" s="188">
        <v>2.0219154455376653</v>
      </c>
      <c r="F22" s="188">
        <v>2.4669734433512236</v>
      </c>
      <c r="G22" s="188">
        <v>1.9106509460842755</v>
      </c>
      <c r="H22" s="188">
        <v>2.5782379428046136</v>
      </c>
      <c r="I22" s="49">
        <v>4.9573291835668651E-2</v>
      </c>
      <c r="J22" s="48">
        <v>9.9146583671337302E-2</v>
      </c>
      <c r="K22" s="50">
        <v>0.14871987550700594</v>
      </c>
      <c r="L22" s="188">
        <v>2.1322222222222225</v>
      </c>
      <c r="M22" s="188">
        <v>2.3566666666666665</v>
      </c>
    </row>
    <row r="23" spans="1:13" ht="15" customHeight="1">
      <c r="A23" s="47"/>
      <c r="B23" s="126" t="s">
        <v>150</v>
      </c>
      <c r="C23" s="182">
        <v>6.5638888888888899E-2</v>
      </c>
      <c r="D23" s="183">
        <v>5.2706886390830035E-3</v>
      </c>
      <c r="E23" s="183">
        <v>5.5097511610722891E-2</v>
      </c>
      <c r="F23" s="183">
        <v>7.6180266167054908E-2</v>
      </c>
      <c r="G23" s="183">
        <v>4.9826822971639886E-2</v>
      </c>
      <c r="H23" s="183">
        <v>8.1450954806137912E-2</v>
      </c>
      <c r="I23" s="49">
        <v>8.0298261111717353E-2</v>
      </c>
      <c r="J23" s="48">
        <v>0.16059652222343471</v>
      </c>
      <c r="K23" s="50">
        <v>0.24089478333515207</v>
      </c>
      <c r="L23" s="183">
        <v>6.2356944444444451E-2</v>
      </c>
      <c r="M23" s="183">
        <v>6.8920833333333348E-2</v>
      </c>
    </row>
    <row r="24" spans="1:13" ht="15" customHeight="1">
      <c r="A24" s="47"/>
      <c r="B24" s="126" t="s">
        <v>139</v>
      </c>
      <c r="C24" s="187">
        <v>3.0385499999999999</v>
      </c>
      <c r="D24" s="183">
        <v>7.5252803013611161E-2</v>
      </c>
      <c r="E24" s="188">
        <v>2.8880443939727773</v>
      </c>
      <c r="F24" s="188">
        <v>3.1890556060272224</v>
      </c>
      <c r="G24" s="188">
        <v>2.8127915909591663</v>
      </c>
      <c r="H24" s="188">
        <v>3.2643084090408334</v>
      </c>
      <c r="I24" s="49">
        <v>2.4766024259469537E-2</v>
      </c>
      <c r="J24" s="48">
        <v>4.9532048518939074E-2</v>
      </c>
      <c r="K24" s="50">
        <v>7.4298072778408608E-2</v>
      </c>
      <c r="L24" s="188">
        <v>2.8866224999999996</v>
      </c>
      <c r="M24" s="188">
        <v>3.1904775000000001</v>
      </c>
    </row>
    <row r="25" spans="1:13" ht="15" customHeight="1">
      <c r="A25" s="47"/>
      <c r="B25" s="126" t="s">
        <v>140</v>
      </c>
      <c r="C25" s="118">
        <v>38.748333333333328</v>
      </c>
      <c r="D25" s="188">
        <v>1.9234126733637649</v>
      </c>
      <c r="E25" s="119">
        <v>34.9015079866058</v>
      </c>
      <c r="F25" s="119">
        <v>42.595158680060855</v>
      </c>
      <c r="G25" s="119">
        <v>32.978095313242036</v>
      </c>
      <c r="H25" s="119">
        <v>44.518571353424619</v>
      </c>
      <c r="I25" s="49">
        <v>4.9638591079971574E-2</v>
      </c>
      <c r="J25" s="48">
        <v>9.9277182159943148E-2</v>
      </c>
      <c r="K25" s="50">
        <v>0.14891577323991473</v>
      </c>
      <c r="L25" s="119">
        <v>36.810916666666664</v>
      </c>
      <c r="M25" s="119">
        <v>40.685749999999992</v>
      </c>
    </row>
    <row r="26" spans="1:13" ht="15" customHeight="1">
      <c r="A26" s="47"/>
      <c r="B26" s="126" t="s">
        <v>151</v>
      </c>
      <c r="C26" s="191">
        <v>51.02708333333333</v>
      </c>
      <c r="D26" s="119">
        <v>2.0498821536791705</v>
      </c>
      <c r="E26" s="192">
        <v>46.927319025974988</v>
      </c>
      <c r="F26" s="192">
        <v>55.126847640691672</v>
      </c>
      <c r="G26" s="192">
        <v>44.877436872295817</v>
      </c>
      <c r="H26" s="192">
        <v>57.176729794370843</v>
      </c>
      <c r="I26" s="49">
        <v>4.0172434318621726E-2</v>
      </c>
      <c r="J26" s="48">
        <v>8.0344868637243452E-2</v>
      </c>
      <c r="K26" s="50">
        <v>0.12051730295586519</v>
      </c>
      <c r="L26" s="192">
        <v>48.47572916666666</v>
      </c>
      <c r="M26" s="192">
        <v>53.5784375</v>
      </c>
    </row>
    <row r="27" spans="1:13" ht="15" customHeight="1">
      <c r="A27" s="47"/>
      <c r="B27" s="126" t="s">
        <v>141</v>
      </c>
      <c r="C27" s="182">
        <v>0.92063500000000009</v>
      </c>
      <c r="D27" s="183">
        <v>3.5816234483016518E-2</v>
      </c>
      <c r="E27" s="183">
        <v>0.84900253103396706</v>
      </c>
      <c r="F27" s="183">
        <v>0.99226746896603313</v>
      </c>
      <c r="G27" s="183">
        <v>0.81318629655095054</v>
      </c>
      <c r="H27" s="183">
        <v>1.0280837034490498</v>
      </c>
      <c r="I27" s="49">
        <v>3.8903837550187115E-2</v>
      </c>
      <c r="J27" s="48">
        <v>7.780767510037423E-2</v>
      </c>
      <c r="K27" s="50">
        <v>0.11671151265056134</v>
      </c>
      <c r="L27" s="183">
        <v>0.87460325000000005</v>
      </c>
      <c r="M27" s="183">
        <v>0.96666675000000013</v>
      </c>
    </row>
    <row r="28" spans="1:13" ht="15" customHeight="1">
      <c r="A28" s="47"/>
      <c r="B28" s="126" t="s">
        <v>142</v>
      </c>
      <c r="C28" s="182">
        <v>4.1658999999999995E-2</v>
      </c>
      <c r="D28" s="183">
        <v>1.3582676860905813E-3</v>
      </c>
      <c r="E28" s="183">
        <v>3.8942464627818835E-2</v>
      </c>
      <c r="F28" s="183">
        <v>4.4375535372181155E-2</v>
      </c>
      <c r="G28" s="183">
        <v>3.7584196941728251E-2</v>
      </c>
      <c r="H28" s="183">
        <v>4.5733803058271738E-2</v>
      </c>
      <c r="I28" s="49">
        <v>3.2604423680131098E-2</v>
      </c>
      <c r="J28" s="48">
        <v>6.5208847360262195E-2</v>
      </c>
      <c r="K28" s="50">
        <v>9.7813271040393293E-2</v>
      </c>
      <c r="L28" s="183">
        <v>3.9576049999999995E-2</v>
      </c>
      <c r="M28" s="183">
        <v>4.3741949999999995E-2</v>
      </c>
    </row>
    <row r="29" spans="1:13" ht="15" customHeight="1">
      <c r="A29" s="47"/>
      <c r="B29" s="126" t="s">
        <v>152</v>
      </c>
      <c r="C29" s="187">
        <v>3.2037916666666666</v>
      </c>
      <c r="D29" s="183">
        <v>0.29883032847653218</v>
      </c>
      <c r="E29" s="188">
        <v>2.6061310097136023</v>
      </c>
      <c r="F29" s="188">
        <v>3.8014523236197308</v>
      </c>
      <c r="G29" s="188">
        <v>2.30730068123707</v>
      </c>
      <c r="H29" s="188">
        <v>4.1002826520962632</v>
      </c>
      <c r="I29" s="49">
        <v>9.3273957725049386E-2</v>
      </c>
      <c r="J29" s="48">
        <v>0.18654791545009877</v>
      </c>
      <c r="K29" s="50">
        <v>0.27982187317514817</v>
      </c>
      <c r="L29" s="188">
        <v>3.043602083333333</v>
      </c>
      <c r="M29" s="188">
        <v>3.3639812500000001</v>
      </c>
    </row>
    <row r="30" spans="1:13" ht="15" customHeight="1">
      <c r="A30" s="47"/>
      <c r="B30" s="126" t="s">
        <v>153</v>
      </c>
      <c r="C30" s="187">
        <v>2.092975</v>
      </c>
      <c r="D30" s="183">
        <v>8.8971406409580095E-2</v>
      </c>
      <c r="E30" s="188">
        <v>1.9150321871808398</v>
      </c>
      <c r="F30" s="188">
        <v>2.2709178128191603</v>
      </c>
      <c r="G30" s="188">
        <v>1.8260607807712597</v>
      </c>
      <c r="H30" s="188">
        <v>2.3598892192287404</v>
      </c>
      <c r="I30" s="49">
        <v>4.2509540921215061E-2</v>
      </c>
      <c r="J30" s="48">
        <v>8.5019081842430122E-2</v>
      </c>
      <c r="K30" s="50">
        <v>0.12752862276364518</v>
      </c>
      <c r="L30" s="188">
        <v>1.9883262500000001</v>
      </c>
      <c r="M30" s="188">
        <v>2.19762375</v>
      </c>
    </row>
    <row r="31" spans="1:13" ht="15" customHeight="1">
      <c r="A31" s="47"/>
      <c r="B31" s="126" t="s">
        <v>154</v>
      </c>
      <c r="C31" s="118">
        <v>15.642708333333335</v>
      </c>
      <c r="D31" s="188">
        <v>0.7679975054905489</v>
      </c>
      <c r="E31" s="119">
        <v>14.106713322352237</v>
      </c>
      <c r="F31" s="119">
        <v>17.178703344314432</v>
      </c>
      <c r="G31" s="119">
        <v>13.338715816861688</v>
      </c>
      <c r="H31" s="119">
        <v>17.946700849804984</v>
      </c>
      <c r="I31" s="49">
        <v>4.9096197993668968E-2</v>
      </c>
      <c r="J31" s="48">
        <v>9.8192395987337935E-2</v>
      </c>
      <c r="K31" s="50">
        <v>0.14728859398100691</v>
      </c>
      <c r="L31" s="119">
        <v>14.860572916666669</v>
      </c>
      <c r="M31" s="119">
        <v>16.424843750000001</v>
      </c>
    </row>
    <row r="32" spans="1:13" ht="15" customHeight="1">
      <c r="A32" s="47"/>
      <c r="B32" s="126" t="s">
        <v>155</v>
      </c>
      <c r="C32" s="118">
        <v>23.835714285714282</v>
      </c>
      <c r="D32" s="188">
        <v>0.84806810587063908</v>
      </c>
      <c r="E32" s="119">
        <v>22.139578073973002</v>
      </c>
      <c r="F32" s="119">
        <v>25.531850497455562</v>
      </c>
      <c r="G32" s="119">
        <v>21.291509968102364</v>
      </c>
      <c r="H32" s="119">
        <v>26.3799186033262</v>
      </c>
      <c r="I32" s="49">
        <v>3.5579722751540151E-2</v>
      </c>
      <c r="J32" s="48">
        <v>7.1159445503080301E-2</v>
      </c>
      <c r="K32" s="50">
        <v>0.10673916825462046</v>
      </c>
      <c r="L32" s="119">
        <v>22.643928571428567</v>
      </c>
      <c r="M32" s="119">
        <v>25.027499999999996</v>
      </c>
    </row>
    <row r="33" spans="1:13" ht="15" customHeight="1">
      <c r="A33" s="47"/>
      <c r="B33" s="126" t="s">
        <v>156</v>
      </c>
      <c r="C33" s="182">
        <v>9.0738888888888869E-2</v>
      </c>
      <c r="D33" s="183">
        <v>2.3377743003219413E-3</v>
      </c>
      <c r="E33" s="183">
        <v>8.6063340288244985E-2</v>
      </c>
      <c r="F33" s="183">
        <v>9.5414437489532752E-2</v>
      </c>
      <c r="G33" s="183">
        <v>8.3725565987923051E-2</v>
      </c>
      <c r="H33" s="183">
        <v>9.7752211789854687E-2</v>
      </c>
      <c r="I33" s="49">
        <v>2.5763752774012705E-2</v>
      </c>
      <c r="J33" s="48">
        <v>5.1527505548025411E-2</v>
      </c>
      <c r="K33" s="50">
        <v>7.729125832203812E-2</v>
      </c>
      <c r="L33" s="183">
        <v>8.6201944444444428E-2</v>
      </c>
      <c r="M33" s="183">
        <v>9.527583333333331E-2</v>
      </c>
    </row>
    <row r="34" spans="1:13" ht="15" customHeight="1">
      <c r="A34" s="47"/>
      <c r="B34" s="126" t="s">
        <v>157</v>
      </c>
      <c r="C34" s="118">
        <v>23.446666666666669</v>
      </c>
      <c r="D34" s="188">
        <v>1.4345184339194716</v>
      </c>
      <c r="E34" s="119">
        <v>20.577629798827726</v>
      </c>
      <c r="F34" s="119">
        <v>26.315703534505612</v>
      </c>
      <c r="G34" s="119">
        <v>19.143111364908254</v>
      </c>
      <c r="H34" s="119">
        <v>27.750221968425084</v>
      </c>
      <c r="I34" s="49">
        <v>6.1182190812601858E-2</v>
      </c>
      <c r="J34" s="48">
        <v>0.12236438162520372</v>
      </c>
      <c r="K34" s="50">
        <v>0.18354657243780559</v>
      </c>
      <c r="L34" s="119">
        <v>22.274333333333335</v>
      </c>
      <c r="M34" s="119">
        <v>24.619000000000003</v>
      </c>
    </row>
    <row r="35" spans="1:13" ht="15" customHeight="1">
      <c r="A35" s="47"/>
      <c r="B35" s="126" t="s">
        <v>143</v>
      </c>
      <c r="C35" s="191">
        <v>185.02166666666668</v>
      </c>
      <c r="D35" s="192">
        <v>6.9376814559145021</v>
      </c>
      <c r="E35" s="192">
        <v>171.14630375483767</v>
      </c>
      <c r="F35" s="192">
        <v>198.89702957849568</v>
      </c>
      <c r="G35" s="192">
        <v>164.20862229892316</v>
      </c>
      <c r="H35" s="192">
        <v>205.83471103441019</v>
      </c>
      <c r="I35" s="49">
        <v>3.7496589350334654E-2</v>
      </c>
      <c r="J35" s="48">
        <v>7.4993178700669308E-2</v>
      </c>
      <c r="K35" s="50">
        <v>0.11248976805100397</v>
      </c>
      <c r="L35" s="192">
        <v>175.77058333333335</v>
      </c>
      <c r="M35" s="192">
        <v>194.27275</v>
      </c>
    </row>
    <row r="36" spans="1:13" ht="15" customHeight="1">
      <c r="A36" s="47"/>
      <c r="B36" s="126" t="s">
        <v>177</v>
      </c>
      <c r="C36" s="182">
        <v>0.11712592592592591</v>
      </c>
      <c r="D36" s="183">
        <v>8.6273190206550415E-3</v>
      </c>
      <c r="E36" s="183">
        <v>9.9871287884615828E-2</v>
      </c>
      <c r="F36" s="183">
        <v>0.13438056396723599</v>
      </c>
      <c r="G36" s="183">
        <v>9.1243968863960787E-2</v>
      </c>
      <c r="H36" s="183">
        <v>0.14300788298789102</v>
      </c>
      <c r="I36" s="49">
        <v>7.3658491512043428E-2</v>
      </c>
      <c r="J36" s="48">
        <v>0.14731698302408686</v>
      </c>
      <c r="K36" s="50">
        <v>0.22097547453613028</v>
      </c>
      <c r="L36" s="183">
        <v>0.11126962962962962</v>
      </c>
      <c r="M36" s="183">
        <v>0.1229822222222222</v>
      </c>
    </row>
    <row r="37" spans="1:13" ht="15" customHeight="1">
      <c r="A37" s="47"/>
      <c r="B37" s="126" t="s">
        <v>178</v>
      </c>
      <c r="C37" s="187">
        <v>0.34138888888888891</v>
      </c>
      <c r="D37" s="183">
        <v>2.153439478439393E-2</v>
      </c>
      <c r="E37" s="188">
        <v>0.29832009932010106</v>
      </c>
      <c r="F37" s="188">
        <v>0.38445767845767675</v>
      </c>
      <c r="G37" s="188">
        <v>0.27678570453570711</v>
      </c>
      <c r="H37" s="188">
        <v>0.40599207324207071</v>
      </c>
      <c r="I37" s="49">
        <v>6.3078780491308495E-2</v>
      </c>
      <c r="J37" s="48">
        <v>0.12615756098261699</v>
      </c>
      <c r="K37" s="50">
        <v>0.18923634147392548</v>
      </c>
      <c r="L37" s="188">
        <v>0.32431944444444444</v>
      </c>
      <c r="M37" s="188">
        <v>0.35845833333333338</v>
      </c>
    </row>
    <row r="38" spans="1:13" ht="15" customHeight="1">
      <c r="A38" s="47"/>
      <c r="B38" s="126" t="s">
        <v>158</v>
      </c>
      <c r="C38" s="187">
        <v>9.8519047619047626</v>
      </c>
      <c r="D38" s="183">
        <v>0.22028444377050146</v>
      </c>
      <c r="E38" s="188">
        <v>9.4113358743637594</v>
      </c>
      <c r="F38" s="188">
        <v>10.292473649445766</v>
      </c>
      <c r="G38" s="188">
        <v>9.1910514305932587</v>
      </c>
      <c r="H38" s="188">
        <v>10.512758093216267</v>
      </c>
      <c r="I38" s="49">
        <v>2.2359579096043938E-2</v>
      </c>
      <c r="J38" s="48">
        <v>4.4719158192087875E-2</v>
      </c>
      <c r="K38" s="50">
        <v>6.7078737288131809E-2</v>
      </c>
      <c r="L38" s="188">
        <v>9.3593095238095252</v>
      </c>
      <c r="M38" s="188">
        <v>10.3445</v>
      </c>
    </row>
    <row r="39" spans="1:13" ht="15" customHeight="1">
      <c r="A39" s="47"/>
      <c r="B39" s="126" t="s">
        <v>159</v>
      </c>
      <c r="C39" s="187">
        <v>4.8466666666666667</v>
      </c>
      <c r="D39" s="183">
        <v>0.25443830866036715</v>
      </c>
      <c r="E39" s="188">
        <v>4.3377900493459327</v>
      </c>
      <c r="F39" s="188">
        <v>5.3555432839874006</v>
      </c>
      <c r="G39" s="188">
        <v>4.0833517406855648</v>
      </c>
      <c r="H39" s="188">
        <v>5.6099815926477685</v>
      </c>
      <c r="I39" s="49">
        <v>5.2497587756609454E-2</v>
      </c>
      <c r="J39" s="48">
        <v>0.10499517551321891</v>
      </c>
      <c r="K39" s="50">
        <v>0.15749276326982836</v>
      </c>
      <c r="L39" s="188">
        <v>4.6043333333333329</v>
      </c>
      <c r="M39" s="188">
        <v>5.0890000000000004</v>
      </c>
    </row>
    <row r="40" spans="1:13" ht="15" customHeight="1">
      <c r="A40" s="47"/>
      <c r="B40" s="126" t="s">
        <v>144</v>
      </c>
      <c r="C40" s="191">
        <v>201.54912499999998</v>
      </c>
      <c r="D40" s="192">
        <v>3.75025306577353</v>
      </c>
      <c r="E40" s="192">
        <v>194.04861886845291</v>
      </c>
      <c r="F40" s="192">
        <v>209.04963113154705</v>
      </c>
      <c r="G40" s="192">
        <v>190.29836580267937</v>
      </c>
      <c r="H40" s="192">
        <v>212.79988419732058</v>
      </c>
      <c r="I40" s="49">
        <v>1.8607141389343815E-2</v>
      </c>
      <c r="J40" s="48">
        <v>3.721428277868763E-2</v>
      </c>
      <c r="K40" s="50">
        <v>5.5821424168031444E-2</v>
      </c>
      <c r="L40" s="192">
        <v>191.47166874999996</v>
      </c>
      <c r="M40" s="192">
        <v>211.62658124999999</v>
      </c>
    </row>
    <row r="41" spans="1:13" ht="15" customHeight="1">
      <c r="A41" s="47"/>
      <c r="B41" s="126" t="s">
        <v>160</v>
      </c>
      <c r="C41" s="187">
        <v>1.29775</v>
      </c>
      <c r="D41" s="183">
        <v>7.9433703353756518E-2</v>
      </c>
      <c r="E41" s="188">
        <v>1.1388825932924869</v>
      </c>
      <c r="F41" s="188">
        <v>1.4566174067075131</v>
      </c>
      <c r="G41" s="188">
        <v>1.0594488899387304</v>
      </c>
      <c r="H41" s="188">
        <v>1.5360511100612695</v>
      </c>
      <c r="I41" s="49">
        <v>6.1208787018883853E-2</v>
      </c>
      <c r="J41" s="48">
        <v>0.12241757403776771</v>
      </c>
      <c r="K41" s="50">
        <v>0.18362636105665156</v>
      </c>
      <c r="L41" s="188">
        <v>1.2328625</v>
      </c>
      <c r="M41" s="188">
        <v>1.3626374999999999</v>
      </c>
    </row>
    <row r="42" spans="1:13" ht="15" customHeight="1">
      <c r="A42" s="47"/>
      <c r="B42" s="126" t="s">
        <v>145</v>
      </c>
      <c r="C42" s="118">
        <v>16.432037037037034</v>
      </c>
      <c r="D42" s="188">
        <v>1.44012258308054</v>
      </c>
      <c r="E42" s="119">
        <v>13.551791870875954</v>
      </c>
      <c r="F42" s="119">
        <v>19.312282203198116</v>
      </c>
      <c r="G42" s="119">
        <v>12.111669287795415</v>
      </c>
      <c r="H42" s="119">
        <v>20.752404786278653</v>
      </c>
      <c r="I42" s="49">
        <v>8.7641147584719525E-2</v>
      </c>
      <c r="J42" s="48">
        <v>0.17528229516943905</v>
      </c>
      <c r="K42" s="50">
        <v>0.26292344275415858</v>
      </c>
      <c r="L42" s="119">
        <v>15.610435185185182</v>
      </c>
      <c r="M42" s="119">
        <v>17.253638888888887</v>
      </c>
    </row>
    <row r="43" spans="1:13" ht="15" customHeight="1">
      <c r="A43" s="47"/>
      <c r="B43" s="126" t="s">
        <v>146</v>
      </c>
      <c r="C43" s="182">
        <v>0.41860952380952382</v>
      </c>
      <c r="D43" s="183">
        <v>8.3412167838995202E-3</v>
      </c>
      <c r="E43" s="183">
        <v>0.40192709024172479</v>
      </c>
      <c r="F43" s="183">
        <v>0.43529195737732285</v>
      </c>
      <c r="G43" s="183">
        <v>0.39358587345782525</v>
      </c>
      <c r="H43" s="183">
        <v>0.44363317416122239</v>
      </c>
      <c r="I43" s="49">
        <v>1.9926008151919042E-2</v>
      </c>
      <c r="J43" s="48">
        <v>3.9852016303838084E-2</v>
      </c>
      <c r="K43" s="50">
        <v>5.9778024455757126E-2</v>
      </c>
      <c r="L43" s="183">
        <v>0.3976790476190476</v>
      </c>
      <c r="M43" s="183">
        <v>0.43954000000000004</v>
      </c>
    </row>
    <row r="44" spans="1:13" ht="15" customHeight="1">
      <c r="A44" s="47"/>
      <c r="B44" s="126" t="s">
        <v>161</v>
      </c>
      <c r="C44" s="187">
        <v>1.0156624999999999</v>
      </c>
      <c r="D44" s="183">
        <v>4.7053082783649849E-2</v>
      </c>
      <c r="E44" s="188">
        <v>0.92155633443270024</v>
      </c>
      <c r="F44" s="188">
        <v>1.1097686655672996</v>
      </c>
      <c r="G44" s="188">
        <v>0.87450325164905029</v>
      </c>
      <c r="H44" s="188">
        <v>1.1568217483509495</v>
      </c>
      <c r="I44" s="49">
        <v>4.6327478649305115E-2</v>
      </c>
      <c r="J44" s="48">
        <v>9.265495729861023E-2</v>
      </c>
      <c r="K44" s="50">
        <v>0.13898243594791534</v>
      </c>
      <c r="L44" s="188">
        <v>0.96487937499999987</v>
      </c>
      <c r="M44" s="188">
        <v>1.0664456249999998</v>
      </c>
    </row>
    <row r="45" spans="1:13" ht="15" customHeight="1">
      <c r="A45" s="47"/>
      <c r="B45" s="126" t="s">
        <v>129</v>
      </c>
      <c r="C45" s="187">
        <v>4.5957083333333335</v>
      </c>
      <c r="D45" s="183">
        <v>0.3770245994177851</v>
      </c>
      <c r="E45" s="188">
        <v>3.8416591344977631</v>
      </c>
      <c r="F45" s="188">
        <v>5.3497575321689039</v>
      </c>
      <c r="G45" s="188">
        <v>3.4646345350799783</v>
      </c>
      <c r="H45" s="188">
        <v>5.7267821315866883</v>
      </c>
      <c r="I45" s="49">
        <v>8.2038408896224213E-2</v>
      </c>
      <c r="J45" s="48">
        <v>0.16407681779244843</v>
      </c>
      <c r="K45" s="50">
        <v>0.24611522668867264</v>
      </c>
      <c r="L45" s="188">
        <v>4.3659229166666664</v>
      </c>
      <c r="M45" s="188">
        <v>4.8254937500000006</v>
      </c>
    </row>
    <row r="46" spans="1:13" ht="15" customHeight="1">
      <c r="A46" s="47"/>
      <c r="B46" s="126" t="s">
        <v>162</v>
      </c>
      <c r="C46" s="191">
        <v>75.427083333333329</v>
      </c>
      <c r="D46" s="119">
        <v>2.5251702772444227</v>
      </c>
      <c r="E46" s="192">
        <v>70.376742778844488</v>
      </c>
      <c r="F46" s="192">
        <v>80.477423887822169</v>
      </c>
      <c r="G46" s="192">
        <v>67.85157250160006</v>
      </c>
      <c r="H46" s="192">
        <v>83.002594165066597</v>
      </c>
      <c r="I46" s="49">
        <v>3.3478296729107113E-2</v>
      </c>
      <c r="J46" s="48">
        <v>6.6956593458214225E-2</v>
      </c>
      <c r="K46" s="50">
        <v>0.10043489018732134</v>
      </c>
      <c r="L46" s="192">
        <v>71.65572916666666</v>
      </c>
      <c r="M46" s="192">
        <v>79.198437499999997</v>
      </c>
    </row>
    <row r="47" spans="1:13" ht="15" customHeight="1">
      <c r="A47" s="47"/>
      <c r="B47" s="126" t="s">
        <v>179</v>
      </c>
      <c r="C47" s="118">
        <v>10.293750000000001</v>
      </c>
      <c r="D47" s="188">
        <v>0.8185498983997388</v>
      </c>
      <c r="E47" s="119">
        <v>8.6566502032005239</v>
      </c>
      <c r="F47" s="119">
        <v>11.930849796799478</v>
      </c>
      <c r="G47" s="119">
        <v>7.8381003048007845</v>
      </c>
      <c r="H47" s="119">
        <v>12.749399695199218</v>
      </c>
      <c r="I47" s="49">
        <v>7.9519115812967944E-2</v>
      </c>
      <c r="J47" s="48">
        <v>0.15903823162593589</v>
      </c>
      <c r="K47" s="50">
        <v>0.23855734743890383</v>
      </c>
      <c r="L47" s="119">
        <v>9.7790625000000002</v>
      </c>
      <c r="M47" s="119">
        <v>10.808437500000002</v>
      </c>
    </row>
    <row r="48" spans="1:13" s="46" customFormat="1" ht="15" customHeight="1">
      <c r="A48" s="47"/>
      <c r="B48" s="126" t="s">
        <v>147</v>
      </c>
      <c r="C48" s="118">
        <v>18.807047619047619</v>
      </c>
      <c r="D48" s="188">
        <v>0.70656071839604329</v>
      </c>
      <c r="E48" s="119">
        <v>17.393926182255534</v>
      </c>
      <c r="F48" s="119">
        <v>20.220169055839705</v>
      </c>
      <c r="G48" s="119">
        <v>16.687365463859489</v>
      </c>
      <c r="H48" s="119">
        <v>20.926729774235749</v>
      </c>
      <c r="I48" s="49">
        <v>3.756893334392606E-2</v>
      </c>
      <c r="J48" s="48">
        <v>7.513786668785212E-2</v>
      </c>
      <c r="K48" s="50">
        <v>0.11270680003177819</v>
      </c>
      <c r="L48" s="119">
        <v>17.86669523809524</v>
      </c>
      <c r="M48" s="119">
        <v>19.747399999999999</v>
      </c>
    </row>
    <row r="49" spans="1:13" ht="15" customHeight="1">
      <c r="A49" s="47"/>
      <c r="B49" s="126" t="s">
        <v>163</v>
      </c>
      <c r="C49" s="191">
        <v>80.443749999999994</v>
      </c>
      <c r="D49" s="119">
        <v>2.7082149455849436</v>
      </c>
      <c r="E49" s="192">
        <v>75.027320108830111</v>
      </c>
      <c r="F49" s="192">
        <v>85.860179891169878</v>
      </c>
      <c r="G49" s="192">
        <v>72.319105163245169</v>
      </c>
      <c r="H49" s="192">
        <v>88.56839483675482</v>
      </c>
      <c r="I49" s="49">
        <v>3.3665946025451872E-2</v>
      </c>
      <c r="J49" s="48">
        <v>6.7331892050903744E-2</v>
      </c>
      <c r="K49" s="50">
        <v>0.10099783807635562</v>
      </c>
      <c r="L49" s="192">
        <v>76.421562499999993</v>
      </c>
      <c r="M49" s="192">
        <v>84.465937499999995</v>
      </c>
    </row>
    <row r="50" spans="1:13" ht="15" customHeight="1">
      <c r="A50" s="47"/>
      <c r="B50" s="138" t="s">
        <v>166</v>
      </c>
      <c r="C50" s="193">
        <v>71.298148148148158</v>
      </c>
      <c r="D50" s="139">
        <v>4.523877562893583</v>
      </c>
      <c r="E50" s="194">
        <v>62.250393022360996</v>
      </c>
      <c r="F50" s="194">
        <v>80.34590327393532</v>
      </c>
      <c r="G50" s="194">
        <v>57.726515459467407</v>
      </c>
      <c r="H50" s="194">
        <v>84.869780836828909</v>
      </c>
      <c r="I50" s="140">
        <v>6.3450141138218091E-2</v>
      </c>
      <c r="J50" s="141">
        <v>0.12690028227643618</v>
      </c>
      <c r="K50" s="142">
        <v>0.19035042341465427</v>
      </c>
      <c r="L50" s="194">
        <v>67.733240740740754</v>
      </c>
      <c r="M50" s="194">
        <v>74.863055555555562</v>
      </c>
    </row>
    <row r="51" spans="1:13" ht="15" customHeight="1">
      <c r="B51" s="199" t="s">
        <v>436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0">
    <cfRule type="expression" dxfId="18" priority="71">
      <formula>IF(PG_IsBlnkRowRout*PG_IsBlnkRowRoutNext=1,TRUE,FALSE)</formula>
    </cfRule>
  </conditionalFormatting>
  <conditionalFormatting sqref="I5:K50">
    <cfRule type="cellIs" dxfId="17" priority="2" operator="greaterThan">
      <formula>1</formula>
    </cfRule>
  </conditionalFormatting>
  <hyperlinks>
    <hyperlink ref="B5" location="'Fire Assay'!$A$4" display="'Fire Assay'!$A$4" xr:uid="{320B1C42-FBA0-46B0-9D63-9EF43380CC11}"/>
    <hyperlink ref="B7" location="'4-Acid'!$A$4" display="'4-Acid'!$A$4" xr:uid="{41D53130-1302-4B06-BDD0-13FBD952A3BC}"/>
    <hyperlink ref="B8" location="'4-Acid'!$A$22" display="'4-Acid'!$A$22" xr:uid="{81713515-B4BE-4AAF-998E-4AFAC7737B1A}"/>
    <hyperlink ref="B9" location="'4-Acid'!$A$40" display="'4-Acid'!$A$40" xr:uid="{FF53FEFB-9402-4C53-88B3-B6FA8BD08B2D}"/>
    <hyperlink ref="B10" location="'4-Acid'!$A$58" display="'4-Acid'!$A$58" xr:uid="{47DCFE12-FA7D-4CA0-BBB2-7E41C2C93BBA}"/>
    <hyperlink ref="B11" location="'4-Acid'!$A$76" display="'4-Acid'!$A$76" xr:uid="{9BC9F4ED-9970-4B61-ADFD-C0E8E9C9A604}"/>
    <hyperlink ref="B12" location="'4-Acid'!$A$95" display="'4-Acid'!$A$95" xr:uid="{CD08D7C3-CCC6-43E0-B64B-F4E4087D9D04}"/>
    <hyperlink ref="B13" location="'4-Acid'!$A$114" display="'4-Acid'!$A$114" xr:uid="{9579561A-F137-4CE1-8D91-1BD69EE0BBC4}"/>
    <hyperlink ref="B14" location="'4-Acid'!$A$132" display="'4-Acid'!$A$132" xr:uid="{B816436D-6384-48EF-98C6-9C27732AFA6A}"/>
    <hyperlink ref="B15" location="'4-Acid'!$A$151" display="'4-Acid'!$A$151" xr:uid="{1236625A-D236-4A65-A084-D200BFE17922}"/>
    <hyperlink ref="B16" location="'4-Acid'!$A$169" display="'4-Acid'!$A$169" xr:uid="{FE513506-0F1A-42DD-A01F-5BD0B0883EC7}"/>
    <hyperlink ref="B17" location="'4-Acid'!$A$188" display="'4-Acid'!$A$188" xr:uid="{CE478607-63BB-49D3-B79D-C33CA5C5498C}"/>
    <hyperlink ref="B18" location="'4-Acid'!$A$206" display="'4-Acid'!$A$206" xr:uid="{D56040D5-DBEF-4995-929E-45835053541B}"/>
    <hyperlink ref="B19" location="'4-Acid'!$A$224" display="'4-Acid'!$A$224" xr:uid="{610B35D9-E6AA-4FF9-9C67-9ECAC2A4E035}"/>
    <hyperlink ref="B20" location="'4-Acid'!$A$297" display="'4-Acid'!$A$297" xr:uid="{9A2B3CEF-9AC3-466D-9126-75A374FD6240}"/>
    <hyperlink ref="B21" location="'4-Acid'!$A$315" display="'4-Acid'!$A$315" xr:uid="{52FDF358-642B-481D-905A-EFC36690E046}"/>
    <hyperlink ref="B22" location="'4-Acid'!$A$369" display="'4-Acid'!$A$369" xr:uid="{EE376FB9-839A-4399-B89D-07F63C0C7E0F}"/>
    <hyperlink ref="B23" location="'4-Acid'!$A$405" display="'4-Acid'!$A$405" xr:uid="{D639F702-70BC-4098-8186-8805FF0D805C}"/>
    <hyperlink ref="B24" location="'4-Acid'!$A$423" display="'4-Acid'!$A$423" xr:uid="{52E82897-5800-4485-B906-1F817C527814}"/>
    <hyperlink ref="B25" location="'4-Acid'!$A$441" display="'4-Acid'!$A$441" xr:uid="{4E680D1D-ACBF-4052-8196-823FAB0E5D14}"/>
    <hyperlink ref="B26" location="'4-Acid'!$A$459" display="'4-Acid'!$A$459" xr:uid="{CD173BFA-DC55-4C27-9F64-68367B153CFB}"/>
    <hyperlink ref="B27" location="'4-Acid'!$A$495" display="'4-Acid'!$A$495" xr:uid="{D73039A3-1C98-4EE8-AE41-8E0237AEFF88}"/>
    <hyperlink ref="B28" location="'4-Acid'!$A$513" display="'4-Acid'!$A$513" xr:uid="{AA055FFE-4664-4DE7-A0AF-EF55D05511C0}"/>
    <hyperlink ref="B29" location="'4-Acid'!$A$531" display="'4-Acid'!$A$531" xr:uid="{4CEF7941-0404-4564-86CA-F8FC7FDC296F}"/>
    <hyperlink ref="B30" location="'4-Acid'!$A$550" display="'4-Acid'!$A$550" xr:uid="{27BB6780-BAED-40E0-AAD9-A78BD0B24342}"/>
    <hyperlink ref="B31" location="'4-Acid'!$A$568" display="'4-Acid'!$A$568" xr:uid="{E48248A1-85FA-4DAC-B105-70274325342C}"/>
    <hyperlink ref="B32" location="'4-Acid'!$A$604" display="'4-Acid'!$A$604" xr:uid="{337CBC31-32FC-460D-A38A-4B85EC66AA3F}"/>
    <hyperlink ref="B33" location="'4-Acid'!$A$623" display="'4-Acid'!$A$623" xr:uid="{07B9DC02-0123-48FB-B9F5-B08ED0FBF962}"/>
    <hyperlink ref="B34" location="'4-Acid'!$A$641" display="'4-Acid'!$A$641" xr:uid="{B222E20F-BE50-461F-BB54-6C9A0CA65CEA}"/>
    <hyperlink ref="B35" location="'4-Acid'!$A$677" display="'4-Acid'!$A$677" xr:uid="{C5278B8D-D181-4413-8A4D-8F914171F1CD}"/>
    <hyperlink ref="B36" location="'4-Acid'!$A$713" display="'4-Acid'!$A$713" xr:uid="{6EC1D51E-E0ED-490B-88B9-D6E8F6CF7610}"/>
    <hyperlink ref="B37" location="'4-Acid'!$A$732" display="'4-Acid'!$A$732" xr:uid="{306D335D-76C6-4EE3-8275-F89BACEFE012}"/>
    <hyperlink ref="B38" location="'4-Acid'!$A$751" display="'4-Acid'!$A$751" xr:uid="{977ADB23-CD90-4F84-9537-6A9A80501D7A}"/>
    <hyperlink ref="B39" location="'4-Acid'!$A$805" display="'4-Acid'!$A$805" xr:uid="{D9E3057B-302B-480A-9A11-1F40142EDAA3}"/>
    <hyperlink ref="B40" location="'4-Acid'!$A$824" display="'4-Acid'!$A$824" xr:uid="{9465F777-AFE3-492D-958F-EFA6773960F1}"/>
    <hyperlink ref="B41" location="'4-Acid'!$A$842" display="'4-Acid'!$A$842" xr:uid="{C6DB4948-5CA3-4228-BEE3-620B015089A7}"/>
    <hyperlink ref="B42" location="'4-Acid'!$A$896" display="'4-Acid'!$A$896" xr:uid="{62468B6F-1026-421D-B487-7E2F0CF358ED}"/>
    <hyperlink ref="B43" location="'4-Acid'!$A$914" display="'4-Acid'!$A$914" xr:uid="{1B27AE3A-C975-4F0B-978C-7AAECDED34B0}"/>
    <hyperlink ref="B44" location="'4-Acid'!$A$932" display="'4-Acid'!$A$932" xr:uid="{01FAADF7-A834-49C2-8B5A-087B989DB290}"/>
    <hyperlink ref="B45" location="'4-Acid'!$A$969" display="'4-Acid'!$A$969" xr:uid="{1CEA50DF-8537-4C85-B0BB-C9F5289283A8}"/>
    <hyperlink ref="B46" location="'4-Acid'!$A$987" display="'4-Acid'!$A$987" xr:uid="{61AF3672-3660-4E20-B693-BB840976D054}"/>
    <hyperlink ref="B47" location="'4-Acid'!$A$1005" display="'4-Acid'!$A$1005" xr:uid="{6CD3848F-0D30-4727-91FC-1BB2315B5A37}"/>
    <hyperlink ref="B48" location="'4-Acid'!$A$1023" display="'4-Acid'!$A$1023" xr:uid="{3BBCCA9A-30D1-4D22-B623-5B1740C23958}"/>
    <hyperlink ref="B49" location="'4-Acid'!$A$1059" display="'4-Acid'!$A$1059" xr:uid="{A0A36E7D-C662-4E10-B666-71F79B886F89}"/>
    <hyperlink ref="B50" location="'4-Acid'!$A$1077" display="'4-Acid'!$A$1077" xr:uid="{D9F2F623-8501-4513-9E17-C84A8DE584D4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432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125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2" t="s">
        <v>126</v>
      </c>
    </row>
    <row r="8" spans="2:10" ht="15" customHeight="1" thickBot="1">
      <c r="B8" s="41" t="s">
        <v>83</v>
      </c>
      <c r="C8" s="82" t="s">
        <v>127</v>
      </c>
    </row>
    <row r="9" spans="2:10" ht="15" customHeight="1">
      <c r="B9" s="67" t="s">
        <v>124</v>
      </c>
      <c r="C9" s="97"/>
    </row>
    <row r="10" spans="2:10" ht="15" customHeight="1">
      <c r="B10" s="41" t="s">
        <v>201</v>
      </c>
      <c r="C10" s="41" t="s">
        <v>226</v>
      </c>
    </row>
    <row r="11" spans="2:10" ht="15" customHeight="1">
      <c r="B11" s="41" t="s">
        <v>109</v>
      </c>
      <c r="C11" s="41" t="s">
        <v>227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202</v>
      </c>
      <c r="C12" s="41" t="s">
        <v>228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225</v>
      </c>
      <c r="C13" s="41" t="s">
        <v>229</v>
      </c>
    </row>
    <row r="14" spans="2:10" ht="15" customHeight="1">
      <c r="B14" s="41" t="s">
        <v>97</v>
      </c>
      <c r="C14" s="41" t="s">
        <v>230</v>
      </c>
    </row>
    <row r="15" spans="2:10" ht="15" customHeight="1">
      <c r="B15" s="41" t="s">
        <v>194</v>
      </c>
      <c r="C15" s="41" t="s">
        <v>231</v>
      </c>
    </row>
    <row r="16" spans="2:10" ht="15" customHeight="1">
      <c r="B16" s="41" t="s">
        <v>193</v>
      </c>
      <c r="C16" s="41" t="s">
        <v>232</v>
      </c>
    </row>
    <row r="17" spans="2:3" ht="15" customHeight="1">
      <c r="B17" s="41" t="s">
        <v>192</v>
      </c>
      <c r="C17" s="41" t="s">
        <v>233</v>
      </c>
    </row>
    <row r="18" spans="2:3" ht="15" customHeight="1">
      <c r="B18" s="42" t="s">
        <v>224</v>
      </c>
      <c r="C18" s="42" t="s">
        <v>234</v>
      </c>
    </row>
    <row r="19" spans="2:3" ht="15" customHeight="1">
      <c r="B19" s="55"/>
      <c r="C19" s="56"/>
    </row>
    <row r="20" spans="2:3" ht="15">
      <c r="B20" s="57" t="s">
        <v>118</v>
      </c>
      <c r="C20" s="58" t="s">
        <v>113</v>
      </c>
    </row>
    <row r="21" spans="2:3">
      <c r="B21" s="59"/>
      <c r="C21" s="58"/>
    </row>
    <row r="22" spans="2:3">
      <c r="B22" s="60" t="s">
        <v>117</v>
      </c>
      <c r="C22" s="61" t="s">
        <v>116</v>
      </c>
    </row>
    <row r="23" spans="2:3">
      <c r="B23" s="59"/>
      <c r="C23" s="58"/>
    </row>
    <row r="24" spans="2:3">
      <c r="B24" s="62" t="s">
        <v>114</v>
      </c>
      <c r="C24" s="61" t="s">
        <v>115</v>
      </c>
    </row>
    <row r="25" spans="2:3">
      <c r="B25" s="63"/>
      <c r="C25" s="64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431</v>
      </c>
      <c r="C1" s="32"/>
    </row>
    <row r="2" spans="2:9" ht="27.95" customHeight="1">
      <c r="B2" s="66" t="s">
        <v>119</v>
      </c>
      <c r="C2" s="39" t="s">
        <v>120</v>
      </c>
    </row>
    <row r="3" spans="2:9" ht="15" customHeight="1">
      <c r="B3" s="95"/>
      <c r="C3" s="40" t="s">
        <v>121</v>
      </c>
    </row>
    <row r="4" spans="2:9" ht="15" customHeight="1">
      <c r="B4" s="96"/>
      <c r="C4" s="41" t="s">
        <v>235</v>
      </c>
    </row>
    <row r="5" spans="2:9" ht="15" customHeight="1">
      <c r="B5" s="96"/>
      <c r="C5" s="41" t="s">
        <v>236</v>
      </c>
    </row>
    <row r="6" spans="2:9" ht="15" customHeight="1">
      <c r="B6" s="96"/>
      <c r="C6" s="41" t="s">
        <v>122</v>
      </c>
    </row>
    <row r="7" spans="2:9" ht="15" customHeight="1">
      <c r="B7" s="96"/>
      <c r="C7" s="41" t="s">
        <v>237</v>
      </c>
    </row>
    <row r="8" spans="2:9" ht="15" customHeight="1">
      <c r="B8" s="96"/>
      <c r="C8" s="41" t="s">
        <v>238</v>
      </c>
    </row>
    <row r="9" spans="2:9" ht="15" customHeight="1">
      <c r="B9" s="96"/>
      <c r="C9" s="41" t="s">
        <v>239</v>
      </c>
      <c r="D9" s="5"/>
      <c r="E9" s="5"/>
      <c r="G9" s="5"/>
      <c r="H9" s="5"/>
      <c r="I9" s="5"/>
    </row>
    <row r="10" spans="2:9" ht="15" customHeight="1">
      <c r="B10" s="96"/>
      <c r="C10" s="41" t="s">
        <v>240</v>
      </c>
      <c r="D10" s="5"/>
      <c r="E10" s="5"/>
      <c r="G10" s="5"/>
      <c r="H10" s="5"/>
      <c r="I10" s="5"/>
    </row>
    <row r="11" spans="2:9" ht="15" customHeight="1">
      <c r="B11" s="96"/>
      <c r="C11" s="41" t="s">
        <v>123</v>
      </c>
    </row>
    <row r="12" spans="2:9" ht="15" customHeight="1">
      <c r="B12" s="96"/>
      <c r="C12" s="41" t="s">
        <v>241</v>
      </c>
    </row>
    <row r="13" spans="2:9" ht="15" customHeight="1">
      <c r="B13" s="130"/>
      <c r="C13" s="42" t="s">
        <v>242</v>
      </c>
    </row>
  </sheetData>
  <conditionalFormatting sqref="B3:C13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3205-12D9-4FFF-9038-7C55198CAED1}">
  <sheetPr codeName="Sheet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295</v>
      </c>
      <c r="BM1" s="26" t="s">
        <v>64</v>
      </c>
    </row>
    <row r="2" spans="1:66" ht="15">
      <c r="A2" s="24" t="s">
        <v>96</v>
      </c>
      <c r="B2" s="18" t="s">
        <v>106</v>
      </c>
      <c r="C2" s="15" t="s">
        <v>107</v>
      </c>
      <c r="D2" s="16" t="s">
        <v>180</v>
      </c>
      <c r="E2" s="17" t="s">
        <v>180</v>
      </c>
      <c r="F2" s="17" t="s">
        <v>180</v>
      </c>
      <c r="G2" s="17" t="s">
        <v>180</v>
      </c>
      <c r="H2" s="17" t="s">
        <v>180</v>
      </c>
      <c r="I2" s="17" t="s">
        <v>180</v>
      </c>
      <c r="J2" s="17" t="s">
        <v>180</v>
      </c>
      <c r="K2" s="17" t="s">
        <v>180</v>
      </c>
      <c r="L2" s="17" t="s">
        <v>180</v>
      </c>
      <c r="M2" s="17" t="s">
        <v>180</v>
      </c>
      <c r="N2" s="9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88" t="s">
        <v>182</v>
      </c>
      <c r="E3" s="89" t="s">
        <v>183</v>
      </c>
      <c r="F3" s="89" t="s">
        <v>184</v>
      </c>
      <c r="G3" s="89" t="s">
        <v>185</v>
      </c>
      <c r="H3" s="89" t="s">
        <v>186</v>
      </c>
      <c r="I3" s="89" t="s">
        <v>187</v>
      </c>
      <c r="J3" s="89" t="s">
        <v>188</v>
      </c>
      <c r="K3" s="89" t="s">
        <v>189</v>
      </c>
      <c r="L3" s="89" t="s">
        <v>190</v>
      </c>
      <c r="M3" s="89" t="s">
        <v>191</v>
      </c>
      <c r="N3" s="9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80</v>
      </c>
    </row>
    <row r="4" spans="1:66">
      <c r="A4" s="28"/>
      <c r="B4" s="19"/>
      <c r="C4" s="9"/>
      <c r="D4" s="10" t="s">
        <v>192</v>
      </c>
      <c r="E4" s="11" t="s">
        <v>192</v>
      </c>
      <c r="F4" s="11" t="s">
        <v>192</v>
      </c>
      <c r="G4" s="11" t="s">
        <v>192</v>
      </c>
      <c r="H4" s="11" t="s">
        <v>192</v>
      </c>
      <c r="I4" s="11" t="s">
        <v>192</v>
      </c>
      <c r="J4" s="11" t="s">
        <v>193</v>
      </c>
      <c r="K4" s="11" t="s">
        <v>194</v>
      </c>
      <c r="L4" s="11" t="s">
        <v>193</v>
      </c>
      <c r="M4" s="11" t="s">
        <v>193</v>
      </c>
      <c r="N4" s="9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110</v>
      </c>
      <c r="E5" s="25" t="s">
        <v>110</v>
      </c>
      <c r="F5" s="25" t="s">
        <v>110</v>
      </c>
      <c r="G5" s="25" t="s">
        <v>110</v>
      </c>
      <c r="H5" s="25" t="s">
        <v>110</v>
      </c>
      <c r="I5" s="25" t="s">
        <v>110</v>
      </c>
      <c r="J5" s="25" t="s">
        <v>111</v>
      </c>
      <c r="K5" s="25" t="s">
        <v>195</v>
      </c>
      <c r="L5" s="25" t="s">
        <v>111</v>
      </c>
      <c r="M5" s="25" t="s">
        <v>110</v>
      </c>
      <c r="N5" s="9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3">
        <v>1</v>
      </c>
      <c r="E6" s="143">
        <v>6</v>
      </c>
      <c r="F6" s="143">
        <v>6</v>
      </c>
      <c r="G6" s="143">
        <v>9</v>
      </c>
      <c r="H6" s="143">
        <v>1</v>
      </c>
      <c r="I6" s="143">
        <v>3</v>
      </c>
      <c r="J6" s="143">
        <v>5</v>
      </c>
      <c r="K6" s="143">
        <v>3</v>
      </c>
      <c r="L6" s="143">
        <v>2</v>
      </c>
      <c r="M6" s="143">
        <v>1.7</v>
      </c>
      <c r="N6" s="144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47">
        <v>3</v>
      </c>
      <c r="E7" s="147">
        <v>6</v>
      </c>
      <c r="F7" s="147">
        <v>6</v>
      </c>
      <c r="G7" s="147">
        <v>11</v>
      </c>
      <c r="H7" s="147">
        <v>1</v>
      </c>
      <c r="I7" s="147">
        <v>5</v>
      </c>
      <c r="J7" s="147">
        <v>2</v>
      </c>
      <c r="K7" s="147">
        <v>3</v>
      </c>
      <c r="L7" s="147">
        <v>1</v>
      </c>
      <c r="M7" s="147"/>
      <c r="N7" s="144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47">
        <v>1</v>
      </c>
      <c r="E8" s="147">
        <v>9</v>
      </c>
      <c r="F8" s="147">
        <v>7</v>
      </c>
      <c r="G8" s="147">
        <v>5</v>
      </c>
      <c r="H8" s="147">
        <v>4</v>
      </c>
      <c r="I8" s="147">
        <v>5</v>
      </c>
      <c r="J8" s="147">
        <v>1</v>
      </c>
      <c r="K8" s="147">
        <v>4</v>
      </c>
      <c r="L8" s="147">
        <v>2</v>
      </c>
      <c r="M8" s="147">
        <v>1.9000000000000001</v>
      </c>
      <c r="N8" s="144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47">
        <v>9</v>
      </c>
      <c r="E9" s="147">
        <v>6</v>
      </c>
      <c r="F9" s="147">
        <v>7</v>
      </c>
      <c r="G9" s="147">
        <v>11</v>
      </c>
      <c r="H9" s="147">
        <v>7</v>
      </c>
      <c r="I9" s="147">
        <v>2</v>
      </c>
      <c r="J9" s="147">
        <v>2</v>
      </c>
      <c r="K9" s="147">
        <v>9</v>
      </c>
      <c r="L9" s="147">
        <v>3</v>
      </c>
      <c r="M9" s="147">
        <v>1.8</v>
      </c>
      <c r="N9" s="144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 t="s">
        <v>94</v>
      </c>
      <c r="BN9" s="26"/>
    </row>
    <row r="10" spans="1:66">
      <c r="A10" s="28"/>
      <c r="B10" s="19">
        <v>1</v>
      </c>
      <c r="C10" s="9">
        <v>5</v>
      </c>
      <c r="D10" s="147">
        <v>3</v>
      </c>
      <c r="E10" s="147">
        <v>6</v>
      </c>
      <c r="F10" s="147">
        <v>5</v>
      </c>
      <c r="G10" s="147">
        <v>7</v>
      </c>
      <c r="H10" s="147">
        <v>1</v>
      </c>
      <c r="I10" s="147">
        <v>3</v>
      </c>
      <c r="J10" s="147">
        <v>3</v>
      </c>
      <c r="K10" s="147">
        <v>3</v>
      </c>
      <c r="L10" s="147">
        <v>3</v>
      </c>
      <c r="M10" s="147">
        <v>1.8</v>
      </c>
      <c r="N10" s="144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7</v>
      </c>
    </row>
    <row r="11" spans="1:66">
      <c r="A11" s="28"/>
      <c r="B11" s="19">
        <v>1</v>
      </c>
      <c r="C11" s="9">
        <v>6</v>
      </c>
      <c r="D11" s="147">
        <v>2</v>
      </c>
      <c r="E11" s="147">
        <v>10</v>
      </c>
      <c r="F11" s="147">
        <v>6</v>
      </c>
      <c r="G11" s="147">
        <v>7</v>
      </c>
      <c r="H11" s="147">
        <v>3</v>
      </c>
      <c r="I11" s="147">
        <v>3</v>
      </c>
      <c r="J11" s="147" t="s">
        <v>99</v>
      </c>
      <c r="K11" s="147">
        <v>5</v>
      </c>
      <c r="L11" s="147">
        <v>2</v>
      </c>
      <c r="M11" s="147">
        <v>2.4</v>
      </c>
      <c r="N11" s="144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8"/>
    </row>
    <row r="12" spans="1:66">
      <c r="A12" s="28"/>
      <c r="B12" s="20" t="s">
        <v>196</v>
      </c>
      <c r="C12" s="12"/>
      <c r="D12" s="149">
        <v>3.1666666666666665</v>
      </c>
      <c r="E12" s="149">
        <v>7.166666666666667</v>
      </c>
      <c r="F12" s="149">
        <v>6.166666666666667</v>
      </c>
      <c r="G12" s="149">
        <v>8.3333333333333339</v>
      </c>
      <c r="H12" s="149">
        <v>2.8333333333333335</v>
      </c>
      <c r="I12" s="149">
        <v>3.5</v>
      </c>
      <c r="J12" s="149">
        <v>2.6</v>
      </c>
      <c r="K12" s="149">
        <v>4.5</v>
      </c>
      <c r="L12" s="149">
        <v>2.1666666666666665</v>
      </c>
      <c r="M12" s="149">
        <v>1.92</v>
      </c>
      <c r="N12" s="144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8"/>
    </row>
    <row r="13" spans="1:66">
      <c r="A13" s="28"/>
      <c r="B13" s="3" t="s">
        <v>197</v>
      </c>
      <c r="C13" s="27"/>
      <c r="D13" s="147">
        <v>2.5</v>
      </c>
      <c r="E13" s="147">
        <v>6</v>
      </c>
      <c r="F13" s="147">
        <v>6</v>
      </c>
      <c r="G13" s="147">
        <v>8</v>
      </c>
      <c r="H13" s="147">
        <v>2</v>
      </c>
      <c r="I13" s="147">
        <v>3</v>
      </c>
      <c r="J13" s="147">
        <v>2</v>
      </c>
      <c r="K13" s="147">
        <v>3.5</v>
      </c>
      <c r="L13" s="147">
        <v>2</v>
      </c>
      <c r="M13" s="147">
        <v>1.8</v>
      </c>
      <c r="N13" s="144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8"/>
    </row>
    <row r="14" spans="1:66">
      <c r="A14" s="28"/>
      <c r="B14" s="3" t="s">
        <v>198</v>
      </c>
      <c r="C14" s="27"/>
      <c r="D14" s="147">
        <v>2.9944392908634274</v>
      </c>
      <c r="E14" s="147">
        <v>1.8348478592697168</v>
      </c>
      <c r="F14" s="147">
        <v>0.75277265270908222</v>
      </c>
      <c r="G14" s="147">
        <v>2.4221202832779927</v>
      </c>
      <c r="H14" s="147">
        <v>2.4013884872437168</v>
      </c>
      <c r="I14" s="147">
        <v>1.2247448713915889</v>
      </c>
      <c r="J14" s="147">
        <v>1.5165750888103104</v>
      </c>
      <c r="K14" s="147">
        <v>2.3452078799117149</v>
      </c>
      <c r="L14" s="147">
        <v>0.75277265270908089</v>
      </c>
      <c r="M14" s="147">
        <v>0.2774887385102337</v>
      </c>
      <c r="N14" s="144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8"/>
    </row>
    <row r="15" spans="1:66">
      <c r="A15" s="28"/>
      <c r="B15" s="3" t="s">
        <v>84</v>
      </c>
      <c r="C15" s="27"/>
      <c r="D15" s="13">
        <v>0.94561240764108234</v>
      </c>
      <c r="E15" s="13">
        <v>0.25602528268879771</v>
      </c>
      <c r="F15" s="13">
        <v>0.12207124097985117</v>
      </c>
      <c r="G15" s="13">
        <v>0.29065443399335911</v>
      </c>
      <c r="H15" s="13">
        <v>0.84754887785072353</v>
      </c>
      <c r="I15" s="13">
        <v>0.34992710611188255</v>
      </c>
      <c r="J15" s="13">
        <v>0.58329811108088858</v>
      </c>
      <c r="K15" s="13">
        <v>0.52115730664704774</v>
      </c>
      <c r="L15" s="13">
        <v>0.34743353201957583</v>
      </c>
      <c r="M15" s="13">
        <v>0.14452538464074671</v>
      </c>
      <c r="N15" s="9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199</v>
      </c>
      <c r="C16" s="27"/>
      <c r="D16" s="13" t="s">
        <v>430</v>
      </c>
      <c r="E16" s="13" t="s">
        <v>430</v>
      </c>
      <c r="F16" s="13" t="s">
        <v>430</v>
      </c>
      <c r="G16" s="13" t="s">
        <v>430</v>
      </c>
      <c r="H16" s="13" t="s">
        <v>430</v>
      </c>
      <c r="I16" s="13" t="s">
        <v>430</v>
      </c>
      <c r="J16" s="13" t="s">
        <v>430</v>
      </c>
      <c r="K16" s="13" t="s">
        <v>430</v>
      </c>
      <c r="L16" s="13" t="s">
        <v>430</v>
      </c>
      <c r="M16" s="13" t="s">
        <v>430</v>
      </c>
      <c r="N16" s="9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200</v>
      </c>
      <c r="C17" s="45"/>
      <c r="D17" s="43">
        <v>0.1</v>
      </c>
      <c r="E17" s="43">
        <v>2.2200000000000002</v>
      </c>
      <c r="F17" s="43">
        <v>1.64</v>
      </c>
      <c r="G17" s="43">
        <v>2.89</v>
      </c>
      <c r="H17" s="43">
        <v>0.28999999999999998</v>
      </c>
      <c r="I17" s="43">
        <v>0.1</v>
      </c>
      <c r="J17" s="43">
        <v>0.63</v>
      </c>
      <c r="K17" s="43">
        <v>0.67</v>
      </c>
      <c r="L17" s="43">
        <v>0.67</v>
      </c>
      <c r="M17" s="43">
        <v>0.82</v>
      </c>
      <c r="N17" s="9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M11">
    <cfRule type="expression" dxfId="14" priority="3">
      <formula>AND($B6&lt;&gt;$B5,NOT(ISBLANK(INDIRECT(Anlyt_LabRefThisCol))))</formula>
    </cfRule>
  </conditionalFormatting>
  <conditionalFormatting sqref="C2:M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196F-171A-489D-8ABE-7E97A3B6AC77}">
  <sheetPr codeName="Sheet6"/>
  <dimension ref="A1:BN117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296</v>
      </c>
      <c r="BM1" s="26" t="s">
        <v>64</v>
      </c>
    </row>
    <row r="2" spans="1:66" ht="15">
      <c r="A2" s="24" t="s">
        <v>4</v>
      </c>
      <c r="B2" s="18" t="s">
        <v>106</v>
      </c>
      <c r="C2" s="15" t="s">
        <v>107</v>
      </c>
      <c r="D2" s="16" t="s">
        <v>180</v>
      </c>
      <c r="E2" s="17" t="s">
        <v>180</v>
      </c>
      <c r="F2" s="17" t="s">
        <v>180</v>
      </c>
      <c r="G2" s="17" t="s">
        <v>180</v>
      </c>
      <c r="H2" s="17" t="s">
        <v>180</v>
      </c>
      <c r="I2" s="17" t="s">
        <v>180</v>
      </c>
      <c r="J2" s="17" t="s">
        <v>180</v>
      </c>
      <c r="K2" s="17" t="s">
        <v>180</v>
      </c>
      <c r="L2" s="17" t="s">
        <v>180</v>
      </c>
      <c r="M2" s="17" t="s">
        <v>180</v>
      </c>
      <c r="N2" s="9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88" t="s">
        <v>182</v>
      </c>
      <c r="E3" s="89" t="s">
        <v>183</v>
      </c>
      <c r="F3" s="89" t="s">
        <v>184</v>
      </c>
      <c r="G3" s="89" t="s">
        <v>185</v>
      </c>
      <c r="H3" s="89" t="s">
        <v>186</v>
      </c>
      <c r="I3" s="89" t="s">
        <v>187</v>
      </c>
      <c r="J3" s="89" t="s">
        <v>188</v>
      </c>
      <c r="K3" s="89" t="s">
        <v>189</v>
      </c>
      <c r="L3" s="89" t="s">
        <v>190</v>
      </c>
      <c r="M3" s="89" t="s">
        <v>191</v>
      </c>
      <c r="N3" s="9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201</v>
      </c>
      <c r="E4" s="11" t="s">
        <v>109</v>
      </c>
      <c r="F4" s="11" t="s">
        <v>201</v>
      </c>
      <c r="G4" s="11" t="s">
        <v>201</v>
      </c>
      <c r="H4" s="11" t="s">
        <v>201</v>
      </c>
      <c r="I4" s="11" t="s">
        <v>201</v>
      </c>
      <c r="J4" s="11" t="s">
        <v>201</v>
      </c>
      <c r="K4" s="11" t="s">
        <v>201</v>
      </c>
      <c r="L4" s="11" t="s">
        <v>201</v>
      </c>
      <c r="M4" s="11" t="s">
        <v>202</v>
      </c>
      <c r="N4" s="9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>
        <v>8.8999999999999996E-2</v>
      </c>
      <c r="E6" s="151" t="s">
        <v>100</v>
      </c>
      <c r="F6" s="151" t="s">
        <v>102</v>
      </c>
      <c r="G6" s="150">
        <v>0.09</v>
      </c>
      <c r="H6" s="150">
        <v>8.3000000000000004E-2</v>
      </c>
      <c r="I6" s="150">
        <v>0.08</v>
      </c>
      <c r="J6" s="150">
        <v>0.1</v>
      </c>
      <c r="K6" s="151" t="s">
        <v>102</v>
      </c>
      <c r="L6" s="150">
        <v>0.1</v>
      </c>
      <c r="M6" s="151" t="s">
        <v>203</v>
      </c>
      <c r="N6" s="152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8.7999999999999995E-2</v>
      </c>
      <c r="E7" s="155" t="s">
        <v>100</v>
      </c>
      <c r="F7" s="155" t="s">
        <v>102</v>
      </c>
      <c r="G7" s="23">
        <v>0.08</v>
      </c>
      <c r="H7" s="23">
        <v>7.9000000000000001E-2</v>
      </c>
      <c r="I7" s="23">
        <v>0.09</v>
      </c>
      <c r="J7" s="156">
        <v>7.0000000000000007E-2</v>
      </c>
      <c r="K7" s="155" t="s">
        <v>102</v>
      </c>
      <c r="L7" s="23">
        <v>0.11</v>
      </c>
      <c r="M7" s="155" t="s">
        <v>203</v>
      </c>
      <c r="N7" s="152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19</v>
      </c>
    </row>
    <row r="8" spans="1:66">
      <c r="A8" s="28"/>
      <c r="B8" s="19">
        <v>1</v>
      </c>
      <c r="C8" s="9">
        <v>3</v>
      </c>
      <c r="D8" s="23">
        <v>8.2000000000000003E-2</v>
      </c>
      <c r="E8" s="155" t="s">
        <v>100</v>
      </c>
      <c r="F8" s="155" t="s">
        <v>102</v>
      </c>
      <c r="G8" s="23">
        <v>0.115</v>
      </c>
      <c r="H8" s="23">
        <v>8.5000000000000006E-2</v>
      </c>
      <c r="I8" s="23">
        <v>7.0000000000000007E-2</v>
      </c>
      <c r="J8" s="23">
        <v>0.1</v>
      </c>
      <c r="K8" s="155" t="s">
        <v>102</v>
      </c>
      <c r="L8" s="23">
        <v>0.09</v>
      </c>
      <c r="M8" s="155" t="s">
        <v>203</v>
      </c>
      <c r="N8" s="152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8.7999999999999995E-2</v>
      </c>
      <c r="E9" s="155" t="s">
        <v>100</v>
      </c>
      <c r="F9" s="23">
        <v>0.1</v>
      </c>
      <c r="G9" s="23">
        <v>9.9000000000000005E-2</v>
      </c>
      <c r="H9" s="23">
        <v>7.9000000000000001E-2</v>
      </c>
      <c r="I9" s="23">
        <v>0.08</v>
      </c>
      <c r="J9" s="23">
        <v>0.09</v>
      </c>
      <c r="K9" s="155" t="s">
        <v>102</v>
      </c>
      <c r="L9" s="23">
        <v>0.11</v>
      </c>
      <c r="M9" s="155" t="s">
        <v>203</v>
      </c>
      <c r="N9" s="152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9.1071428571428581E-2</v>
      </c>
      <c r="BN9" s="26"/>
    </row>
    <row r="10" spans="1:66">
      <c r="A10" s="28"/>
      <c r="B10" s="19">
        <v>1</v>
      </c>
      <c r="C10" s="9">
        <v>5</v>
      </c>
      <c r="D10" s="23">
        <v>9.4E-2</v>
      </c>
      <c r="E10" s="155" t="s">
        <v>100</v>
      </c>
      <c r="F10" s="155" t="s">
        <v>102</v>
      </c>
      <c r="G10" s="23">
        <v>0.08</v>
      </c>
      <c r="H10" s="23">
        <v>8.4000000000000005E-2</v>
      </c>
      <c r="I10" s="23">
        <v>0.08</v>
      </c>
      <c r="J10" s="23">
        <v>0.1</v>
      </c>
      <c r="K10" s="155" t="s">
        <v>102</v>
      </c>
      <c r="L10" s="23">
        <v>0.09</v>
      </c>
      <c r="M10" s="155" t="s">
        <v>203</v>
      </c>
      <c r="N10" s="152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9</v>
      </c>
    </row>
    <row r="11" spans="1:66">
      <c r="A11" s="28"/>
      <c r="B11" s="19">
        <v>1</v>
      </c>
      <c r="C11" s="9">
        <v>6</v>
      </c>
      <c r="D11" s="23">
        <v>8.2000000000000003E-2</v>
      </c>
      <c r="E11" s="155" t="s">
        <v>100</v>
      </c>
      <c r="F11" s="155" t="s">
        <v>102</v>
      </c>
      <c r="G11" s="23">
        <v>9.9000000000000005E-2</v>
      </c>
      <c r="H11" s="23">
        <v>8.1000000000000003E-2</v>
      </c>
      <c r="I11" s="23">
        <v>0.08</v>
      </c>
      <c r="J11" s="23">
        <v>0.1</v>
      </c>
      <c r="K11" s="155" t="s">
        <v>102</v>
      </c>
      <c r="L11" s="23">
        <v>0.08</v>
      </c>
      <c r="M11" s="155" t="s">
        <v>203</v>
      </c>
      <c r="N11" s="152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196</v>
      </c>
      <c r="C12" s="12"/>
      <c r="D12" s="157">
        <v>8.7166666666666656E-2</v>
      </c>
      <c r="E12" s="157" t="s">
        <v>430</v>
      </c>
      <c r="F12" s="157">
        <v>0.1</v>
      </c>
      <c r="G12" s="157">
        <v>9.3833333333333338E-2</v>
      </c>
      <c r="H12" s="157">
        <v>8.1833333333333341E-2</v>
      </c>
      <c r="I12" s="157">
        <v>0.08</v>
      </c>
      <c r="J12" s="157">
        <v>9.3333333333333324E-2</v>
      </c>
      <c r="K12" s="157" t="s">
        <v>430</v>
      </c>
      <c r="L12" s="157">
        <v>9.6666666666666665E-2</v>
      </c>
      <c r="M12" s="157" t="s">
        <v>430</v>
      </c>
      <c r="N12" s="152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197</v>
      </c>
      <c r="C13" s="27"/>
      <c r="D13" s="23">
        <v>8.7999999999999995E-2</v>
      </c>
      <c r="E13" s="23" t="s">
        <v>430</v>
      </c>
      <c r="F13" s="23">
        <v>0.1</v>
      </c>
      <c r="G13" s="23">
        <v>9.4500000000000001E-2</v>
      </c>
      <c r="H13" s="23">
        <v>8.2000000000000003E-2</v>
      </c>
      <c r="I13" s="23">
        <v>0.08</v>
      </c>
      <c r="J13" s="23">
        <v>0.1</v>
      </c>
      <c r="K13" s="23" t="s">
        <v>430</v>
      </c>
      <c r="L13" s="23">
        <v>9.5000000000000001E-2</v>
      </c>
      <c r="M13" s="23" t="s">
        <v>430</v>
      </c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198</v>
      </c>
      <c r="C14" s="27"/>
      <c r="D14" s="23">
        <v>4.5789372857319901E-3</v>
      </c>
      <c r="E14" s="23" t="s">
        <v>430</v>
      </c>
      <c r="F14" s="23" t="s">
        <v>430</v>
      </c>
      <c r="G14" s="23">
        <v>1.3407709225168441E-2</v>
      </c>
      <c r="H14" s="23">
        <v>2.5625508125043449E-3</v>
      </c>
      <c r="I14" s="23">
        <v>6.3245553203367553E-3</v>
      </c>
      <c r="J14" s="23">
        <v>1.2110601416390102E-2</v>
      </c>
      <c r="K14" s="23" t="s">
        <v>430</v>
      </c>
      <c r="L14" s="23">
        <v>1.2110601416390044E-2</v>
      </c>
      <c r="M14" s="23" t="s">
        <v>430</v>
      </c>
      <c r="N14" s="152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84</v>
      </c>
      <c r="C15" s="27"/>
      <c r="D15" s="13">
        <v>5.2530829281820159E-2</v>
      </c>
      <c r="E15" s="13" t="s">
        <v>430</v>
      </c>
      <c r="F15" s="13" t="s">
        <v>430</v>
      </c>
      <c r="G15" s="13">
        <v>0.1428885530213333</v>
      </c>
      <c r="H15" s="13">
        <v>3.1314266547914596E-2</v>
      </c>
      <c r="I15" s="13">
        <v>7.9056941504209444E-2</v>
      </c>
      <c r="J15" s="13">
        <v>0.12975644374703682</v>
      </c>
      <c r="K15" s="13" t="s">
        <v>430</v>
      </c>
      <c r="L15" s="13">
        <v>0.12528208361782806</v>
      </c>
      <c r="M15" s="13" t="s">
        <v>430</v>
      </c>
      <c r="N15" s="9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199</v>
      </c>
      <c r="C16" s="27"/>
      <c r="D16" s="13">
        <v>-4.2875816993464322E-2</v>
      </c>
      <c r="E16" s="13" t="s">
        <v>430</v>
      </c>
      <c r="F16" s="13">
        <v>9.8039215686274384E-2</v>
      </c>
      <c r="G16" s="13">
        <v>3.0326797385620941E-2</v>
      </c>
      <c r="H16" s="13">
        <v>-0.10143790849673207</v>
      </c>
      <c r="I16" s="13">
        <v>-0.12156862745098052</v>
      </c>
      <c r="J16" s="13">
        <v>2.4836601307189232E-2</v>
      </c>
      <c r="K16" s="13" t="s">
        <v>430</v>
      </c>
      <c r="L16" s="13">
        <v>6.1437908496731808E-2</v>
      </c>
      <c r="M16" s="13" t="s">
        <v>430</v>
      </c>
      <c r="N16" s="9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200</v>
      </c>
      <c r="C17" s="45"/>
      <c r="D17" s="43">
        <v>0.22</v>
      </c>
      <c r="E17" s="43">
        <v>65.73</v>
      </c>
      <c r="F17" s="43">
        <v>2.31</v>
      </c>
      <c r="G17" s="43">
        <v>0.26</v>
      </c>
      <c r="H17" s="43">
        <v>0.61</v>
      </c>
      <c r="I17" s="43">
        <v>0.74</v>
      </c>
      <c r="J17" s="43">
        <v>0.22</v>
      </c>
      <c r="K17" s="43">
        <v>2.91</v>
      </c>
      <c r="L17" s="43">
        <v>0.46</v>
      </c>
      <c r="M17" s="43">
        <v>4.32</v>
      </c>
      <c r="N17" s="9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2"/>
    </row>
    <row r="19" spans="1:65" ht="15">
      <c r="B19" s="8" t="s">
        <v>297</v>
      </c>
      <c r="BM19" s="26" t="s">
        <v>64</v>
      </c>
    </row>
    <row r="20" spans="1:65" ht="15">
      <c r="A20" s="24" t="s">
        <v>48</v>
      </c>
      <c r="B20" s="18" t="s">
        <v>106</v>
      </c>
      <c r="C20" s="15" t="s">
        <v>107</v>
      </c>
      <c r="D20" s="16" t="s">
        <v>180</v>
      </c>
      <c r="E20" s="17" t="s">
        <v>180</v>
      </c>
      <c r="F20" s="17" t="s">
        <v>180</v>
      </c>
      <c r="G20" s="17" t="s">
        <v>180</v>
      </c>
      <c r="H20" s="17" t="s">
        <v>180</v>
      </c>
      <c r="I20" s="17" t="s">
        <v>180</v>
      </c>
      <c r="J20" s="17" t="s">
        <v>180</v>
      </c>
      <c r="K20" s="17" t="s">
        <v>180</v>
      </c>
      <c r="L20" s="17" t="s">
        <v>180</v>
      </c>
      <c r="M20" s="17" t="s">
        <v>180</v>
      </c>
      <c r="N20" s="9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181</v>
      </c>
      <c r="C21" s="9" t="s">
        <v>181</v>
      </c>
      <c r="D21" s="88" t="s">
        <v>182</v>
      </c>
      <c r="E21" s="89" t="s">
        <v>183</v>
      </c>
      <c r="F21" s="89" t="s">
        <v>184</v>
      </c>
      <c r="G21" s="89" t="s">
        <v>185</v>
      </c>
      <c r="H21" s="89" t="s">
        <v>186</v>
      </c>
      <c r="I21" s="89" t="s">
        <v>187</v>
      </c>
      <c r="J21" s="89" t="s">
        <v>188</v>
      </c>
      <c r="K21" s="89" t="s">
        <v>189</v>
      </c>
      <c r="L21" s="89" t="s">
        <v>190</v>
      </c>
      <c r="M21" s="89" t="s">
        <v>191</v>
      </c>
      <c r="N21" s="9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201</v>
      </c>
      <c r="E22" s="11" t="s">
        <v>109</v>
      </c>
      <c r="F22" s="11" t="s">
        <v>201</v>
      </c>
      <c r="G22" s="11" t="s">
        <v>201</v>
      </c>
      <c r="H22" s="11" t="s">
        <v>201</v>
      </c>
      <c r="I22" s="11" t="s">
        <v>202</v>
      </c>
      <c r="J22" s="11" t="s">
        <v>109</v>
      </c>
      <c r="K22" s="11" t="s">
        <v>109</v>
      </c>
      <c r="L22" s="11" t="s">
        <v>201</v>
      </c>
      <c r="M22" s="11" t="s">
        <v>202</v>
      </c>
      <c r="N22" s="9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7.61</v>
      </c>
      <c r="E24" s="21">
        <v>8.09</v>
      </c>
      <c r="F24" s="21">
        <v>8.57</v>
      </c>
      <c r="G24" s="21">
        <v>7.39</v>
      </c>
      <c r="H24" s="21">
        <v>8.07</v>
      </c>
      <c r="I24" s="21">
        <v>7.82</v>
      </c>
      <c r="J24" s="21">
        <v>7.7619999999999996</v>
      </c>
      <c r="K24" s="21">
        <v>8.01</v>
      </c>
      <c r="L24" s="21">
        <v>7.9158000000000008</v>
      </c>
      <c r="M24" s="21">
        <v>8.18</v>
      </c>
      <c r="N24" s="9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7.99</v>
      </c>
      <c r="E25" s="11">
        <v>8.08</v>
      </c>
      <c r="F25" s="11">
        <v>7.86</v>
      </c>
      <c r="G25" s="11">
        <v>7.76</v>
      </c>
      <c r="H25" s="11">
        <v>7.9399999999999995</v>
      </c>
      <c r="I25" s="11">
        <v>7.82</v>
      </c>
      <c r="J25" s="11">
        <v>7.7541000000000002</v>
      </c>
      <c r="K25" s="11">
        <v>7.82</v>
      </c>
      <c r="L25" s="11">
        <v>8.0602</v>
      </c>
      <c r="M25" s="11">
        <v>8.4700000000000006</v>
      </c>
      <c r="N25" s="9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7.6900000000000013</v>
      </c>
      <c r="E26" s="11">
        <v>8.0299999999999994</v>
      </c>
      <c r="F26" s="11">
        <v>8.3800000000000008</v>
      </c>
      <c r="G26" s="11">
        <v>7.8299999999999992</v>
      </c>
      <c r="H26" s="11">
        <v>7.6900000000000013</v>
      </c>
      <c r="I26" s="11">
        <v>7.84</v>
      </c>
      <c r="J26" s="11">
        <v>7.7499000000000002</v>
      </c>
      <c r="K26" s="11">
        <v>7.99</v>
      </c>
      <c r="L26" s="11">
        <v>8.0873000000000008</v>
      </c>
      <c r="M26" s="11">
        <v>8.06</v>
      </c>
      <c r="N26" s="9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7.59</v>
      </c>
      <c r="E27" s="11">
        <v>8.02</v>
      </c>
      <c r="F27" s="11">
        <v>8.09</v>
      </c>
      <c r="G27" s="11">
        <v>7.6700000000000008</v>
      </c>
      <c r="H27" s="11">
        <v>7.85</v>
      </c>
      <c r="I27" s="11">
        <v>7.75</v>
      </c>
      <c r="J27" s="11">
        <v>7.8187999999999995</v>
      </c>
      <c r="K27" s="11">
        <v>7.85</v>
      </c>
      <c r="L27" s="11">
        <v>7.932500000000001</v>
      </c>
      <c r="M27" s="11">
        <v>8.0500000000000007</v>
      </c>
      <c r="N27" s="9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7.9157666666666682</v>
      </c>
    </row>
    <row r="28" spans="1:65">
      <c r="A28" s="28"/>
      <c r="B28" s="19">
        <v>1</v>
      </c>
      <c r="C28" s="9">
        <v>5</v>
      </c>
      <c r="D28" s="11">
        <v>8.1</v>
      </c>
      <c r="E28" s="11">
        <v>8.0500000000000007</v>
      </c>
      <c r="F28" s="93">
        <v>8.65</v>
      </c>
      <c r="G28" s="11">
        <v>7.51</v>
      </c>
      <c r="H28" s="11">
        <v>7.84</v>
      </c>
      <c r="I28" s="11">
        <v>7.79</v>
      </c>
      <c r="J28" s="11">
        <v>7.7503000000000002</v>
      </c>
      <c r="K28" s="11">
        <v>7.84</v>
      </c>
      <c r="L28" s="11">
        <v>7.8704000000000001</v>
      </c>
      <c r="M28" s="11">
        <v>8.25</v>
      </c>
      <c r="N28" s="9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10</v>
      </c>
    </row>
    <row r="29" spans="1:65">
      <c r="A29" s="28"/>
      <c r="B29" s="19">
        <v>1</v>
      </c>
      <c r="C29" s="9">
        <v>6</v>
      </c>
      <c r="D29" s="11">
        <v>7.62</v>
      </c>
      <c r="E29" s="11">
        <v>8.0299999999999994</v>
      </c>
      <c r="F29" s="11">
        <v>7.9699999999999989</v>
      </c>
      <c r="G29" s="11">
        <v>7.77</v>
      </c>
      <c r="H29" s="11">
        <v>7.82</v>
      </c>
      <c r="I29" s="11">
        <v>7.7800000000000011</v>
      </c>
      <c r="J29" s="11">
        <v>7.6997999999999998</v>
      </c>
      <c r="K29" s="11">
        <v>8.0399999999999991</v>
      </c>
      <c r="L29" s="11">
        <v>7.8209</v>
      </c>
      <c r="M29" s="11">
        <v>8.2799999999999994</v>
      </c>
      <c r="N29" s="9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196</v>
      </c>
      <c r="C30" s="12"/>
      <c r="D30" s="22">
        <v>7.7666666666666666</v>
      </c>
      <c r="E30" s="22">
        <v>8.0499999999999989</v>
      </c>
      <c r="F30" s="22">
        <v>8.2533333333333339</v>
      </c>
      <c r="G30" s="22">
        <v>7.6549999999999985</v>
      </c>
      <c r="H30" s="22">
        <v>7.8683333333333332</v>
      </c>
      <c r="I30" s="22">
        <v>7.8000000000000007</v>
      </c>
      <c r="J30" s="22">
        <v>7.7558166666666652</v>
      </c>
      <c r="K30" s="22">
        <v>7.9250000000000007</v>
      </c>
      <c r="L30" s="22">
        <v>7.9478500000000016</v>
      </c>
      <c r="M30" s="22">
        <v>8.2150000000000016</v>
      </c>
      <c r="N30" s="9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197</v>
      </c>
      <c r="C31" s="27"/>
      <c r="D31" s="11">
        <v>7.6550000000000011</v>
      </c>
      <c r="E31" s="11">
        <v>8.0399999999999991</v>
      </c>
      <c r="F31" s="11">
        <v>8.2349999999999994</v>
      </c>
      <c r="G31" s="11">
        <v>7.7149999999999999</v>
      </c>
      <c r="H31" s="11">
        <v>7.8449999999999998</v>
      </c>
      <c r="I31" s="11">
        <v>7.8049999999999997</v>
      </c>
      <c r="J31" s="11">
        <v>7.7522000000000002</v>
      </c>
      <c r="K31" s="11">
        <v>7.92</v>
      </c>
      <c r="L31" s="11">
        <v>7.9241500000000009</v>
      </c>
      <c r="M31" s="11">
        <v>8.2149999999999999</v>
      </c>
      <c r="N31" s="9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198</v>
      </c>
      <c r="C32" s="27"/>
      <c r="D32" s="23">
        <v>0.22096756926451125</v>
      </c>
      <c r="E32" s="23">
        <v>2.8982753492379117E-2</v>
      </c>
      <c r="F32" s="23">
        <v>0.32721043178154774</v>
      </c>
      <c r="G32" s="23">
        <v>0.17108477430794353</v>
      </c>
      <c r="H32" s="23">
        <v>0.12734467663262011</v>
      </c>
      <c r="I32" s="23">
        <v>3.2863353450309857E-2</v>
      </c>
      <c r="J32" s="23">
        <v>3.7977330957647062E-2</v>
      </c>
      <c r="K32" s="23">
        <v>9.8539332248599912E-2</v>
      </c>
      <c r="L32" s="23">
        <v>0.10530570259962198</v>
      </c>
      <c r="M32" s="23">
        <v>0.15681198933755025</v>
      </c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84</v>
      </c>
      <c r="C33" s="27"/>
      <c r="D33" s="13">
        <v>2.8450759991138788E-2</v>
      </c>
      <c r="E33" s="13">
        <v>3.600342048742748E-3</v>
      </c>
      <c r="F33" s="13">
        <v>3.9645851992917737E-2</v>
      </c>
      <c r="G33" s="13">
        <v>2.234941532435579E-2</v>
      </c>
      <c r="H33" s="13">
        <v>1.6184453713105711E-2</v>
      </c>
      <c r="I33" s="13">
        <v>4.2132504423474174E-3</v>
      </c>
      <c r="J33" s="13">
        <v>4.8966256668840462E-3</v>
      </c>
      <c r="K33" s="13">
        <v>1.2433985141779168E-2</v>
      </c>
      <c r="L33" s="13">
        <v>1.3249583547704342E-2</v>
      </c>
      <c r="M33" s="13">
        <v>1.9088495354540502E-2</v>
      </c>
      <c r="N33" s="9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199</v>
      </c>
      <c r="C34" s="27"/>
      <c r="D34" s="13">
        <v>-1.8835825546483331E-2</v>
      </c>
      <c r="E34" s="13">
        <v>1.6957717298387243E-2</v>
      </c>
      <c r="F34" s="13">
        <v>4.2644848045882977E-2</v>
      </c>
      <c r="G34" s="13">
        <v>-3.294269243240322E-2</v>
      </c>
      <c r="H34" s="13">
        <v>-5.9922601727356861E-3</v>
      </c>
      <c r="I34" s="13">
        <v>-1.4624820505910296E-2</v>
      </c>
      <c r="J34" s="13">
        <v>-2.0206507687190012E-2</v>
      </c>
      <c r="K34" s="13">
        <v>1.1664483962385841E-3</v>
      </c>
      <c r="L34" s="13">
        <v>4.0530923515516015E-3</v>
      </c>
      <c r="M34" s="13">
        <v>3.7802192249224209E-2</v>
      </c>
      <c r="N34" s="9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200</v>
      </c>
      <c r="C35" s="45"/>
      <c r="D35" s="43">
        <v>0.65</v>
      </c>
      <c r="E35" s="43">
        <v>0.76</v>
      </c>
      <c r="F35" s="43">
        <v>1.78</v>
      </c>
      <c r="G35" s="43">
        <v>1.2</v>
      </c>
      <c r="H35" s="43">
        <v>0.14000000000000001</v>
      </c>
      <c r="I35" s="43">
        <v>0.48</v>
      </c>
      <c r="J35" s="43">
        <v>0.7</v>
      </c>
      <c r="K35" s="43">
        <v>0.14000000000000001</v>
      </c>
      <c r="L35" s="43">
        <v>0.25</v>
      </c>
      <c r="M35" s="43">
        <v>1.59</v>
      </c>
      <c r="N35" s="9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298</v>
      </c>
      <c r="BM37" s="26" t="s">
        <v>64</v>
      </c>
    </row>
    <row r="38" spans="1:65" ht="15">
      <c r="A38" s="24" t="s">
        <v>7</v>
      </c>
      <c r="B38" s="18" t="s">
        <v>106</v>
      </c>
      <c r="C38" s="15" t="s">
        <v>107</v>
      </c>
      <c r="D38" s="16" t="s">
        <v>180</v>
      </c>
      <c r="E38" s="17" t="s">
        <v>180</v>
      </c>
      <c r="F38" s="17" t="s">
        <v>180</v>
      </c>
      <c r="G38" s="17" t="s">
        <v>180</v>
      </c>
      <c r="H38" s="17" t="s">
        <v>180</v>
      </c>
      <c r="I38" s="17" t="s">
        <v>180</v>
      </c>
      <c r="J38" s="17" t="s">
        <v>180</v>
      </c>
      <c r="K38" s="17" t="s">
        <v>180</v>
      </c>
      <c r="L38" s="17" t="s">
        <v>180</v>
      </c>
      <c r="M38" s="17" t="s">
        <v>180</v>
      </c>
      <c r="N38" s="9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181</v>
      </c>
      <c r="C39" s="9" t="s">
        <v>181</v>
      </c>
      <c r="D39" s="88" t="s">
        <v>182</v>
      </c>
      <c r="E39" s="89" t="s">
        <v>183</v>
      </c>
      <c r="F39" s="89" t="s">
        <v>184</v>
      </c>
      <c r="G39" s="89" t="s">
        <v>185</v>
      </c>
      <c r="H39" s="89" t="s">
        <v>186</v>
      </c>
      <c r="I39" s="89" t="s">
        <v>187</v>
      </c>
      <c r="J39" s="89" t="s">
        <v>188</v>
      </c>
      <c r="K39" s="89" t="s">
        <v>189</v>
      </c>
      <c r="L39" s="89" t="s">
        <v>190</v>
      </c>
      <c r="M39" s="89" t="s">
        <v>191</v>
      </c>
      <c r="N39" s="9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201</v>
      </c>
      <c r="E40" s="11" t="s">
        <v>109</v>
      </c>
      <c r="F40" s="11" t="s">
        <v>201</v>
      </c>
      <c r="G40" s="11" t="s">
        <v>201</v>
      </c>
      <c r="H40" s="11" t="s">
        <v>201</v>
      </c>
      <c r="I40" s="11" t="s">
        <v>201</v>
      </c>
      <c r="J40" s="11" t="s">
        <v>201</v>
      </c>
      <c r="K40" s="11" t="s">
        <v>201</v>
      </c>
      <c r="L40" s="11" t="s">
        <v>201</v>
      </c>
      <c r="M40" s="11" t="s">
        <v>202</v>
      </c>
      <c r="N40" s="9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43">
        <v>17.8</v>
      </c>
      <c r="E42" s="158" t="s">
        <v>204</v>
      </c>
      <c r="F42" s="143">
        <v>18</v>
      </c>
      <c r="G42" s="159">
        <v>22.8</v>
      </c>
      <c r="H42" s="159">
        <v>19.600000000000001</v>
      </c>
      <c r="I42" s="143">
        <v>17</v>
      </c>
      <c r="J42" s="143">
        <v>18.600000000000001</v>
      </c>
      <c r="K42" s="143">
        <v>17</v>
      </c>
      <c r="L42" s="143">
        <v>18.100000000000001</v>
      </c>
      <c r="M42" s="158">
        <v>13.1</v>
      </c>
      <c r="N42" s="144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6">
        <v>1</v>
      </c>
    </row>
    <row r="43" spans="1:65">
      <c r="A43" s="28"/>
      <c r="B43" s="19">
        <v>1</v>
      </c>
      <c r="C43" s="9">
        <v>2</v>
      </c>
      <c r="D43" s="147">
        <v>17.3</v>
      </c>
      <c r="E43" s="160" t="s">
        <v>204</v>
      </c>
      <c r="F43" s="147">
        <v>18</v>
      </c>
      <c r="G43" s="147">
        <v>17.350000000000001</v>
      </c>
      <c r="H43" s="147">
        <v>17.45</v>
      </c>
      <c r="I43" s="147">
        <v>19</v>
      </c>
      <c r="J43" s="147">
        <v>18.100000000000001</v>
      </c>
      <c r="K43" s="147">
        <v>19</v>
      </c>
      <c r="L43" s="147">
        <v>18.7</v>
      </c>
      <c r="M43" s="160">
        <v>14.2</v>
      </c>
      <c r="N43" s="144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6">
        <v>9</v>
      </c>
    </row>
    <row r="44" spans="1:65">
      <c r="A44" s="28"/>
      <c r="B44" s="19">
        <v>1</v>
      </c>
      <c r="C44" s="9">
        <v>3</v>
      </c>
      <c r="D44" s="147">
        <v>17.600000000000001</v>
      </c>
      <c r="E44" s="160" t="s">
        <v>204</v>
      </c>
      <c r="F44" s="147">
        <v>18</v>
      </c>
      <c r="G44" s="147">
        <v>18.600000000000001</v>
      </c>
      <c r="H44" s="147">
        <v>17.3</v>
      </c>
      <c r="I44" s="147">
        <v>17</v>
      </c>
      <c r="J44" s="147">
        <v>20.6</v>
      </c>
      <c r="K44" s="147">
        <v>19</v>
      </c>
      <c r="L44" s="147">
        <v>19.100000000000001</v>
      </c>
      <c r="M44" s="160">
        <v>13</v>
      </c>
      <c r="N44" s="144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6">
        <v>16</v>
      </c>
    </row>
    <row r="45" spans="1:65">
      <c r="A45" s="28"/>
      <c r="B45" s="19">
        <v>1</v>
      </c>
      <c r="C45" s="9">
        <v>4</v>
      </c>
      <c r="D45" s="147">
        <v>18.75</v>
      </c>
      <c r="E45" s="160" t="s">
        <v>204</v>
      </c>
      <c r="F45" s="147">
        <v>19</v>
      </c>
      <c r="G45" s="147">
        <v>18.649999999999999</v>
      </c>
      <c r="H45" s="147">
        <v>17.25</v>
      </c>
      <c r="I45" s="147">
        <v>19</v>
      </c>
      <c r="J45" s="147">
        <v>16</v>
      </c>
      <c r="K45" s="147">
        <v>19</v>
      </c>
      <c r="L45" s="147">
        <v>19.2</v>
      </c>
      <c r="M45" s="160">
        <v>14.9</v>
      </c>
      <c r="N45" s="144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6">
        <v>18.114374999999999</v>
      </c>
    </row>
    <row r="46" spans="1:65">
      <c r="A46" s="28"/>
      <c r="B46" s="19">
        <v>1</v>
      </c>
      <c r="C46" s="9">
        <v>5</v>
      </c>
      <c r="D46" s="147">
        <v>18.75</v>
      </c>
      <c r="E46" s="160" t="s">
        <v>204</v>
      </c>
      <c r="F46" s="147">
        <v>19</v>
      </c>
      <c r="G46" s="147">
        <v>18.95</v>
      </c>
      <c r="H46" s="147">
        <v>17.05</v>
      </c>
      <c r="I46" s="147">
        <v>17</v>
      </c>
      <c r="J46" s="147">
        <v>18.5</v>
      </c>
      <c r="K46" s="147">
        <v>18</v>
      </c>
      <c r="L46" s="147">
        <v>17.8</v>
      </c>
      <c r="M46" s="160">
        <v>17.399999999999999</v>
      </c>
      <c r="N46" s="144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6">
        <v>11</v>
      </c>
    </row>
    <row r="47" spans="1:65">
      <c r="A47" s="28"/>
      <c r="B47" s="19">
        <v>1</v>
      </c>
      <c r="C47" s="9">
        <v>6</v>
      </c>
      <c r="D47" s="147">
        <v>16.350000000000001</v>
      </c>
      <c r="E47" s="160" t="s">
        <v>204</v>
      </c>
      <c r="F47" s="147">
        <v>20</v>
      </c>
      <c r="G47" s="147">
        <v>17.149999999999999</v>
      </c>
      <c r="H47" s="147">
        <v>17.45</v>
      </c>
      <c r="I47" s="147">
        <v>18</v>
      </c>
      <c r="J47" s="147">
        <v>19.899999999999999</v>
      </c>
      <c r="K47" s="147">
        <v>17</v>
      </c>
      <c r="L47" s="147">
        <v>17.7</v>
      </c>
      <c r="M47" s="160">
        <v>17</v>
      </c>
      <c r="N47" s="144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8"/>
    </row>
    <row r="48" spans="1:65">
      <c r="A48" s="28"/>
      <c r="B48" s="20" t="s">
        <v>196</v>
      </c>
      <c r="C48" s="12"/>
      <c r="D48" s="149">
        <v>17.758333333333336</v>
      </c>
      <c r="E48" s="149" t="s">
        <v>430</v>
      </c>
      <c r="F48" s="149">
        <v>18.666666666666668</v>
      </c>
      <c r="G48" s="149">
        <v>18.916666666666668</v>
      </c>
      <c r="H48" s="149">
        <v>17.683333333333334</v>
      </c>
      <c r="I48" s="149">
        <v>17.833333333333332</v>
      </c>
      <c r="J48" s="149">
        <v>18.616666666666671</v>
      </c>
      <c r="K48" s="149">
        <v>18.166666666666668</v>
      </c>
      <c r="L48" s="149">
        <v>18.433333333333334</v>
      </c>
      <c r="M48" s="149">
        <v>14.933333333333332</v>
      </c>
      <c r="N48" s="144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8"/>
    </row>
    <row r="49" spans="1:65">
      <c r="A49" s="28"/>
      <c r="B49" s="3" t="s">
        <v>197</v>
      </c>
      <c r="C49" s="27"/>
      <c r="D49" s="147">
        <v>17.700000000000003</v>
      </c>
      <c r="E49" s="147" t="s">
        <v>430</v>
      </c>
      <c r="F49" s="147">
        <v>18.5</v>
      </c>
      <c r="G49" s="147">
        <v>18.625</v>
      </c>
      <c r="H49" s="147">
        <v>17.375</v>
      </c>
      <c r="I49" s="147">
        <v>17.5</v>
      </c>
      <c r="J49" s="147">
        <v>18.55</v>
      </c>
      <c r="K49" s="147">
        <v>18.5</v>
      </c>
      <c r="L49" s="147">
        <v>18.399999999999999</v>
      </c>
      <c r="M49" s="147">
        <v>14.55</v>
      </c>
      <c r="N49" s="144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8"/>
    </row>
    <row r="50" spans="1:65">
      <c r="A50" s="28"/>
      <c r="B50" s="3" t="s">
        <v>198</v>
      </c>
      <c r="C50" s="27"/>
      <c r="D50" s="23">
        <v>0.91510472988979008</v>
      </c>
      <c r="E50" s="23" t="s">
        <v>430</v>
      </c>
      <c r="F50" s="23">
        <v>0.81649658092772603</v>
      </c>
      <c r="G50" s="23">
        <v>2.0409964886463348</v>
      </c>
      <c r="H50" s="23">
        <v>0.95061383677425382</v>
      </c>
      <c r="I50" s="23">
        <v>0.98319208025017513</v>
      </c>
      <c r="J50" s="23">
        <v>1.5942605391424161</v>
      </c>
      <c r="K50" s="23">
        <v>0.98319208025017502</v>
      </c>
      <c r="L50" s="23">
        <v>0.65625198412398467</v>
      </c>
      <c r="M50" s="23">
        <v>1.8970151993768298</v>
      </c>
      <c r="N50" s="9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5.1531003090931386E-2</v>
      </c>
      <c r="E51" s="13" t="s">
        <v>430</v>
      </c>
      <c r="F51" s="13">
        <v>4.3740888263985318E-2</v>
      </c>
      <c r="G51" s="13">
        <v>0.10789408750553312</v>
      </c>
      <c r="H51" s="13">
        <v>5.3757615651701438E-2</v>
      </c>
      <c r="I51" s="13">
        <v>5.5132266182252816E-2</v>
      </c>
      <c r="J51" s="13">
        <v>8.5636197268169151E-2</v>
      </c>
      <c r="K51" s="13">
        <v>5.4120664967899537E-2</v>
      </c>
      <c r="L51" s="13">
        <v>3.5601373460613997E-2</v>
      </c>
      <c r="M51" s="13">
        <v>0.12703226781541271</v>
      </c>
      <c r="N51" s="9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199</v>
      </c>
      <c r="C52" s="27"/>
      <c r="D52" s="13">
        <v>-1.9655200174814924E-2</v>
      </c>
      <c r="E52" s="13" t="s">
        <v>430</v>
      </c>
      <c r="F52" s="13">
        <v>3.0489137310377501E-2</v>
      </c>
      <c r="G52" s="13">
        <v>4.4290331113641557E-2</v>
      </c>
      <c r="H52" s="13">
        <v>-2.3795558315794274E-2</v>
      </c>
      <c r="I52" s="13">
        <v>-1.5514842033835907E-2</v>
      </c>
      <c r="J52" s="13">
        <v>2.7728898549724823E-2</v>
      </c>
      <c r="K52" s="13">
        <v>2.8867497038496115E-3</v>
      </c>
      <c r="L52" s="13">
        <v>1.7608023093997671E-2</v>
      </c>
      <c r="M52" s="13">
        <v>-0.17560869015169811</v>
      </c>
      <c r="N52" s="9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200</v>
      </c>
      <c r="C53" s="45"/>
      <c r="D53" s="43">
        <v>0.72</v>
      </c>
      <c r="E53" s="43">
        <v>109.27</v>
      </c>
      <c r="F53" s="43">
        <v>0.49</v>
      </c>
      <c r="G53" s="43">
        <v>0.82</v>
      </c>
      <c r="H53" s="43">
        <v>0.82</v>
      </c>
      <c r="I53" s="43">
        <v>0.62</v>
      </c>
      <c r="J53" s="43">
        <v>0.42</v>
      </c>
      <c r="K53" s="43">
        <v>0.18</v>
      </c>
      <c r="L53" s="43">
        <v>0.18</v>
      </c>
      <c r="M53" s="43">
        <v>4.5</v>
      </c>
      <c r="N53" s="9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2"/>
    </row>
    <row r="55" spans="1:65" ht="15">
      <c r="B55" s="8" t="s">
        <v>299</v>
      </c>
      <c r="BM55" s="26" t="s">
        <v>64</v>
      </c>
    </row>
    <row r="56" spans="1:65" ht="15">
      <c r="A56" s="24" t="s">
        <v>10</v>
      </c>
      <c r="B56" s="18" t="s">
        <v>106</v>
      </c>
      <c r="C56" s="15" t="s">
        <v>107</v>
      </c>
      <c r="D56" s="16" t="s">
        <v>180</v>
      </c>
      <c r="E56" s="17" t="s">
        <v>180</v>
      </c>
      <c r="F56" s="17" t="s">
        <v>180</v>
      </c>
      <c r="G56" s="17" t="s">
        <v>180</v>
      </c>
      <c r="H56" s="17" t="s">
        <v>180</v>
      </c>
      <c r="I56" s="17" t="s">
        <v>180</v>
      </c>
      <c r="J56" s="17" t="s">
        <v>180</v>
      </c>
      <c r="K56" s="17" t="s">
        <v>180</v>
      </c>
      <c r="L56" s="17" t="s">
        <v>180</v>
      </c>
      <c r="M56" s="9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181</v>
      </c>
      <c r="C57" s="9" t="s">
        <v>181</v>
      </c>
      <c r="D57" s="88" t="s">
        <v>182</v>
      </c>
      <c r="E57" s="89" t="s">
        <v>184</v>
      </c>
      <c r="F57" s="89" t="s">
        <v>185</v>
      </c>
      <c r="G57" s="89" t="s">
        <v>186</v>
      </c>
      <c r="H57" s="89" t="s">
        <v>187</v>
      </c>
      <c r="I57" s="89" t="s">
        <v>188</v>
      </c>
      <c r="J57" s="89" t="s">
        <v>189</v>
      </c>
      <c r="K57" s="89" t="s">
        <v>190</v>
      </c>
      <c r="L57" s="89" t="s">
        <v>191</v>
      </c>
      <c r="M57" s="9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201</v>
      </c>
      <c r="E58" s="11" t="s">
        <v>201</v>
      </c>
      <c r="F58" s="11" t="s">
        <v>201</v>
      </c>
      <c r="G58" s="11" t="s">
        <v>201</v>
      </c>
      <c r="H58" s="11" t="s">
        <v>202</v>
      </c>
      <c r="I58" s="11" t="s">
        <v>201</v>
      </c>
      <c r="J58" s="11" t="s">
        <v>201</v>
      </c>
      <c r="K58" s="11" t="s">
        <v>201</v>
      </c>
      <c r="L58" s="11" t="s">
        <v>202</v>
      </c>
      <c r="M58" s="9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90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1">
        <v>1050</v>
      </c>
      <c r="E60" s="162">
        <v>1210</v>
      </c>
      <c r="F60" s="161">
        <v>970</v>
      </c>
      <c r="G60" s="161">
        <v>1100</v>
      </c>
      <c r="H60" s="161">
        <v>1062</v>
      </c>
      <c r="I60" s="161">
        <v>1094.7</v>
      </c>
      <c r="J60" s="161">
        <v>1100</v>
      </c>
      <c r="K60" s="161">
        <v>1045.5</v>
      </c>
      <c r="L60" s="161">
        <v>1050</v>
      </c>
      <c r="M60" s="163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5">
        <v>1</v>
      </c>
    </row>
    <row r="61" spans="1:65">
      <c r="A61" s="28"/>
      <c r="B61" s="19">
        <v>1</v>
      </c>
      <c r="C61" s="9">
        <v>2</v>
      </c>
      <c r="D61" s="166">
        <v>1100</v>
      </c>
      <c r="E61" s="167">
        <v>1179</v>
      </c>
      <c r="F61" s="166">
        <v>1020.0000000000001</v>
      </c>
      <c r="G61" s="166">
        <v>1090</v>
      </c>
      <c r="H61" s="166">
        <v>1061</v>
      </c>
      <c r="I61" s="166">
        <v>1101</v>
      </c>
      <c r="J61" s="166">
        <v>1120</v>
      </c>
      <c r="K61" s="166">
        <v>1054.4000000000001</v>
      </c>
      <c r="L61" s="166">
        <v>1110</v>
      </c>
      <c r="M61" s="163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5">
        <v>10</v>
      </c>
    </row>
    <row r="62" spans="1:65">
      <c r="A62" s="28"/>
      <c r="B62" s="19">
        <v>1</v>
      </c>
      <c r="C62" s="9">
        <v>3</v>
      </c>
      <c r="D62" s="166">
        <v>1070</v>
      </c>
      <c r="E62" s="167">
        <v>1125</v>
      </c>
      <c r="F62" s="166">
        <v>1030</v>
      </c>
      <c r="G62" s="166">
        <v>1070</v>
      </c>
      <c r="H62" s="166">
        <v>1060</v>
      </c>
      <c r="I62" s="166">
        <v>1079.2</v>
      </c>
      <c r="J62" s="166">
        <v>1110</v>
      </c>
      <c r="K62" s="168">
        <v>1121.5</v>
      </c>
      <c r="L62" s="166">
        <v>1040</v>
      </c>
      <c r="M62" s="163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5">
        <v>16</v>
      </c>
    </row>
    <row r="63" spans="1:65">
      <c r="A63" s="28"/>
      <c r="B63" s="19">
        <v>1</v>
      </c>
      <c r="C63" s="9">
        <v>4</v>
      </c>
      <c r="D63" s="166">
        <v>1030</v>
      </c>
      <c r="E63" s="167">
        <v>1156</v>
      </c>
      <c r="F63" s="166">
        <v>1000</v>
      </c>
      <c r="G63" s="166">
        <v>1090</v>
      </c>
      <c r="H63" s="166">
        <v>1056</v>
      </c>
      <c r="I63" s="166">
        <v>1105.4000000000001</v>
      </c>
      <c r="J63" s="166">
        <v>1110</v>
      </c>
      <c r="K63" s="166">
        <v>1004.8</v>
      </c>
      <c r="L63" s="166">
        <v>1030</v>
      </c>
      <c r="M63" s="163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>
        <v>1063.8925000000002</v>
      </c>
    </row>
    <row r="64" spans="1:65">
      <c r="A64" s="28"/>
      <c r="B64" s="19">
        <v>1</v>
      </c>
      <c r="C64" s="9">
        <v>5</v>
      </c>
      <c r="D64" s="166">
        <v>1110</v>
      </c>
      <c r="E64" s="167">
        <v>1171</v>
      </c>
      <c r="F64" s="166">
        <v>1030</v>
      </c>
      <c r="G64" s="166">
        <v>1090</v>
      </c>
      <c r="H64" s="166">
        <v>1055</v>
      </c>
      <c r="I64" s="166">
        <v>1084.7</v>
      </c>
      <c r="J64" s="166">
        <v>1110</v>
      </c>
      <c r="K64" s="166">
        <v>1031.3</v>
      </c>
      <c r="L64" s="166">
        <v>1010</v>
      </c>
      <c r="M64" s="163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5">
        <v>12</v>
      </c>
    </row>
    <row r="65" spans="1:65">
      <c r="A65" s="28"/>
      <c r="B65" s="19">
        <v>1</v>
      </c>
      <c r="C65" s="9">
        <v>6</v>
      </c>
      <c r="D65" s="166">
        <v>1060</v>
      </c>
      <c r="E65" s="167">
        <v>1108</v>
      </c>
      <c r="F65" s="166">
        <v>1010</v>
      </c>
      <c r="G65" s="166">
        <v>1080</v>
      </c>
      <c r="H65" s="166">
        <v>1052</v>
      </c>
      <c r="I65" s="166">
        <v>1092.2</v>
      </c>
      <c r="J65" s="168">
        <v>1150</v>
      </c>
      <c r="K65" s="166">
        <v>1033.7</v>
      </c>
      <c r="L65" s="166">
        <v>1060</v>
      </c>
      <c r="M65" s="163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9"/>
    </row>
    <row r="66" spans="1:65">
      <c r="A66" s="28"/>
      <c r="B66" s="20" t="s">
        <v>196</v>
      </c>
      <c r="C66" s="12"/>
      <c r="D66" s="170">
        <v>1070</v>
      </c>
      <c r="E66" s="170">
        <v>1158.1666666666667</v>
      </c>
      <c r="F66" s="170">
        <v>1010</v>
      </c>
      <c r="G66" s="170">
        <v>1086.6666666666667</v>
      </c>
      <c r="H66" s="170">
        <v>1057.6666666666667</v>
      </c>
      <c r="I66" s="170">
        <v>1092.8666666666666</v>
      </c>
      <c r="J66" s="170">
        <v>1116.6666666666667</v>
      </c>
      <c r="K66" s="170">
        <v>1048.5333333333333</v>
      </c>
      <c r="L66" s="170">
        <v>1050</v>
      </c>
      <c r="M66" s="163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9"/>
    </row>
    <row r="67" spans="1:65">
      <c r="A67" s="28"/>
      <c r="B67" s="3" t="s">
        <v>197</v>
      </c>
      <c r="C67" s="27"/>
      <c r="D67" s="166">
        <v>1065</v>
      </c>
      <c r="E67" s="166">
        <v>1163.5</v>
      </c>
      <c r="F67" s="166">
        <v>1015</v>
      </c>
      <c r="G67" s="166">
        <v>1090</v>
      </c>
      <c r="H67" s="166">
        <v>1058</v>
      </c>
      <c r="I67" s="166">
        <v>1093.45</v>
      </c>
      <c r="J67" s="166">
        <v>1110</v>
      </c>
      <c r="K67" s="166">
        <v>1039.5999999999999</v>
      </c>
      <c r="L67" s="166">
        <v>1045</v>
      </c>
      <c r="M67" s="163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9"/>
    </row>
    <row r="68" spans="1:65">
      <c r="A68" s="28"/>
      <c r="B68" s="3" t="s">
        <v>198</v>
      </c>
      <c r="C68" s="27"/>
      <c r="D68" s="166">
        <v>30.331501776206203</v>
      </c>
      <c r="E68" s="166">
        <v>37.166741405007066</v>
      </c>
      <c r="F68" s="166">
        <v>22.803508501982769</v>
      </c>
      <c r="G68" s="166">
        <v>10.327955589886445</v>
      </c>
      <c r="H68" s="166">
        <v>3.9327683210007001</v>
      </c>
      <c r="I68" s="166">
        <v>9.803196757520821</v>
      </c>
      <c r="J68" s="166">
        <v>17.511900715418264</v>
      </c>
      <c r="K68" s="166">
        <v>39.49018443444735</v>
      </c>
      <c r="L68" s="166">
        <v>34.058772731852805</v>
      </c>
      <c r="M68" s="163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9"/>
    </row>
    <row r="69" spans="1:65">
      <c r="A69" s="28"/>
      <c r="B69" s="3" t="s">
        <v>84</v>
      </c>
      <c r="C69" s="27"/>
      <c r="D69" s="13">
        <v>2.8347197921688039E-2</v>
      </c>
      <c r="E69" s="13">
        <v>3.2091012869483723E-2</v>
      </c>
      <c r="F69" s="13">
        <v>2.257773119008195E-2</v>
      </c>
      <c r="G69" s="13">
        <v>9.5042536103249493E-3</v>
      </c>
      <c r="H69" s="13">
        <v>3.7183438269782852E-3</v>
      </c>
      <c r="I69" s="13">
        <v>8.9701672276466977E-3</v>
      </c>
      <c r="J69" s="13">
        <v>1.5682299148135757E-2</v>
      </c>
      <c r="K69" s="13">
        <v>3.7662307128478525E-2</v>
      </c>
      <c r="L69" s="13">
        <v>3.2436926411288383E-2</v>
      </c>
      <c r="M69" s="9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199</v>
      </c>
      <c r="C70" s="27"/>
      <c r="D70" s="13">
        <v>5.7407115850518498E-3</v>
      </c>
      <c r="E70" s="13">
        <v>8.8612492960206568E-2</v>
      </c>
      <c r="F70" s="13">
        <v>-5.0655963830932293E-2</v>
      </c>
      <c r="G70" s="13">
        <v>2.1406454756158766E-2</v>
      </c>
      <c r="H70" s="13">
        <v>-5.851938361566944E-3</v>
      </c>
      <c r="I70" s="13">
        <v>2.7234111215810319E-2</v>
      </c>
      <c r="J70" s="13">
        <v>4.9604792464150727E-2</v>
      </c>
      <c r="K70" s="13">
        <v>-1.4436765619333602E-2</v>
      </c>
      <c r="L70" s="13">
        <v>-1.3058180220276161E-2</v>
      </c>
      <c r="M70" s="9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200</v>
      </c>
      <c r="C71" s="45"/>
      <c r="D71" s="43">
        <v>0</v>
      </c>
      <c r="E71" s="43">
        <v>2.77</v>
      </c>
      <c r="F71" s="43">
        <v>1.88</v>
      </c>
      <c r="G71" s="43">
        <v>0.52</v>
      </c>
      <c r="H71" s="43">
        <v>0.39</v>
      </c>
      <c r="I71" s="43">
        <v>0.72</v>
      </c>
      <c r="J71" s="43">
        <v>1.47</v>
      </c>
      <c r="K71" s="43">
        <v>0.67</v>
      </c>
      <c r="L71" s="43">
        <v>0.63</v>
      </c>
      <c r="M71" s="90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BM72" s="52"/>
    </row>
    <row r="73" spans="1:65" ht="15">
      <c r="B73" s="8" t="s">
        <v>300</v>
      </c>
      <c r="BM73" s="26" t="s">
        <v>64</v>
      </c>
    </row>
    <row r="74" spans="1:65" ht="15">
      <c r="A74" s="24" t="s">
        <v>13</v>
      </c>
      <c r="B74" s="18" t="s">
        <v>106</v>
      </c>
      <c r="C74" s="15" t="s">
        <v>107</v>
      </c>
      <c r="D74" s="16" t="s">
        <v>180</v>
      </c>
      <c r="E74" s="17" t="s">
        <v>180</v>
      </c>
      <c r="F74" s="17" t="s">
        <v>180</v>
      </c>
      <c r="G74" s="17" t="s">
        <v>180</v>
      </c>
      <c r="H74" s="17" t="s">
        <v>180</v>
      </c>
      <c r="I74" s="17" t="s">
        <v>180</v>
      </c>
      <c r="J74" s="17" t="s">
        <v>180</v>
      </c>
      <c r="K74" s="17" t="s">
        <v>180</v>
      </c>
      <c r="L74" s="17" t="s">
        <v>180</v>
      </c>
      <c r="M74" s="9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181</v>
      </c>
      <c r="C75" s="9" t="s">
        <v>181</v>
      </c>
      <c r="D75" s="88" t="s">
        <v>182</v>
      </c>
      <c r="E75" s="89" t="s">
        <v>184</v>
      </c>
      <c r="F75" s="89" t="s">
        <v>185</v>
      </c>
      <c r="G75" s="89" t="s">
        <v>186</v>
      </c>
      <c r="H75" s="89" t="s">
        <v>187</v>
      </c>
      <c r="I75" s="89" t="s">
        <v>188</v>
      </c>
      <c r="J75" s="89" t="s">
        <v>189</v>
      </c>
      <c r="K75" s="89" t="s">
        <v>190</v>
      </c>
      <c r="L75" s="89" t="s">
        <v>191</v>
      </c>
      <c r="M75" s="9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201</v>
      </c>
      <c r="E76" s="11" t="s">
        <v>201</v>
      </c>
      <c r="F76" s="11" t="s">
        <v>201</v>
      </c>
      <c r="G76" s="11" t="s">
        <v>201</v>
      </c>
      <c r="H76" s="11" t="s">
        <v>201</v>
      </c>
      <c r="I76" s="11" t="s">
        <v>201</v>
      </c>
      <c r="J76" s="11" t="s">
        <v>201</v>
      </c>
      <c r="K76" s="11" t="s">
        <v>201</v>
      </c>
      <c r="L76" s="11" t="s">
        <v>202</v>
      </c>
      <c r="M76" s="9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9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21">
        <v>2.78</v>
      </c>
      <c r="E78" s="91">
        <v>3</v>
      </c>
      <c r="F78" s="94">
        <v>2.65</v>
      </c>
      <c r="G78" s="21">
        <v>2.84</v>
      </c>
      <c r="H78" s="21">
        <v>2.99</v>
      </c>
      <c r="I78" s="21">
        <v>2.83</v>
      </c>
      <c r="J78" s="21">
        <v>3</v>
      </c>
      <c r="K78" s="21">
        <v>3.08</v>
      </c>
      <c r="L78" s="21">
        <v>3.3</v>
      </c>
      <c r="M78" s="90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2.9</v>
      </c>
      <c r="E79" s="92">
        <v>3</v>
      </c>
      <c r="F79" s="11">
        <v>2.8</v>
      </c>
      <c r="G79" s="11">
        <v>2.9</v>
      </c>
      <c r="H79" s="11">
        <v>2.94</v>
      </c>
      <c r="I79" s="11">
        <v>3.02</v>
      </c>
      <c r="J79" s="11">
        <v>3.1</v>
      </c>
      <c r="K79" s="11">
        <v>2.92</v>
      </c>
      <c r="L79" s="11">
        <v>3.3</v>
      </c>
      <c r="M79" s="90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22</v>
      </c>
    </row>
    <row r="80" spans="1:65">
      <c r="A80" s="28"/>
      <c r="B80" s="19">
        <v>1</v>
      </c>
      <c r="C80" s="9">
        <v>3</v>
      </c>
      <c r="D80" s="11">
        <v>2.87</v>
      </c>
      <c r="E80" s="92">
        <v>3</v>
      </c>
      <c r="F80" s="11">
        <v>2.83</v>
      </c>
      <c r="G80" s="11">
        <v>2.84</v>
      </c>
      <c r="H80" s="11">
        <v>2.93</v>
      </c>
      <c r="I80" s="11">
        <v>2.93</v>
      </c>
      <c r="J80" s="11">
        <v>3.1</v>
      </c>
      <c r="K80" s="11">
        <v>2.96</v>
      </c>
      <c r="L80" s="11">
        <v>3.3</v>
      </c>
      <c r="M80" s="90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2.72</v>
      </c>
      <c r="E81" s="92">
        <v>3</v>
      </c>
      <c r="F81" s="11">
        <v>2.76</v>
      </c>
      <c r="G81" s="11">
        <v>2.89</v>
      </c>
      <c r="H81" s="11">
        <v>2.9</v>
      </c>
      <c r="I81" s="11">
        <v>2.9</v>
      </c>
      <c r="J81" s="11">
        <v>3</v>
      </c>
      <c r="K81" s="11">
        <v>3.04</v>
      </c>
      <c r="L81" s="11">
        <v>3.3</v>
      </c>
      <c r="M81" s="90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2.9661666666666671</v>
      </c>
    </row>
    <row r="82" spans="1:65">
      <c r="A82" s="28"/>
      <c r="B82" s="19">
        <v>1</v>
      </c>
      <c r="C82" s="9">
        <v>5</v>
      </c>
      <c r="D82" s="11">
        <v>2.93</v>
      </c>
      <c r="E82" s="92">
        <v>3</v>
      </c>
      <c r="F82" s="11">
        <v>2.8</v>
      </c>
      <c r="G82" s="11">
        <v>2.88</v>
      </c>
      <c r="H82" s="11">
        <v>2.98</v>
      </c>
      <c r="I82" s="11">
        <v>2.88</v>
      </c>
      <c r="J82" s="11">
        <v>3</v>
      </c>
      <c r="K82" s="11">
        <v>2.99</v>
      </c>
      <c r="L82" s="11">
        <v>3.3</v>
      </c>
      <c r="M82" s="90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13</v>
      </c>
    </row>
    <row r="83" spans="1:65">
      <c r="A83" s="28"/>
      <c r="B83" s="19">
        <v>1</v>
      </c>
      <c r="C83" s="9">
        <v>6</v>
      </c>
      <c r="D83" s="11">
        <v>2.79</v>
      </c>
      <c r="E83" s="92">
        <v>3</v>
      </c>
      <c r="F83" s="11">
        <v>2.79</v>
      </c>
      <c r="G83" s="11">
        <v>2.78</v>
      </c>
      <c r="H83" s="11">
        <v>3.05</v>
      </c>
      <c r="I83" s="11">
        <v>3.02</v>
      </c>
      <c r="J83" s="11">
        <v>3.1</v>
      </c>
      <c r="K83" s="11">
        <v>3.12</v>
      </c>
      <c r="L83" s="11">
        <v>3.2</v>
      </c>
      <c r="M83" s="90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196</v>
      </c>
      <c r="C84" s="12"/>
      <c r="D84" s="22">
        <v>2.831666666666667</v>
      </c>
      <c r="E84" s="22">
        <v>3</v>
      </c>
      <c r="F84" s="22">
        <v>2.7716666666666665</v>
      </c>
      <c r="G84" s="22">
        <v>2.8550000000000004</v>
      </c>
      <c r="H84" s="22">
        <v>2.9649999999999999</v>
      </c>
      <c r="I84" s="22">
        <v>2.9299999999999997</v>
      </c>
      <c r="J84" s="22">
        <v>3.0500000000000003</v>
      </c>
      <c r="K84" s="22">
        <v>3.0183333333333331</v>
      </c>
      <c r="L84" s="22">
        <v>3.2833333333333332</v>
      </c>
      <c r="M84" s="90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197</v>
      </c>
      <c r="C85" s="27"/>
      <c r="D85" s="11">
        <v>2.83</v>
      </c>
      <c r="E85" s="11">
        <v>3</v>
      </c>
      <c r="F85" s="11">
        <v>2.7949999999999999</v>
      </c>
      <c r="G85" s="11">
        <v>2.86</v>
      </c>
      <c r="H85" s="11">
        <v>2.96</v>
      </c>
      <c r="I85" s="11">
        <v>2.915</v>
      </c>
      <c r="J85" s="11">
        <v>3.05</v>
      </c>
      <c r="K85" s="11">
        <v>3.0150000000000001</v>
      </c>
      <c r="L85" s="11">
        <v>3.3</v>
      </c>
      <c r="M85" s="90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198</v>
      </c>
      <c r="C86" s="27"/>
      <c r="D86" s="23">
        <v>8.084965470963168E-2</v>
      </c>
      <c r="E86" s="23">
        <v>0</v>
      </c>
      <c r="F86" s="23">
        <v>6.3691967049751802E-2</v>
      </c>
      <c r="G86" s="23">
        <v>4.4609416046390994E-2</v>
      </c>
      <c r="H86" s="23">
        <v>5.3197744313081517E-2</v>
      </c>
      <c r="I86" s="23">
        <v>7.6941536246685385E-2</v>
      </c>
      <c r="J86" s="23">
        <v>5.4772255750516662E-2</v>
      </c>
      <c r="K86" s="23">
        <v>7.547626558506107E-2</v>
      </c>
      <c r="L86" s="23">
        <v>4.0824829046386159E-2</v>
      </c>
      <c r="M86" s="152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53"/>
    </row>
    <row r="87" spans="1:65">
      <c r="A87" s="28"/>
      <c r="B87" s="3" t="s">
        <v>84</v>
      </c>
      <c r="C87" s="27"/>
      <c r="D87" s="13">
        <v>2.8551967525473222E-2</v>
      </c>
      <c r="E87" s="13">
        <v>0</v>
      </c>
      <c r="F87" s="13">
        <v>2.2979663397384897E-2</v>
      </c>
      <c r="G87" s="13">
        <v>1.562501437701961E-2</v>
      </c>
      <c r="H87" s="13">
        <v>1.7941903646907766E-2</v>
      </c>
      <c r="I87" s="13">
        <v>2.625990998180389E-2</v>
      </c>
      <c r="J87" s="13">
        <v>1.7958116639513657E-2</v>
      </c>
      <c r="K87" s="13">
        <v>2.5005941110456457E-2</v>
      </c>
      <c r="L87" s="13">
        <v>1.2433958085193755E-2</v>
      </c>
      <c r="M87" s="9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199</v>
      </c>
      <c r="C88" s="27"/>
      <c r="D88" s="13">
        <v>-4.5344721020396661E-2</v>
      </c>
      <c r="E88" s="13">
        <v>1.1406416811821973E-2</v>
      </c>
      <c r="F88" s="13">
        <v>-6.5572849356633323E-2</v>
      </c>
      <c r="G88" s="13">
        <v>-3.7478226667415848E-2</v>
      </c>
      <c r="H88" s="13">
        <v>-3.9332471764919053E-4</v>
      </c>
      <c r="I88" s="13">
        <v>-1.2193066247120576E-2</v>
      </c>
      <c r="J88" s="13">
        <v>2.8263190425352525E-2</v>
      </c>
      <c r="K88" s="13">
        <v>1.7587233803449731E-2</v>
      </c>
      <c r="L88" s="13">
        <v>0.10692813395516088</v>
      </c>
      <c r="M88" s="9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200</v>
      </c>
      <c r="C89" s="45"/>
      <c r="D89" s="43">
        <v>0.8</v>
      </c>
      <c r="E89" s="43" t="s">
        <v>205</v>
      </c>
      <c r="F89" s="43">
        <v>1.22</v>
      </c>
      <c r="G89" s="43">
        <v>0.64</v>
      </c>
      <c r="H89" s="43">
        <v>0.12</v>
      </c>
      <c r="I89" s="43">
        <v>0.12</v>
      </c>
      <c r="J89" s="43">
        <v>0.71</v>
      </c>
      <c r="K89" s="43">
        <v>0.49</v>
      </c>
      <c r="L89" s="43">
        <v>2.3199999999999998</v>
      </c>
      <c r="M89" s="9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 t="s">
        <v>206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BM90" s="52"/>
    </row>
    <row r="91" spans="1:65">
      <c r="BM91" s="52"/>
    </row>
    <row r="92" spans="1:65" ht="15">
      <c r="B92" s="8" t="s">
        <v>301</v>
      </c>
      <c r="BM92" s="26" t="s">
        <v>64</v>
      </c>
    </row>
    <row r="93" spans="1:65" ht="15">
      <c r="A93" s="24" t="s">
        <v>16</v>
      </c>
      <c r="B93" s="18" t="s">
        <v>106</v>
      </c>
      <c r="C93" s="15" t="s">
        <v>107</v>
      </c>
      <c r="D93" s="16" t="s">
        <v>180</v>
      </c>
      <c r="E93" s="17" t="s">
        <v>180</v>
      </c>
      <c r="F93" s="17" t="s">
        <v>180</v>
      </c>
      <c r="G93" s="17" t="s">
        <v>180</v>
      </c>
      <c r="H93" s="17" t="s">
        <v>180</v>
      </c>
      <c r="I93" s="17" t="s">
        <v>180</v>
      </c>
      <c r="J93" s="17" t="s">
        <v>180</v>
      </c>
      <c r="K93" s="17" t="s">
        <v>180</v>
      </c>
      <c r="L93" s="17" t="s">
        <v>180</v>
      </c>
      <c r="M93" s="17" t="s">
        <v>180</v>
      </c>
      <c r="N93" s="9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181</v>
      </c>
      <c r="C94" s="9" t="s">
        <v>181</v>
      </c>
      <c r="D94" s="88" t="s">
        <v>182</v>
      </c>
      <c r="E94" s="89" t="s">
        <v>183</v>
      </c>
      <c r="F94" s="89" t="s">
        <v>184</v>
      </c>
      <c r="G94" s="89" t="s">
        <v>185</v>
      </c>
      <c r="H94" s="89" t="s">
        <v>186</v>
      </c>
      <c r="I94" s="89" t="s">
        <v>187</v>
      </c>
      <c r="J94" s="89" t="s">
        <v>188</v>
      </c>
      <c r="K94" s="89" t="s">
        <v>189</v>
      </c>
      <c r="L94" s="89" t="s">
        <v>190</v>
      </c>
      <c r="M94" s="89" t="s">
        <v>191</v>
      </c>
      <c r="N94" s="9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201</v>
      </c>
      <c r="E95" s="11" t="s">
        <v>109</v>
      </c>
      <c r="F95" s="11" t="s">
        <v>201</v>
      </c>
      <c r="G95" s="11" t="s">
        <v>201</v>
      </c>
      <c r="H95" s="11" t="s">
        <v>201</v>
      </c>
      <c r="I95" s="11" t="s">
        <v>201</v>
      </c>
      <c r="J95" s="11" t="s">
        <v>201</v>
      </c>
      <c r="K95" s="11" t="s">
        <v>201</v>
      </c>
      <c r="L95" s="11" t="s">
        <v>201</v>
      </c>
      <c r="M95" s="11" t="s">
        <v>202</v>
      </c>
      <c r="N95" s="9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9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94">
        <v>1.6</v>
      </c>
      <c r="E97" s="91" t="s">
        <v>93</v>
      </c>
      <c r="F97" s="91">
        <v>0.5</v>
      </c>
      <c r="G97" s="91">
        <v>0.50800000000000001</v>
      </c>
      <c r="H97" s="21">
        <v>0.64800000000000002</v>
      </c>
      <c r="I97" s="21">
        <v>0.62</v>
      </c>
      <c r="J97" s="21">
        <v>0.65</v>
      </c>
      <c r="K97" s="21">
        <v>0.53</v>
      </c>
      <c r="L97" s="21">
        <v>0.59</v>
      </c>
      <c r="M97" s="94">
        <v>0.47</v>
      </c>
      <c r="N97" s="9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>
        <v>0.65400000000000003</v>
      </c>
      <c r="E98" s="92" t="s">
        <v>93</v>
      </c>
      <c r="F98" s="92">
        <v>0.4</v>
      </c>
      <c r="G98" s="93">
        <v>0.97300000000000009</v>
      </c>
      <c r="H98" s="11">
        <v>0.63600000000000001</v>
      </c>
      <c r="I98" s="11">
        <v>0.75</v>
      </c>
      <c r="J98" s="11">
        <v>0.61</v>
      </c>
      <c r="K98" s="11">
        <v>0.59</v>
      </c>
      <c r="L98" s="11">
        <v>0.65</v>
      </c>
      <c r="M98" s="11">
        <v>0.64</v>
      </c>
      <c r="N98" s="9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23</v>
      </c>
    </row>
    <row r="99" spans="1:65">
      <c r="A99" s="28"/>
      <c r="B99" s="19">
        <v>1</v>
      </c>
      <c r="C99" s="9">
        <v>3</v>
      </c>
      <c r="D99" s="11">
        <v>0.61199999999999999</v>
      </c>
      <c r="E99" s="92" t="s">
        <v>93</v>
      </c>
      <c r="F99" s="92">
        <v>0.6</v>
      </c>
      <c r="G99" s="92">
        <v>0.63400000000000001</v>
      </c>
      <c r="H99" s="11">
        <v>0.64300000000000002</v>
      </c>
      <c r="I99" s="11">
        <v>0.51</v>
      </c>
      <c r="J99" s="11">
        <v>0.68</v>
      </c>
      <c r="K99" s="11">
        <v>0.76</v>
      </c>
      <c r="L99" s="11">
        <v>0.6</v>
      </c>
      <c r="M99" s="11">
        <v>0.65</v>
      </c>
      <c r="N99" s="9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>
        <v>0.61599999999999999</v>
      </c>
      <c r="E100" s="92" t="s">
        <v>93</v>
      </c>
      <c r="F100" s="92">
        <v>0.6</v>
      </c>
      <c r="G100" s="92">
        <v>0.52900000000000003</v>
      </c>
      <c r="H100" s="11">
        <v>0.56999999999999995</v>
      </c>
      <c r="I100" s="11">
        <v>0.75</v>
      </c>
      <c r="J100" s="11">
        <v>0.62</v>
      </c>
      <c r="K100" s="11">
        <v>0.75</v>
      </c>
      <c r="L100" s="11">
        <v>0.81</v>
      </c>
      <c r="M100" s="11">
        <v>0.7</v>
      </c>
      <c r="N100" s="9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0.65710952380952381</v>
      </c>
    </row>
    <row r="101" spans="1:65">
      <c r="A101" s="28"/>
      <c r="B101" s="19">
        <v>1</v>
      </c>
      <c r="C101" s="9">
        <v>5</v>
      </c>
      <c r="D101" s="11">
        <v>0.67400000000000004</v>
      </c>
      <c r="E101" s="92" t="s">
        <v>93</v>
      </c>
      <c r="F101" s="92">
        <v>0.7</v>
      </c>
      <c r="G101" s="92">
        <v>0.55600000000000005</v>
      </c>
      <c r="H101" s="11">
        <v>0.77900000000000003</v>
      </c>
      <c r="I101" s="11">
        <v>0.7</v>
      </c>
      <c r="J101" s="11">
        <v>0.72</v>
      </c>
      <c r="K101" s="11">
        <v>0.77</v>
      </c>
      <c r="L101" s="11">
        <v>0.73</v>
      </c>
      <c r="M101" s="11">
        <v>0.67</v>
      </c>
      <c r="N101" s="9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14</v>
      </c>
    </row>
    <row r="102" spans="1:65">
      <c r="A102" s="28"/>
      <c r="B102" s="19">
        <v>1</v>
      </c>
      <c r="C102" s="9">
        <v>6</v>
      </c>
      <c r="D102" s="11">
        <v>0.57199999999999995</v>
      </c>
      <c r="E102" s="92" t="s">
        <v>93</v>
      </c>
      <c r="F102" s="92">
        <v>0.4</v>
      </c>
      <c r="G102" s="92">
        <v>0.61699999999999999</v>
      </c>
      <c r="H102" s="11">
        <v>0.57099999999999995</v>
      </c>
      <c r="I102" s="11">
        <v>0.66</v>
      </c>
      <c r="J102" s="11">
        <v>0.63</v>
      </c>
      <c r="K102" s="11">
        <v>0.66</v>
      </c>
      <c r="L102" s="11">
        <v>0.59</v>
      </c>
      <c r="M102" s="11">
        <v>0.73</v>
      </c>
      <c r="N102" s="9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20" t="s">
        <v>196</v>
      </c>
      <c r="C103" s="12"/>
      <c r="D103" s="22">
        <v>0.78800000000000014</v>
      </c>
      <c r="E103" s="22" t="s">
        <v>430</v>
      </c>
      <c r="F103" s="22">
        <v>0.53333333333333333</v>
      </c>
      <c r="G103" s="22">
        <v>0.63616666666666666</v>
      </c>
      <c r="H103" s="22">
        <v>0.64116666666666655</v>
      </c>
      <c r="I103" s="22">
        <v>0.66500000000000004</v>
      </c>
      <c r="J103" s="22">
        <v>0.65166666666666673</v>
      </c>
      <c r="K103" s="22">
        <v>0.67666666666666664</v>
      </c>
      <c r="L103" s="22">
        <v>0.66166666666666663</v>
      </c>
      <c r="M103" s="22">
        <v>0.64333333333333331</v>
      </c>
      <c r="N103" s="9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197</v>
      </c>
      <c r="C104" s="27"/>
      <c r="D104" s="11">
        <v>0.63500000000000001</v>
      </c>
      <c r="E104" s="11" t="s">
        <v>430</v>
      </c>
      <c r="F104" s="11">
        <v>0.55000000000000004</v>
      </c>
      <c r="G104" s="11">
        <v>0.58650000000000002</v>
      </c>
      <c r="H104" s="11">
        <v>0.63949999999999996</v>
      </c>
      <c r="I104" s="11">
        <v>0.67999999999999994</v>
      </c>
      <c r="J104" s="11">
        <v>0.64</v>
      </c>
      <c r="K104" s="11">
        <v>0.70500000000000007</v>
      </c>
      <c r="L104" s="11">
        <v>0.625</v>
      </c>
      <c r="M104" s="11">
        <v>0.66</v>
      </c>
      <c r="N104" s="9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198</v>
      </c>
      <c r="C105" s="27"/>
      <c r="D105" s="23">
        <v>0.39937751564152929</v>
      </c>
      <c r="E105" s="23" t="s">
        <v>430</v>
      </c>
      <c r="F105" s="23">
        <v>0.12110601416389978</v>
      </c>
      <c r="G105" s="23">
        <v>0.17214344793417707</v>
      </c>
      <c r="H105" s="23">
        <v>7.6240190625855062E-2</v>
      </c>
      <c r="I105" s="23">
        <v>9.1378334412485274E-2</v>
      </c>
      <c r="J105" s="23">
        <v>4.1673332800085318E-2</v>
      </c>
      <c r="K105" s="23">
        <v>0.10033277962195009</v>
      </c>
      <c r="L105" s="23">
        <v>9.0424922818141046E-2</v>
      </c>
      <c r="M105" s="23">
        <v>9.1140916534049835E-2</v>
      </c>
      <c r="N105" s="9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84</v>
      </c>
      <c r="C106" s="27"/>
      <c r="D106" s="13">
        <v>0.50682425842833656</v>
      </c>
      <c r="E106" s="13" t="s">
        <v>430</v>
      </c>
      <c r="F106" s="13">
        <v>0.22707377655731209</v>
      </c>
      <c r="G106" s="13">
        <v>0.27059488802857284</v>
      </c>
      <c r="H106" s="13">
        <v>0.11890853749808433</v>
      </c>
      <c r="I106" s="13">
        <v>0.13741102919170717</v>
      </c>
      <c r="J106" s="13">
        <v>6.3948848286575932E-2</v>
      </c>
      <c r="K106" s="13">
        <v>0.14827504377628092</v>
      </c>
      <c r="L106" s="13">
        <v>0.13666235186620815</v>
      </c>
      <c r="M106" s="13">
        <v>0.14166981844670959</v>
      </c>
      <c r="N106" s="9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199</v>
      </c>
      <c r="C107" s="27"/>
      <c r="D107" s="13">
        <v>0.19919126332495152</v>
      </c>
      <c r="E107" s="13" t="s">
        <v>430</v>
      </c>
      <c r="F107" s="13">
        <v>-0.18836462719123437</v>
      </c>
      <c r="G107" s="13">
        <v>-3.1871181871544252E-2</v>
      </c>
      <c r="H107" s="13">
        <v>-2.4262100251462249E-2</v>
      </c>
      <c r="I107" s="13">
        <v>1.2007855470929751E-2</v>
      </c>
      <c r="J107" s="13">
        <v>-8.2830288492893311E-3</v>
      </c>
      <c r="K107" s="13">
        <v>2.9762379251121462E-2</v>
      </c>
      <c r="L107" s="13">
        <v>6.9351343908747864E-3</v>
      </c>
      <c r="M107" s="13">
        <v>-2.096483154942641E-2</v>
      </c>
      <c r="N107" s="9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44" t="s">
        <v>200</v>
      </c>
      <c r="C108" s="45"/>
      <c r="D108" s="43">
        <v>4.6500000000000004</v>
      </c>
      <c r="E108" s="43">
        <v>1814.69</v>
      </c>
      <c r="F108" s="43" t="s">
        <v>205</v>
      </c>
      <c r="G108" s="43">
        <v>0.94</v>
      </c>
      <c r="H108" s="43">
        <v>0.75</v>
      </c>
      <c r="I108" s="43">
        <v>0.12</v>
      </c>
      <c r="J108" s="43">
        <v>0.37</v>
      </c>
      <c r="K108" s="43">
        <v>0.55000000000000004</v>
      </c>
      <c r="L108" s="43">
        <v>0</v>
      </c>
      <c r="M108" s="43">
        <v>0.67</v>
      </c>
      <c r="N108" s="9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B109" s="29" t="s">
        <v>207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BM109" s="52"/>
    </row>
    <row r="110" spans="1:65">
      <c r="BM110" s="52"/>
    </row>
    <row r="111" spans="1:65" ht="15">
      <c r="B111" s="8" t="s">
        <v>302</v>
      </c>
      <c r="BM111" s="26" t="s">
        <v>64</v>
      </c>
    </row>
    <row r="112" spans="1:65" ht="15">
      <c r="A112" s="24" t="s">
        <v>49</v>
      </c>
      <c r="B112" s="18" t="s">
        <v>106</v>
      </c>
      <c r="C112" s="15" t="s">
        <v>107</v>
      </c>
      <c r="D112" s="16" t="s">
        <v>180</v>
      </c>
      <c r="E112" s="17" t="s">
        <v>180</v>
      </c>
      <c r="F112" s="17" t="s">
        <v>180</v>
      </c>
      <c r="G112" s="17" t="s">
        <v>180</v>
      </c>
      <c r="H112" s="17" t="s">
        <v>180</v>
      </c>
      <c r="I112" s="17" t="s">
        <v>180</v>
      </c>
      <c r="J112" s="17" t="s">
        <v>180</v>
      </c>
      <c r="K112" s="17" t="s">
        <v>180</v>
      </c>
      <c r="L112" s="17" t="s">
        <v>180</v>
      </c>
      <c r="M112" s="17" t="s">
        <v>180</v>
      </c>
      <c r="N112" s="9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181</v>
      </c>
      <c r="C113" s="9" t="s">
        <v>181</v>
      </c>
      <c r="D113" s="88" t="s">
        <v>182</v>
      </c>
      <c r="E113" s="89" t="s">
        <v>183</v>
      </c>
      <c r="F113" s="89" t="s">
        <v>184</v>
      </c>
      <c r="G113" s="89" t="s">
        <v>185</v>
      </c>
      <c r="H113" s="89" t="s">
        <v>186</v>
      </c>
      <c r="I113" s="89" t="s">
        <v>187</v>
      </c>
      <c r="J113" s="89" t="s">
        <v>188</v>
      </c>
      <c r="K113" s="89" t="s">
        <v>189</v>
      </c>
      <c r="L113" s="89" t="s">
        <v>190</v>
      </c>
      <c r="M113" s="89" t="s">
        <v>191</v>
      </c>
      <c r="N113" s="9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1</v>
      </c>
    </row>
    <row r="114" spans="1:65">
      <c r="A114" s="28"/>
      <c r="B114" s="19"/>
      <c r="C114" s="9"/>
      <c r="D114" s="10" t="s">
        <v>201</v>
      </c>
      <c r="E114" s="11" t="s">
        <v>109</v>
      </c>
      <c r="F114" s="11" t="s">
        <v>201</v>
      </c>
      <c r="G114" s="11" t="s">
        <v>201</v>
      </c>
      <c r="H114" s="11" t="s">
        <v>201</v>
      </c>
      <c r="I114" s="11" t="s">
        <v>202</v>
      </c>
      <c r="J114" s="11" t="s">
        <v>109</v>
      </c>
      <c r="K114" s="11" t="s">
        <v>109</v>
      </c>
      <c r="L114" s="11" t="s">
        <v>201</v>
      </c>
      <c r="M114" s="11" t="s">
        <v>202</v>
      </c>
      <c r="N114" s="9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9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8">
        <v>1</v>
      </c>
      <c r="C116" s="14">
        <v>1</v>
      </c>
      <c r="D116" s="21">
        <v>1.9799999999999998</v>
      </c>
      <c r="E116" s="21">
        <v>2.04</v>
      </c>
      <c r="F116" s="21">
        <v>2.04</v>
      </c>
      <c r="G116" s="21">
        <v>1.92</v>
      </c>
      <c r="H116" s="21">
        <v>2.1</v>
      </c>
      <c r="I116" s="21">
        <v>1.984</v>
      </c>
      <c r="J116" s="21">
        <v>1.9387999999999999</v>
      </c>
      <c r="K116" s="21">
        <v>2.17</v>
      </c>
      <c r="L116" s="21">
        <v>2.0099999999999998</v>
      </c>
      <c r="M116" s="21">
        <v>2.14</v>
      </c>
      <c r="N116" s="9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</v>
      </c>
    </row>
    <row r="117" spans="1:65">
      <c r="A117" s="28"/>
      <c r="B117" s="19">
        <v>1</v>
      </c>
      <c r="C117" s="9">
        <v>2</v>
      </c>
      <c r="D117" s="11">
        <v>2.0699999999999998</v>
      </c>
      <c r="E117" s="11">
        <v>2.04</v>
      </c>
      <c r="F117" s="11">
        <v>1.9900000000000002</v>
      </c>
      <c r="G117" s="11">
        <v>2.02</v>
      </c>
      <c r="H117" s="11">
        <v>2.09</v>
      </c>
      <c r="I117" s="11">
        <v>1.9750000000000001</v>
      </c>
      <c r="J117" s="11">
        <v>1.9352999999999998</v>
      </c>
      <c r="K117" s="11">
        <v>2.1399999999999997</v>
      </c>
      <c r="L117" s="11">
        <v>2.0313000000000003</v>
      </c>
      <c r="M117" s="11">
        <v>2.2000000000000002</v>
      </c>
      <c r="N117" s="9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 t="e">
        <v>#N/A</v>
      </c>
    </row>
    <row r="118" spans="1:65">
      <c r="A118" s="28"/>
      <c r="B118" s="19">
        <v>1</v>
      </c>
      <c r="C118" s="9">
        <v>3</v>
      </c>
      <c r="D118" s="11">
        <v>2.0099999999999998</v>
      </c>
      <c r="E118" s="11">
        <v>2.0299999999999998</v>
      </c>
      <c r="F118" s="11">
        <v>2.0499999999999998</v>
      </c>
      <c r="G118" s="11">
        <v>2.04</v>
      </c>
      <c r="H118" s="11">
        <v>2.0299999999999998</v>
      </c>
      <c r="I118" s="11">
        <v>1.982</v>
      </c>
      <c r="J118" s="11">
        <v>1.9375</v>
      </c>
      <c r="K118" s="11">
        <v>2.1399999999999997</v>
      </c>
      <c r="L118" s="93">
        <v>2.1661000000000001</v>
      </c>
      <c r="M118" s="11">
        <v>2.12</v>
      </c>
      <c r="N118" s="9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16</v>
      </c>
    </row>
    <row r="119" spans="1:65">
      <c r="A119" s="28"/>
      <c r="B119" s="19">
        <v>1</v>
      </c>
      <c r="C119" s="9">
        <v>4</v>
      </c>
      <c r="D119" s="11">
        <v>2.0099999999999998</v>
      </c>
      <c r="E119" s="11">
        <v>2.02</v>
      </c>
      <c r="F119" s="11">
        <v>2.0299999999999998</v>
      </c>
      <c r="G119" s="11">
        <v>1.9900000000000002</v>
      </c>
      <c r="H119" s="11">
        <v>2.08</v>
      </c>
      <c r="I119" s="11">
        <v>1.9630000000000001</v>
      </c>
      <c r="J119" s="11">
        <v>1.9560999999999999</v>
      </c>
      <c r="K119" s="11">
        <v>2.1</v>
      </c>
      <c r="L119" s="11">
        <v>1.9886999999999999</v>
      </c>
      <c r="M119" s="11">
        <v>2.12</v>
      </c>
      <c r="N119" s="9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2.0342273333333334</v>
      </c>
    </row>
    <row r="120" spans="1:65">
      <c r="A120" s="28"/>
      <c r="B120" s="19">
        <v>1</v>
      </c>
      <c r="C120" s="9">
        <v>5</v>
      </c>
      <c r="D120" s="11">
        <v>2.08</v>
      </c>
      <c r="E120" s="11">
        <v>2.0299999999999998</v>
      </c>
      <c r="F120" s="11">
        <v>2.09</v>
      </c>
      <c r="G120" s="11">
        <v>1.9799999999999998</v>
      </c>
      <c r="H120" s="11">
        <v>2.08</v>
      </c>
      <c r="I120" s="11">
        <v>1.9710000000000001</v>
      </c>
      <c r="J120" s="11">
        <v>1.9357</v>
      </c>
      <c r="K120" s="11">
        <v>2.16</v>
      </c>
      <c r="L120" s="11">
        <v>1.9790999999999999</v>
      </c>
      <c r="M120" s="11">
        <v>2.0299999999999998</v>
      </c>
      <c r="N120" s="9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15</v>
      </c>
    </row>
    <row r="121" spans="1:65">
      <c r="A121" s="28"/>
      <c r="B121" s="19">
        <v>1</v>
      </c>
      <c r="C121" s="9">
        <v>6</v>
      </c>
      <c r="D121" s="11">
        <v>1.92</v>
      </c>
      <c r="E121" s="11">
        <v>2.0299999999999998</v>
      </c>
      <c r="F121" s="11">
        <v>1.9900000000000002</v>
      </c>
      <c r="G121" s="11">
        <v>2.0099999999999998</v>
      </c>
      <c r="H121" s="11">
        <v>2.04</v>
      </c>
      <c r="I121" s="11">
        <v>1.9670000000000001</v>
      </c>
      <c r="J121" s="11">
        <v>1.9756</v>
      </c>
      <c r="K121" s="11">
        <v>2.1999999999999997</v>
      </c>
      <c r="L121" s="11">
        <v>1.9931000000000001</v>
      </c>
      <c r="M121" s="11">
        <v>2.1800000000000002</v>
      </c>
      <c r="N121" s="9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20" t="s">
        <v>196</v>
      </c>
      <c r="C122" s="12"/>
      <c r="D122" s="22">
        <v>2.0116666666666667</v>
      </c>
      <c r="E122" s="22">
        <v>2.0316666666666663</v>
      </c>
      <c r="F122" s="22">
        <v>2.0316666666666667</v>
      </c>
      <c r="G122" s="22">
        <v>1.9933333333333334</v>
      </c>
      <c r="H122" s="22">
        <v>2.0699999999999998</v>
      </c>
      <c r="I122" s="22">
        <v>1.9736666666666667</v>
      </c>
      <c r="J122" s="22">
        <v>1.9465000000000001</v>
      </c>
      <c r="K122" s="22">
        <v>2.1516666666666664</v>
      </c>
      <c r="L122" s="22">
        <v>2.0280499999999999</v>
      </c>
      <c r="M122" s="22">
        <v>2.1316666666666664</v>
      </c>
      <c r="N122" s="9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197</v>
      </c>
      <c r="C123" s="27"/>
      <c r="D123" s="11">
        <v>2.0099999999999998</v>
      </c>
      <c r="E123" s="11">
        <v>2.0299999999999998</v>
      </c>
      <c r="F123" s="11">
        <v>2.0350000000000001</v>
      </c>
      <c r="G123" s="11">
        <v>2</v>
      </c>
      <c r="H123" s="11">
        <v>2.08</v>
      </c>
      <c r="I123" s="11">
        <v>1.9730000000000001</v>
      </c>
      <c r="J123" s="11">
        <v>1.9381499999999998</v>
      </c>
      <c r="K123" s="11">
        <v>2.15</v>
      </c>
      <c r="L123" s="11">
        <v>2.0015499999999999</v>
      </c>
      <c r="M123" s="11">
        <v>2.13</v>
      </c>
      <c r="N123" s="9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198</v>
      </c>
      <c r="C124" s="27"/>
      <c r="D124" s="23">
        <v>5.9132619311735801E-2</v>
      </c>
      <c r="E124" s="23">
        <v>7.527726527090846E-3</v>
      </c>
      <c r="F124" s="23">
        <v>3.8166302763912766E-2</v>
      </c>
      <c r="G124" s="23">
        <v>4.1793141383086638E-2</v>
      </c>
      <c r="H124" s="23">
        <v>2.8284271247461957E-2</v>
      </c>
      <c r="I124" s="23">
        <v>8.2865352631039928E-3</v>
      </c>
      <c r="J124" s="23">
        <v>1.6256321847207673E-2</v>
      </c>
      <c r="K124" s="23">
        <v>3.371448748930736E-2</v>
      </c>
      <c r="L124" s="23">
        <v>7.0085940102134703E-2</v>
      </c>
      <c r="M124" s="23">
        <v>5.9469880331699691E-2</v>
      </c>
      <c r="N124" s="152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53"/>
    </row>
    <row r="125" spans="1:65">
      <c r="A125" s="28"/>
      <c r="B125" s="3" t="s">
        <v>84</v>
      </c>
      <c r="C125" s="27"/>
      <c r="D125" s="13">
        <v>2.9394839757283745E-2</v>
      </c>
      <c r="E125" s="13">
        <v>3.7051976343351178E-3</v>
      </c>
      <c r="F125" s="13">
        <v>1.8785710958447627E-2</v>
      </c>
      <c r="G125" s="13">
        <v>2.0966458887836104E-2</v>
      </c>
      <c r="H125" s="13">
        <v>1.3663899153363265E-2</v>
      </c>
      <c r="I125" s="13">
        <v>4.1985485204039819E-3</v>
      </c>
      <c r="J125" s="13">
        <v>8.3515652952518213E-3</v>
      </c>
      <c r="K125" s="13">
        <v>1.5669010452040603E-2</v>
      </c>
      <c r="L125" s="13">
        <v>3.4558290033349627E-2</v>
      </c>
      <c r="M125" s="13">
        <v>2.7898301953885707E-2</v>
      </c>
      <c r="N125" s="9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3" t="s">
        <v>199</v>
      </c>
      <c r="C126" s="27"/>
      <c r="D126" s="13">
        <v>-1.1090533637505562E-2</v>
      </c>
      <c r="E126" s="13">
        <v>-1.2587908070584852E-3</v>
      </c>
      <c r="F126" s="13">
        <v>-1.2587908070582632E-3</v>
      </c>
      <c r="G126" s="13">
        <v>-2.0102964565415604E-2</v>
      </c>
      <c r="H126" s="13">
        <v>1.7585382951299078E-2</v>
      </c>
      <c r="I126" s="13">
        <v>-2.977084501535554E-2</v>
      </c>
      <c r="J126" s="13">
        <v>-4.312562902671313E-2</v>
      </c>
      <c r="K126" s="13">
        <v>5.7731666175625529E-2</v>
      </c>
      <c r="L126" s="13">
        <v>-3.036697635564245E-3</v>
      </c>
      <c r="M126" s="13">
        <v>4.789992334517823E-2</v>
      </c>
      <c r="N126" s="9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A127" s="28"/>
      <c r="B127" s="44" t="s">
        <v>200</v>
      </c>
      <c r="C127" s="45"/>
      <c r="D127" s="43">
        <v>0.32</v>
      </c>
      <c r="E127" s="43">
        <v>0.03</v>
      </c>
      <c r="F127" s="43">
        <v>0.03</v>
      </c>
      <c r="G127" s="43">
        <v>0.64</v>
      </c>
      <c r="H127" s="43">
        <v>0.71</v>
      </c>
      <c r="I127" s="43">
        <v>0.99</v>
      </c>
      <c r="J127" s="43">
        <v>1.47</v>
      </c>
      <c r="K127" s="43">
        <v>2.14</v>
      </c>
      <c r="L127" s="43">
        <v>0.03</v>
      </c>
      <c r="M127" s="43">
        <v>1.79</v>
      </c>
      <c r="N127" s="9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2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BM128" s="52"/>
    </row>
    <row r="129" spans="1:65" ht="15">
      <c r="B129" s="8" t="s">
        <v>303</v>
      </c>
      <c r="BM129" s="26" t="s">
        <v>64</v>
      </c>
    </row>
    <row r="130" spans="1:65" ht="15">
      <c r="A130" s="24" t="s">
        <v>19</v>
      </c>
      <c r="B130" s="18" t="s">
        <v>106</v>
      </c>
      <c r="C130" s="15" t="s">
        <v>107</v>
      </c>
      <c r="D130" s="16" t="s">
        <v>180</v>
      </c>
      <c r="E130" s="17" t="s">
        <v>180</v>
      </c>
      <c r="F130" s="17" t="s">
        <v>180</v>
      </c>
      <c r="G130" s="17" t="s">
        <v>180</v>
      </c>
      <c r="H130" s="17" t="s">
        <v>180</v>
      </c>
      <c r="I130" s="17" t="s">
        <v>180</v>
      </c>
      <c r="J130" s="17" t="s">
        <v>180</v>
      </c>
      <c r="K130" s="17" t="s">
        <v>180</v>
      </c>
      <c r="L130" s="17" t="s">
        <v>180</v>
      </c>
      <c r="M130" s="17" t="s">
        <v>180</v>
      </c>
      <c r="N130" s="9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181</v>
      </c>
      <c r="C131" s="9" t="s">
        <v>181</v>
      </c>
      <c r="D131" s="88" t="s">
        <v>182</v>
      </c>
      <c r="E131" s="89" t="s">
        <v>183</v>
      </c>
      <c r="F131" s="89" t="s">
        <v>184</v>
      </c>
      <c r="G131" s="89" t="s">
        <v>185</v>
      </c>
      <c r="H131" s="89" t="s">
        <v>186</v>
      </c>
      <c r="I131" s="89" t="s">
        <v>187</v>
      </c>
      <c r="J131" s="89" t="s">
        <v>188</v>
      </c>
      <c r="K131" s="89" t="s">
        <v>189</v>
      </c>
      <c r="L131" s="89" t="s">
        <v>190</v>
      </c>
      <c r="M131" s="89" t="s">
        <v>191</v>
      </c>
      <c r="N131" s="9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3</v>
      </c>
    </row>
    <row r="132" spans="1:65">
      <c r="A132" s="28"/>
      <c r="B132" s="19"/>
      <c r="C132" s="9"/>
      <c r="D132" s="10" t="s">
        <v>201</v>
      </c>
      <c r="E132" s="11" t="s">
        <v>109</v>
      </c>
      <c r="F132" s="11" t="s">
        <v>201</v>
      </c>
      <c r="G132" s="11" t="s">
        <v>201</v>
      </c>
      <c r="H132" s="11" t="s">
        <v>201</v>
      </c>
      <c r="I132" s="11" t="s">
        <v>201</v>
      </c>
      <c r="J132" s="11" t="s">
        <v>201</v>
      </c>
      <c r="K132" s="11" t="s">
        <v>201</v>
      </c>
      <c r="L132" s="11" t="s">
        <v>201</v>
      </c>
      <c r="M132" s="11" t="s">
        <v>202</v>
      </c>
      <c r="N132" s="9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2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9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21">
        <v>0.16700000000000001</v>
      </c>
      <c r="E134" s="91" t="s">
        <v>94</v>
      </c>
      <c r="F134" s="91">
        <v>0.2</v>
      </c>
      <c r="G134" s="21">
        <v>0.156</v>
      </c>
      <c r="H134" s="21">
        <v>0.17100000000000001</v>
      </c>
      <c r="I134" s="21">
        <v>0.18</v>
      </c>
      <c r="J134" s="91">
        <v>0.2</v>
      </c>
      <c r="K134" s="21">
        <v>0.2</v>
      </c>
      <c r="L134" s="21">
        <v>0.18</v>
      </c>
      <c r="M134" s="91" t="s">
        <v>203</v>
      </c>
      <c r="N134" s="9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</v>
      </c>
    </row>
    <row r="135" spans="1:65">
      <c r="A135" s="28"/>
      <c r="B135" s="19">
        <v>1</v>
      </c>
      <c r="C135" s="9">
        <v>2</v>
      </c>
      <c r="D135" s="11">
        <v>0.16600000000000001</v>
      </c>
      <c r="E135" s="92" t="s">
        <v>94</v>
      </c>
      <c r="F135" s="92">
        <v>0.1</v>
      </c>
      <c r="G135" s="11">
        <v>0.16900000000000001</v>
      </c>
      <c r="H135" s="11">
        <v>0.16700000000000001</v>
      </c>
      <c r="I135" s="11">
        <v>0.18</v>
      </c>
      <c r="J135" s="92">
        <v>0.2</v>
      </c>
      <c r="K135" s="93">
        <v>0.22</v>
      </c>
      <c r="L135" s="11">
        <v>0.16</v>
      </c>
      <c r="M135" s="92" t="s">
        <v>203</v>
      </c>
      <c r="N135" s="9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24</v>
      </c>
    </row>
    <row r="136" spans="1:65">
      <c r="A136" s="28"/>
      <c r="B136" s="19">
        <v>1</v>
      </c>
      <c r="C136" s="9">
        <v>3</v>
      </c>
      <c r="D136" s="11">
        <v>0.156</v>
      </c>
      <c r="E136" s="92" t="s">
        <v>94</v>
      </c>
      <c r="F136" s="92">
        <v>0.1</v>
      </c>
      <c r="G136" s="11">
        <v>0.16300000000000001</v>
      </c>
      <c r="H136" s="11">
        <v>0.16600000000000001</v>
      </c>
      <c r="I136" s="11">
        <v>0.18</v>
      </c>
      <c r="J136" s="92">
        <v>0.23</v>
      </c>
      <c r="K136" s="11">
        <v>0.19</v>
      </c>
      <c r="L136" s="11">
        <v>0.18</v>
      </c>
      <c r="M136" s="92" t="s">
        <v>203</v>
      </c>
      <c r="N136" s="9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16</v>
      </c>
    </row>
    <row r="137" spans="1:65">
      <c r="A137" s="28"/>
      <c r="B137" s="19">
        <v>1</v>
      </c>
      <c r="C137" s="9">
        <v>4</v>
      </c>
      <c r="D137" s="11">
        <v>0.153</v>
      </c>
      <c r="E137" s="92" t="s">
        <v>94</v>
      </c>
      <c r="F137" s="92">
        <v>0.2</v>
      </c>
      <c r="G137" s="11">
        <v>0.18099999999999999</v>
      </c>
      <c r="H137" s="11">
        <v>0.16400000000000001</v>
      </c>
      <c r="I137" s="11">
        <v>0.19</v>
      </c>
      <c r="J137" s="92">
        <v>0.18</v>
      </c>
      <c r="K137" s="11">
        <v>0.16</v>
      </c>
      <c r="L137" s="11">
        <v>0.16</v>
      </c>
      <c r="M137" s="92" t="s">
        <v>203</v>
      </c>
      <c r="N137" s="9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0.17119444444444445</v>
      </c>
    </row>
    <row r="138" spans="1:65">
      <c r="A138" s="28"/>
      <c r="B138" s="19">
        <v>1</v>
      </c>
      <c r="C138" s="9">
        <v>5</v>
      </c>
      <c r="D138" s="11">
        <v>0.17799999999999999</v>
      </c>
      <c r="E138" s="92" t="s">
        <v>94</v>
      </c>
      <c r="F138" s="92">
        <v>0.2</v>
      </c>
      <c r="G138" s="11">
        <v>0.161</v>
      </c>
      <c r="H138" s="11">
        <v>0.161</v>
      </c>
      <c r="I138" s="11">
        <v>0.19</v>
      </c>
      <c r="J138" s="92">
        <v>0.19</v>
      </c>
      <c r="K138" s="11">
        <v>0.17</v>
      </c>
      <c r="L138" s="11">
        <v>0.18</v>
      </c>
      <c r="M138" s="92">
        <v>0.3</v>
      </c>
      <c r="N138" s="9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16</v>
      </c>
    </row>
    <row r="139" spans="1:65">
      <c r="A139" s="28"/>
      <c r="B139" s="19">
        <v>1</v>
      </c>
      <c r="C139" s="9">
        <v>6</v>
      </c>
      <c r="D139" s="11">
        <v>0.158</v>
      </c>
      <c r="E139" s="92" t="s">
        <v>94</v>
      </c>
      <c r="F139" s="92">
        <v>0.1</v>
      </c>
      <c r="G139" s="11">
        <v>0.155</v>
      </c>
      <c r="H139" s="11">
        <v>0.161</v>
      </c>
      <c r="I139" s="11">
        <v>0.19</v>
      </c>
      <c r="J139" s="92">
        <v>0.18</v>
      </c>
      <c r="K139" s="11">
        <v>0.18</v>
      </c>
      <c r="L139" s="11">
        <v>0.16</v>
      </c>
      <c r="M139" s="92" t="s">
        <v>203</v>
      </c>
      <c r="N139" s="9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20" t="s">
        <v>196</v>
      </c>
      <c r="C140" s="12"/>
      <c r="D140" s="22">
        <v>0.16300000000000001</v>
      </c>
      <c r="E140" s="22" t="s">
        <v>430</v>
      </c>
      <c r="F140" s="22">
        <v>0.15</v>
      </c>
      <c r="G140" s="22">
        <v>0.16416666666666668</v>
      </c>
      <c r="H140" s="22">
        <v>0.16500000000000001</v>
      </c>
      <c r="I140" s="22">
        <v>0.18499999999999997</v>
      </c>
      <c r="J140" s="22">
        <v>0.19666666666666666</v>
      </c>
      <c r="K140" s="22">
        <v>0.18666666666666668</v>
      </c>
      <c r="L140" s="22">
        <v>0.17</v>
      </c>
      <c r="M140" s="22">
        <v>0.3</v>
      </c>
      <c r="N140" s="9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197</v>
      </c>
      <c r="C141" s="27"/>
      <c r="D141" s="11">
        <v>0.16200000000000001</v>
      </c>
      <c r="E141" s="11" t="s">
        <v>430</v>
      </c>
      <c r="F141" s="11">
        <v>0.15000000000000002</v>
      </c>
      <c r="G141" s="11">
        <v>0.16200000000000001</v>
      </c>
      <c r="H141" s="11">
        <v>0.16500000000000001</v>
      </c>
      <c r="I141" s="11">
        <v>0.185</v>
      </c>
      <c r="J141" s="11">
        <v>0.19500000000000001</v>
      </c>
      <c r="K141" s="11">
        <v>0.185</v>
      </c>
      <c r="L141" s="11">
        <v>0.16999999999999998</v>
      </c>
      <c r="M141" s="11">
        <v>0.3</v>
      </c>
      <c r="N141" s="9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198</v>
      </c>
      <c r="C142" s="27"/>
      <c r="D142" s="23">
        <v>9.2086915465770698E-3</v>
      </c>
      <c r="E142" s="23" t="s">
        <v>430</v>
      </c>
      <c r="F142" s="23">
        <v>5.4772255750516634E-2</v>
      </c>
      <c r="G142" s="23">
        <v>9.683318990236077E-3</v>
      </c>
      <c r="H142" s="23">
        <v>3.8470768123342728E-3</v>
      </c>
      <c r="I142" s="23">
        <v>5.4772255750516665E-3</v>
      </c>
      <c r="J142" s="23">
        <v>1.8618986725025259E-2</v>
      </c>
      <c r="K142" s="23">
        <v>2.1602468994692835E-2</v>
      </c>
      <c r="L142" s="23">
        <v>1.0954451150103317E-2</v>
      </c>
      <c r="M142" s="23" t="s">
        <v>430</v>
      </c>
      <c r="N142" s="152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53"/>
    </row>
    <row r="143" spans="1:65">
      <c r="A143" s="28"/>
      <c r="B143" s="3" t="s">
        <v>84</v>
      </c>
      <c r="C143" s="27"/>
      <c r="D143" s="13">
        <v>5.6495040163049508E-2</v>
      </c>
      <c r="E143" s="13" t="s">
        <v>430</v>
      </c>
      <c r="F143" s="13">
        <v>0.36514837167011088</v>
      </c>
      <c r="G143" s="13">
        <v>5.898468420448371E-2</v>
      </c>
      <c r="H143" s="13">
        <v>2.3315617044450138E-2</v>
      </c>
      <c r="I143" s="13">
        <v>2.9606624730009013E-2</v>
      </c>
      <c r="J143" s="13">
        <v>9.4672813856060647E-2</v>
      </c>
      <c r="K143" s="13">
        <v>0.11572751247156875</v>
      </c>
      <c r="L143" s="13">
        <v>6.4437947941784215E-2</v>
      </c>
      <c r="M143" s="13" t="s">
        <v>430</v>
      </c>
      <c r="N143" s="9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3" t="s">
        <v>199</v>
      </c>
      <c r="C144" s="27"/>
      <c r="D144" s="13">
        <v>-4.7866298880415381E-2</v>
      </c>
      <c r="E144" s="13" t="s">
        <v>430</v>
      </c>
      <c r="F144" s="13">
        <v>-0.12380334252798975</v>
      </c>
      <c r="G144" s="13">
        <v>-4.1051435988966323E-2</v>
      </c>
      <c r="H144" s="13">
        <v>-3.6183676780788598E-2</v>
      </c>
      <c r="I144" s="13">
        <v>8.0642544215479228E-2</v>
      </c>
      <c r="J144" s="13">
        <v>0.14879117312996915</v>
      </c>
      <c r="K144" s="13">
        <v>9.0378062631835121E-2</v>
      </c>
      <c r="L144" s="13">
        <v>-6.9771215317215862E-3</v>
      </c>
      <c r="M144" s="13">
        <v>0.75239331494402051</v>
      </c>
      <c r="N144" s="9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A145" s="28"/>
      <c r="B145" s="44" t="s">
        <v>200</v>
      </c>
      <c r="C145" s="45"/>
      <c r="D145" s="43">
        <v>0.76</v>
      </c>
      <c r="E145" s="43">
        <v>251.76</v>
      </c>
      <c r="F145" s="43" t="s">
        <v>205</v>
      </c>
      <c r="G145" s="43">
        <v>0.7</v>
      </c>
      <c r="H145" s="43">
        <v>0.65</v>
      </c>
      <c r="I145" s="43">
        <v>0.39</v>
      </c>
      <c r="J145" s="43">
        <v>1</v>
      </c>
      <c r="K145" s="43">
        <v>0.48</v>
      </c>
      <c r="L145" s="43">
        <v>0.39</v>
      </c>
      <c r="M145" s="43" t="s">
        <v>205</v>
      </c>
      <c r="N145" s="9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2"/>
    </row>
    <row r="146" spans="1:65">
      <c r="B146" s="29" t="s">
        <v>208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BM146" s="52"/>
    </row>
    <row r="147" spans="1:65">
      <c r="BM147" s="52"/>
    </row>
    <row r="148" spans="1:65" ht="15">
      <c r="B148" s="8" t="s">
        <v>304</v>
      </c>
      <c r="BM148" s="26" t="s">
        <v>64</v>
      </c>
    </row>
    <row r="149" spans="1:65" ht="15">
      <c r="A149" s="24" t="s">
        <v>22</v>
      </c>
      <c r="B149" s="18" t="s">
        <v>106</v>
      </c>
      <c r="C149" s="15" t="s">
        <v>107</v>
      </c>
      <c r="D149" s="16" t="s">
        <v>180</v>
      </c>
      <c r="E149" s="17" t="s">
        <v>180</v>
      </c>
      <c r="F149" s="17" t="s">
        <v>180</v>
      </c>
      <c r="G149" s="17" t="s">
        <v>180</v>
      </c>
      <c r="H149" s="17" t="s">
        <v>180</v>
      </c>
      <c r="I149" s="17" t="s">
        <v>180</v>
      </c>
      <c r="J149" s="17" t="s">
        <v>180</v>
      </c>
      <c r="K149" s="17" t="s">
        <v>180</v>
      </c>
      <c r="L149" s="90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9" t="s">
        <v>181</v>
      </c>
      <c r="C150" s="9" t="s">
        <v>181</v>
      </c>
      <c r="D150" s="88" t="s">
        <v>182</v>
      </c>
      <c r="E150" s="89" t="s">
        <v>184</v>
      </c>
      <c r="F150" s="89" t="s">
        <v>185</v>
      </c>
      <c r="G150" s="89" t="s">
        <v>186</v>
      </c>
      <c r="H150" s="89" t="s">
        <v>187</v>
      </c>
      <c r="I150" s="89" t="s">
        <v>188</v>
      </c>
      <c r="J150" s="89" t="s">
        <v>190</v>
      </c>
      <c r="K150" s="89" t="s">
        <v>191</v>
      </c>
      <c r="L150" s="90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9"/>
      <c r="C151" s="9"/>
      <c r="D151" s="10" t="s">
        <v>201</v>
      </c>
      <c r="E151" s="11" t="s">
        <v>201</v>
      </c>
      <c r="F151" s="11" t="s">
        <v>201</v>
      </c>
      <c r="G151" s="11" t="s">
        <v>201</v>
      </c>
      <c r="H151" s="11" t="s">
        <v>201</v>
      </c>
      <c r="I151" s="11" t="s">
        <v>201</v>
      </c>
      <c r="J151" s="11" t="s">
        <v>201</v>
      </c>
      <c r="K151" s="11" t="s">
        <v>202</v>
      </c>
      <c r="L151" s="90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0</v>
      </c>
    </row>
    <row r="152" spans="1:65">
      <c r="A152" s="28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90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</v>
      </c>
    </row>
    <row r="153" spans="1:65">
      <c r="A153" s="28"/>
      <c r="B153" s="18">
        <v>1</v>
      </c>
      <c r="C153" s="14">
        <v>1</v>
      </c>
      <c r="D153" s="161">
        <v>78.099999999999994</v>
      </c>
      <c r="E153" s="161">
        <v>91</v>
      </c>
      <c r="F153" s="161">
        <v>76.3</v>
      </c>
      <c r="G153" s="161">
        <v>76</v>
      </c>
      <c r="H153" s="161">
        <v>84.67</v>
      </c>
      <c r="I153" s="161">
        <v>81.93</v>
      </c>
      <c r="J153" s="161">
        <v>82.21</v>
      </c>
      <c r="K153" s="161">
        <v>87.5</v>
      </c>
      <c r="L153" s="163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64"/>
      <c r="AR153" s="164"/>
      <c r="AS153" s="164"/>
      <c r="AT153" s="164"/>
      <c r="AU153" s="164"/>
      <c r="AV153" s="164"/>
      <c r="AW153" s="164"/>
      <c r="AX153" s="164"/>
      <c r="AY153" s="164"/>
      <c r="AZ153" s="164"/>
      <c r="BA153" s="164"/>
      <c r="BB153" s="164"/>
      <c r="BC153" s="164"/>
      <c r="BD153" s="164"/>
      <c r="BE153" s="164"/>
      <c r="BF153" s="164"/>
      <c r="BG153" s="164"/>
      <c r="BH153" s="164"/>
      <c r="BI153" s="164"/>
      <c r="BJ153" s="164"/>
      <c r="BK153" s="164"/>
      <c r="BL153" s="164"/>
      <c r="BM153" s="165">
        <v>1</v>
      </c>
    </row>
    <row r="154" spans="1:65">
      <c r="A154" s="28"/>
      <c r="B154" s="19">
        <v>1</v>
      </c>
      <c r="C154" s="9">
        <v>2</v>
      </c>
      <c r="D154" s="166">
        <v>82.8</v>
      </c>
      <c r="E154" s="166">
        <v>84</v>
      </c>
      <c r="F154" s="166">
        <v>80.599999999999994</v>
      </c>
      <c r="G154" s="166">
        <v>84.3</v>
      </c>
      <c r="H154" s="166">
        <v>82.54</v>
      </c>
      <c r="I154" s="166">
        <v>84.24</v>
      </c>
      <c r="J154" s="166">
        <v>81.650000000000006</v>
      </c>
      <c r="K154" s="166">
        <v>88</v>
      </c>
      <c r="L154" s="163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64"/>
      <c r="AR154" s="164"/>
      <c r="AS154" s="164"/>
      <c r="AT154" s="164"/>
      <c r="AU154" s="164"/>
      <c r="AV154" s="164"/>
      <c r="AW154" s="164"/>
      <c r="AX154" s="164"/>
      <c r="AY154" s="164"/>
      <c r="AZ154" s="164"/>
      <c r="BA154" s="164"/>
      <c r="BB154" s="164"/>
      <c r="BC154" s="164"/>
      <c r="BD154" s="164"/>
      <c r="BE154" s="164"/>
      <c r="BF154" s="164"/>
      <c r="BG154" s="164"/>
      <c r="BH154" s="164"/>
      <c r="BI154" s="164"/>
      <c r="BJ154" s="164"/>
      <c r="BK154" s="164"/>
      <c r="BL154" s="164"/>
      <c r="BM154" s="165">
        <v>25</v>
      </c>
    </row>
    <row r="155" spans="1:65">
      <c r="A155" s="28"/>
      <c r="B155" s="19">
        <v>1</v>
      </c>
      <c r="C155" s="9">
        <v>3</v>
      </c>
      <c r="D155" s="166">
        <v>77.2</v>
      </c>
      <c r="E155" s="166">
        <v>84</v>
      </c>
      <c r="F155" s="166">
        <v>78.8</v>
      </c>
      <c r="G155" s="166">
        <v>76.900000000000006</v>
      </c>
      <c r="H155" s="166">
        <v>86.07</v>
      </c>
      <c r="I155" s="166">
        <v>81.59</v>
      </c>
      <c r="J155" s="166">
        <v>80.88</v>
      </c>
      <c r="K155" s="166">
        <v>87.5</v>
      </c>
      <c r="L155" s="163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4"/>
      <c r="BK155" s="164"/>
      <c r="BL155" s="164"/>
      <c r="BM155" s="165">
        <v>16</v>
      </c>
    </row>
    <row r="156" spans="1:65">
      <c r="A156" s="28"/>
      <c r="B156" s="19">
        <v>1</v>
      </c>
      <c r="C156" s="9">
        <v>4</v>
      </c>
      <c r="D156" s="166">
        <v>79.099999999999994</v>
      </c>
      <c r="E156" s="166">
        <v>89</v>
      </c>
      <c r="F156" s="166">
        <v>79.8</v>
      </c>
      <c r="G156" s="166">
        <v>81.7</v>
      </c>
      <c r="H156" s="166">
        <v>85.74</v>
      </c>
      <c r="I156" s="166">
        <v>80.989999999999995</v>
      </c>
      <c r="J156" s="166">
        <v>77.319999999999993</v>
      </c>
      <c r="K156" s="166">
        <v>84.3</v>
      </c>
      <c r="L156" s="163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  <c r="AY156" s="164"/>
      <c r="AZ156" s="164"/>
      <c r="BA156" s="164"/>
      <c r="BB156" s="164"/>
      <c r="BC156" s="164"/>
      <c r="BD156" s="164"/>
      <c r="BE156" s="164"/>
      <c r="BF156" s="164"/>
      <c r="BG156" s="164"/>
      <c r="BH156" s="164"/>
      <c r="BI156" s="164"/>
      <c r="BJ156" s="164"/>
      <c r="BK156" s="164"/>
      <c r="BL156" s="164"/>
      <c r="BM156" s="165">
        <v>82.531041666666667</v>
      </c>
    </row>
    <row r="157" spans="1:65">
      <c r="A157" s="28"/>
      <c r="B157" s="19">
        <v>1</v>
      </c>
      <c r="C157" s="9">
        <v>5</v>
      </c>
      <c r="D157" s="166">
        <v>83.3</v>
      </c>
      <c r="E157" s="166">
        <v>94</v>
      </c>
      <c r="F157" s="166">
        <v>78.599999999999994</v>
      </c>
      <c r="G157" s="166">
        <v>81.099999999999994</v>
      </c>
      <c r="H157" s="166">
        <v>85.87</v>
      </c>
      <c r="I157" s="166">
        <v>79.42</v>
      </c>
      <c r="J157" s="166">
        <v>80.89</v>
      </c>
      <c r="K157" s="166">
        <v>85.3</v>
      </c>
      <c r="L157" s="163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64"/>
      <c r="AU157" s="164"/>
      <c r="AV157" s="164"/>
      <c r="AW157" s="164"/>
      <c r="AX157" s="164"/>
      <c r="AY157" s="164"/>
      <c r="AZ157" s="164"/>
      <c r="BA157" s="164"/>
      <c r="BB157" s="164"/>
      <c r="BC157" s="164"/>
      <c r="BD157" s="164"/>
      <c r="BE157" s="164"/>
      <c r="BF157" s="164"/>
      <c r="BG157" s="164"/>
      <c r="BH157" s="164"/>
      <c r="BI157" s="164"/>
      <c r="BJ157" s="164"/>
      <c r="BK157" s="164"/>
      <c r="BL157" s="164"/>
      <c r="BM157" s="165">
        <v>17</v>
      </c>
    </row>
    <row r="158" spans="1:65">
      <c r="A158" s="28"/>
      <c r="B158" s="19">
        <v>1</v>
      </c>
      <c r="C158" s="9">
        <v>6</v>
      </c>
      <c r="D158" s="166">
        <v>86.8</v>
      </c>
      <c r="E158" s="166">
        <v>84</v>
      </c>
      <c r="F158" s="166">
        <v>81.099999999999994</v>
      </c>
      <c r="G158" s="166">
        <v>72</v>
      </c>
      <c r="H158" s="166">
        <v>84.25</v>
      </c>
      <c r="I158" s="166">
        <v>83.37</v>
      </c>
      <c r="J158" s="166">
        <v>79.16</v>
      </c>
      <c r="K158" s="166">
        <v>85.6</v>
      </c>
      <c r="L158" s="163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64"/>
      <c r="AR158" s="164"/>
      <c r="AS158" s="164"/>
      <c r="AT158" s="164"/>
      <c r="AU158" s="164"/>
      <c r="AV158" s="164"/>
      <c r="AW158" s="164"/>
      <c r="AX158" s="164"/>
      <c r="AY158" s="164"/>
      <c r="AZ158" s="164"/>
      <c r="BA158" s="164"/>
      <c r="BB158" s="164"/>
      <c r="BC158" s="164"/>
      <c r="BD158" s="164"/>
      <c r="BE158" s="164"/>
      <c r="BF158" s="164"/>
      <c r="BG158" s="164"/>
      <c r="BH158" s="164"/>
      <c r="BI158" s="164"/>
      <c r="BJ158" s="164"/>
      <c r="BK158" s="164"/>
      <c r="BL158" s="164"/>
      <c r="BM158" s="169"/>
    </row>
    <row r="159" spans="1:65">
      <c r="A159" s="28"/>
      <c r="B159" s="20" t="s">
        <v>196</v>
      </c>
      <c r="C159" s="12"/>
      <c r="D159" s="170">
        <v>81.216666666666654</v>
      </c>
      <c r="E159" s="170">
        <v>87.666666666666671</v>
      </c>
      <c r="F159" s="170">
        <v>79.2</v>
      </c>
      <c r="G159" s="170">
        <v>78.666666666666671</v>
      </c>
      <c r="H159" s="170">
        <v>84.856666666666669</v>
      </c>
      <c r="I159" s="170">
        <v>81.923333333333332</v>
      </c>
      <c r="J159" s="170">
        <v>80.351666666666674</v>
      </c>
      <c r="K159" s="170">
        <v>86.366666666666674</v>
      </c>
      <c r="L159" s="163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4"/>
      <c r="AK159" s="164"/>
      <c r="AL159" s="164"/>
      <c r="AM159" s="164"/>
      <c r="AN159" s="164"/>
      <c r="AO159" s="164"/>
      <c r="AP159" s="164"/>
      <c r="AQ159" s="164"/>
      <c r="AR159" s="164"/>
      <c r="AS159" s="164"/>
      <c r="AT159" s="164"/>
      <c r="AU159" s="164"/>
      <c r="AV159" s="164"/>
      <c r="AW159" s="164"/>
      <c r="AX159" s="164"/>
      <c r="AY159" s="164"/>
      <c r="AZ159" s="164"/>
      <c r="BA159" s="164"/>
      <c r="BB159" s="164"/>
      <c r="BC159" s="164"/>
      <c r="BD159" s="164"/>
      <c r="BE159" s="164"/>
      <c r="BF159" s="164"/>
      <c r="BG159" s="164"/>
      <c r="BH159" s="164"/>
      <c r="BI159" s="164"/>
      <c r="BJ159" s="164"/>
      <c r="BK159" s="164"/>
      <c r="BL159" s="164"/>
      <c r="BM159" s="169"/>
    </row>
    <row r="160" spans="1:65">
      <c r="A160" s="28"/>
      <c r="B160" s="3" t="s">
        <v>197</v>
      </c>
      <c r="C160" s="27"/>
      <c r="D160" s="166">
        <v>80.949999999999989</v>
      </c>
      <c r="E160" s="166">
        <v>86.5</v>
      </c>
      <c r="F160" s="166">
        <v>79.3</v>
      </c>
      <c r="G160" s="166">
        <v>79</v>
      </c>
      <c r="H160" s="166">
        <v>85.204999999999998</v>
      </c>
      <c r="I160" s="166">
        <v>81.760000000000005</v>
      </c>
      <c r="J160" s="166">
        <v>80.884999999999991</v>
      </c>
      <c r="K160" s="166">
        <v>86.55</v>
      </c>
      <c r="L160" s="163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  <c r="AN160" s="164"/>
      <c r="AO160" s="164"/>
      <c r="AP160" s="164"/>
      <c r="AQ160" s="164"/>
      <c r="AR160" s="164"/>
      <c r="AS160" s="164"/>
      <c r="AT160" s="164"/>
      <c r="AU160" s="164"/>
      <c r="AV160" s="164"/>
      <c r="AW160" s="164"/>
      <c r="AX160" s="164"/>
      <c r="AY160" s="164"/>
      <c r="AZ160" s="164"/>
      <c r="BA160" s="164"/>
      <c r="BB160" s="164"/>
      <c r="BC160" s="164"/>
      <c r="BD160" s="164"/>
      <c r="BE160" s="164"/>
      <c r="BF160" s="164"/>
      <c r="BG160" s="164"/>
      <c r="BH160" s="164"/>
      <c r="BI160" s="164"/>
      <c r="BJ160" s="164"/>
      <c r="BK160" s="164"/>
      <c r="BL160" s="164"/>
      <c r="BM160" s="169"/>
    </row>
    <row r="161" spans="1:65">
      <c r="A161" s="28"/>
      <c r="B161" s="3" t="s">
        <v>198</v>
      </c>
      <c r="C161" s="27"/>
      <c r="D161" s="147">
        <v>3.6972512312076744</v>
      </c>
      <c r="E161" s="147">
        <v>4.3204937989385739</v>
      </c>
      <c r="F161" s="147">
        <v>1.7239489551607949</v>
      </c>
      <c r="G161" s="147">
        <v>4.5062918976323152</v>
      </c>
      <c r="H161" s="147">
        <v>1.3452979843390303</v>
      </c>
      <c r="I161" s="147">
        <v>1.7151520826640023</v>
      </c>
      <c r="J161" s="147">
        <v>1.8066036274364874</v>
      </c>
      <c r="K161" s="147">
        <v>1.4988884770611428</v>
      </c>
      <c r="L161" s="144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8"/>
    </row>
    <row r="162" spans="1:65">
      <c r="A162" s="28"/>
      <c r="B162" s="3" t="s">
        <v>84</v>
      </c>
      <c r="C162" s="27"/>
      <c r="D162" s="13">
        <v>4.5523306766357581E-2</v>
      </c>
      <c r="E162" s="13">
        <v>4.9283199227436202E-2</v>
      </c>
      <c r="F162" s="13">
        <v>2.1767032262131249E-2</v>
      </c>
      <c r="G162" s="13">
        <v>5.7283371580071803E-2</v>
      </c>
      <c r="H162" s="13">
        <v>1.5853768916278786E-2</v>
      </c>
      <c r="I162" s="13">
        <v>2.0936063180990387E-2</v>
      </c>
      <c r="J162" s="13">
        <v>2.2483710698012742E-2</v>
      </c>
      <c r="K162" s="13">
        <v>1.7354941841695979E-2</v>
      </c>
      <c r="L162" s="90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A163" s="28"/>
      <c r="B163" s="3" t="s">
        <v>199</v>
      </c>
      <c r="C163" s="27"/>
      <c r="D163" s="13">
        <v>-1.5925825888744027E-2</v>
      </c>
      <c r="E163" s="13">
        <v>6.2226586461154865E-2</v>
      </c>
      <c r="F163" s="13">
        <v>-4.0361076261709594E-2</v>
      </c>
      <c r="G163" s="13">
        <v>-4.6823291236378184E-2</v>
      </c>
      <c r="H163" s="13">
        <v>2.8178791313369533E-2</v>
      </c>
      <c r="I163" s="13">
        <v>-7.3633910473079878E-3</v>
      </c>
      <c r="J163" s="13">
        <v>-2.6406730800784484E-2</v>
      </c>
      <c r="K163" s="13">
        <v>4.6474937460400101E-2</v>
      </c>
      <c r="L163" s="9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2"/>
    </row>
    <row r="164" spans="1:65">
      <c r="A164" s="28"/>
      <c r="B164" s="44" t="s">
        <v>200</v>
      </c>
      <c r="C164" s="45"/>
      <c r="D164" s="43">
        <v>0.09</v>
      </c>
      <c r="E164" s="43">
        <v>1.56</v>
      </c>
      <c r="F164" s="43">
        <v>0.61</v>
      </c>
      <c r="G164" s="43">
        <v>0.74</v>
      </c>
      <c r="H164" s="43">
        <v>0.84</v>
      </c>
      <c r="I164" s="43">
        <v>0.09</v>
      </c>
      <c r="J164" s="43">
        <v>0.31</v>
      </c>
      <c r="K164" s="43">
        <v>1.23</v>
      </c>
      <c r="L164" s="90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2"/>
    </row>
    <row r="165" spans="1:65">
      <c r="B165" s="29"/>
      <c r="C165" s="20"/>
      <c r="D165" s="20"/>
      <c r="E165" s="20"/>
      <c r="F165" s="20"/>
      <c r="G165" s="20"/>
      <c r="H165" s="20"/>
      <c r="I165" s="20"/>
      <c r="J165" s="20"/>
      <c r="K165" s="20"/>
      <c r="BM165" s="52"/>
    </row>
    <row r="166" spans="1:65" ht="15">
      <c r="B166" s="8" t="s">
        <v>305</v>
      </c>
      <c r="BM166" s="26" t="s">
        <v>64</v>
      </c>
    </row>
    <row r="167" spans="1:65" ht="15">
      <c r="A167" s="24" t="s">
        <v>25</v>
      </c>
      <c r="B167" s="18" t="s">
        <v>106</v>
      </c>
      <c r="C167" s="15" t="s">
        <v>107</v>
      </c>
      <c r="D167" s="16" t="s">
        <v>180</v>
      </c>
      <c r="E167" s="17" t="s">
        <v>180</v>
      </c>
      <c r="F167" s="17" t="s">
        <v>180</v>
      </c>
      <c r="G167" s="17" t="s">
        <v>180</v>
      </c>
      <c r="H167" s="17" t="s">
        <v>180</v>
      </c>
      <c r="I167" s="17" t="s">
        <v>180</v>
      </c>
      <c r="J167" s="17" t="s">
        <v>180</v>
      </c>
      <c r="K167" s="17" t="s">
        <v>180</v>
      </c>
      <c r="L167" s="17" t="s">
        <v>180</v>
      </c>
      <c r="M167" s="17" t="s">
        <v>180</v>
      </c>
      <c r="N167" s="9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181</v>
      </c>
      <c r="C168" s="9" t="s">
        <v>181</v>
      </c>
      <c r="D168" s="88" t="s">
        <v>182</v>
      </c>
      <c r="E168" s="89" t="s">
        <v>183</v>
      </c>
      <c r="F168" s="89" t="s">
        <v>184</v>
      </c>
      <c r="G168" s="89" t="s">
        <v>185</v>
      </c>
      <c r="H168" s="89" t="s">
        <v>186</v>
      </c>
      <c r="I168" s="89" t="s">
        <v>187</v>
      </c>
      <c r="J168" s="89" t="s">
        <v>188</v>
      </c>
      <c r="K168" s="89" t="s">
        <v>189</v>
      </c>
      <c r="L168" s="89" t="s">
        <v>190</v>
      </c>
      <c r="M168" s="89" t="s">
        <v>191</v>
      </c>
      <c r="N168" s="9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201</v>
      </c>
      <c r="E169" s="11" t="s">
        <v>109</v>
      </c>
      <c r="F169" s="11" t="s">
        <v>201</v>
      </c>
      <c r="G169" s="11" t="s">
        <v>201</v>
      </c>
      <c r="H169" s="11" t="s">
        <v>201</v>
      </c>
      <c r="I169" s="11" t="s">
        <v>201</v>
      </c>
      <c r="J169" s="11" t="s">
        <v>201</v>
      </c>
      <c r="K169" s="11" t="s">
        <v>201</v>
      </c>
      <c r="L169" s="11" t="s">
        <v>201</v>
      </c>
      <c r="M169" s="11" t="s">
        <v>202</v>
      </c>
      <c r="N169" s="9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9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3</v>
      </c>
    </row>
    <row r="171" spans="1:65">
      <c r="A171" s="28"/>
      <c r="B171" s="18">
        <v>1</v>
      </c>
      <c r="C171" s="14">
        <v>1</v>
      </c>
      <c r="D171" s="21">
        <v>9.6199999999999992</v>
      </c>
      <c r="E171" s="91" t="s">
        <v>94</v>
      </c>
      <c r="F171" s="21">
        <v>9.6999999999999993</v>
      </c>
      <c r="G171" s="21">
        <v>9.7899999999999991</v>
      </c>
      <c r="H171" s="21">
        <v>9.5399999999999991</v>
      </c>
      <c r="I171" s="21">
        <v>9.3000000000000007</v>
      </c>
      <c r="J171" s="21">
        <v>9.9</v>
      </c>
      <c r="K171" s="91">
        <v>11</v>
      </c>
      <c r="L171" s="21">
        <v>10</v>
      </c>
      <c r="M171" s="91">
        <v>11</v>
      </c>
      <c r="N171" s="9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</v>
      </c>
    </row>
    <row r="172" spans="1:65">
      <c r="A172" s="28"/>
      <c r="B172" s="19">
        <v>1</v>
      </c>
      <c r="C172" s="9">
        <v>2</v>
      </c>
      <c r="D172" s="11">
        <v>10.3</v>
      </c>
      <c r="E172" s="92" t="s">
        <v>94</v>
      </c>
      <c r="F172" s="11">
        <v>10.199999999999999</v>
      </c>
      <c r="G172" s="11">
        <v>9.83</v>
      </c>
      <c r="H172" s="11">
        <v>10.050000000000001</v>
      </c>
      <c r="I172" s="11">
        <v>9.5</v>
      </c>
      <c r="J172" s="11">
        <v>10.1</v>
      </c>
      <c r="K172" s="92">
        <v>11</v>
      </c>
      <c r="L172" s="11">
        <v>10</v>
      </c>
      <c r="M172" s="92">
        <v>11</v>
      </c>
      <c r="N172" s="9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13</v>
      </c>
    </row>
    <row r="173" spans="1:65">
      <c r="A173" s="28"/>
      <c r="B173" s="19">
        <v>1</v>
      </c>
      <c r="C173" s="9">
        <v>3</v>
      </c>
      <c r="D173" s="11">
        <v>10.050000000000001</v>
      </c>
      <c r="E173" s="92" t="s">
        <v>94</v>
      </c>
      <c r="F173" s="11">
        <v>9.5</v>
      </c>
      <c r="G173" s="11">
        <v>10.050000000000001</v>
      </c>
      <c r="H173" s="11">
        <v>10</v>
      </c>
      <c r="I173" s="11">
        <v>9.3000000000000007</v>
      </c>
      <c r="J173" s="11">
        <v>9.9</v>
      </c>
      <c r="K173" s="92">
        <v>10</v>
      </c>
      <c r="L173" s="93">
        <v>10.6</v>
      </c>
      <c r="M173" s="92">
        <v>10</v>
      </c>
      <c r="N173" s="9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16</v>
      </c>
    </row>
    <row r="174" spans="1:65">
      <c r="A174" s="28"/>
      <c r="B174" s="19">
        <v>1</v>
      </c>
      <c r="C174" s="9">
        <v>4</v>
      </c>
      <c r="D174" s="11">
        <v>9.11</v>
      </c>
      <c r="E174" s="92" t="s">
        <v>94</v>
      </c>
      <c r="F174" s="11">
        <v>9.4</v>
      </c>
      <c r="G174" s="11">
        <v>9.5500000000000007</v>
      </c>
      <c r="H174" s="11">
        <v>10.25</v>
      </c>
      <c r="I174" s="11">
        <v>9.3000000000000007</v>
      </c>
      <c r="J174" s="11">
        <v>9.8000000000000007</v>
      </c>
      <c r="K174" s="92">
        <v>11</v>
      </c>
      <c r="L174" s="11">
        <v>10</v>
      </c>
      <c r="M174" s="92">
        <v>11</v>
      </c>
      <c r="N174" s="9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9.77</v>
      </c>
    </row>
    <row r="175" spans="1:65">
      <c r="A175" s="28"/>
      <c r="B175" s="19">
        <v>1</v>
      </c>
      <c r="C175" s="9">
        <v>5</v>
      </c>
      <c r="D175" s="11">
        <v>10.25</v>
      </c>
      <c r="E175" s="92" t="s">
        <v>94</v>
      </c>
      <c r="F175" s="11">
        <v>9.9</v>
      </c>
      <c r="G175" s="11">
        <v>9.5500000000000007</v>
      </c>
      <c r="H175" s="11">
        <v>10.25</v>
      </c>
      <c r="I175" s="11">
        <v>9.6999999999999993</v>
      </c>
      <c r="J175" s="11">
        <v>9.8000000000000007</v>
      </c>
      <c r="K175" s="92">
        <v>10</v>
      </c>
      <c r="L175" s="11">
        <v>9.6999999999999993</v>
      </c>
      <c r="M175" s="92">
        <v>11</v>
      </c>
      <c r="N175" s="9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18</v>
      </c>
    </row>
    <row r="176" spans="1:65">
      <c r="A176" s="28"/>
      <c r="B176" s="19">
        <v>1</v>
      </c>
      <c r="C176" s="9">
        <v>6</v>
      </c>
      <c r="D176" s="11">
        <v>9.02</v>
      </c>
      <c r="E176" s="92" t="s">
        <v>94</v>
      </c>
      <c r="F176" s="11">
        <v>9.4</v>
      </c>
      <c r="G176" s="11">
        <v>10.1</v>
      </c>
      <c r="H176" s="11">
        <v>9.11</v>
      </c>
      <c r="I176" s="11">
        <v>9.6</v>
      </c>
      <c r="J176" s="11">
        <v>10.1</v>
      </c>
      <c r="K176" s="92">
        <v>11</v>
      </c>
      <c r="L176" s="11">
        <v>9.9</v>
      </c>
      <c r="M176" s="92">
        <v>10</v>
      </c>
      <c r="N176" s="9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20" t="s">
        <v>196</v>
      </c>
      <c r="C177" s="12"/>
      <c r="D177" s="22">
        <v>9.7249999999999996</v>
      </c>
      <c r="E177" s="22" t="s">
        <v>430</v>
      </c>
      <c r="F177" s="22">
        <v>9.6833333333333318</v>
      </c>
      <c r="G177" s="22">
        <v>9.8116666666666656</v>
      </c>
      <c r="H177" s="22">
        <v>9.8666666666666671</v>
      </c>
      <c r="I177" s="22">
        <v>9.4500000000000011</v>
      </c>
      <c r="J177" s="22">
        <v>9.9333333333333336</v>
      </c>
      <c r="K177" s="22">
        <v>10.666666666666666</v>
      </c>
      <c r="L177" s="22">
        <v>10.033333333333333</v>
      </c>
      <c r="M177" s="22">
        <v>10.666666666666666</v>
      </c>
      <c r="N177" s="9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197</v>
      </c>
      <c r="C178" s="27"/>
      <c r="D178" s="11">
        <v>9.8350000000000009</v>
      </c>
      <c r="E178" s="11" t="s">
        <v>430</v>
      </c>
      <c r="F178" s="11">
        <v>9.6</v>
      </c>
      <c r="G178" s="11">
        <v>9.8099999999999987</v>
      </c>
      <c r="H178" s="11">
        <v>10.025</v>
      </c>
      <c r="I178" s="11">
        <v>9.4</v>
      </c>
      <c r="J178" s="11">
        <v>9.9</v>
      </c>
      <c r="K178" s="11">
        <v>11</v>
      </c>
      <c r="L178" s="11">
        <v>10</v>
      </c>
      <c r="M178" s="11">
        <v>11</v>
      </c>
      <c r="N178" s="9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198</v>
      </c>
      <c r="C179" s="27"/>
      <c r="D179" s="23">
        <v>0.56535829347414779</v>
      </c>
      <c r="E179" s="23" t="s">
        <v>430</v>
      </c>
      <c r="F179" s="23">
        <v>0.31885210782848289</v>
      </c>
      <c r="G179" s="23">
        <v>0.23566218760477156</v>
      </c>
      <c r="H179" s="23">
        <v>0.45266617574838414</v>
      </c>
      <c r="I179" s="23">
        <v>0.17606816861658947</v>
      </c>
      <c r="J179" s="23">
        <v>0.13662601021279416</v>
      </c>
      <c r="K179" s="23">
        <v>0.51639777949432231</v>
      </c>
      <c r="L179" s="23">
        <v>0.30110906108363239</v>
      </c>
      <c r="M179" s="23">
        <v>0.5163977794943222</v>
      </c>
      <c r="N179" s="152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  <c r="BI179" s="153"/>
      <c r="BJ179" s="153"/>
      <c r="BK179" s="153"/>
      <c r="BL179" s="153"/>
      <c r="BM179" s="53"/>
    </row>
    <row r="180" spans="1:65">
      <c r="A180" s="28"/>
      <c r="B180" s="3" t="s">
        <v>84</v>
      </c>
      <c r="C180" s="27"/>
      <c r="D180" s="13">
        <v>5.8134528891943218E-2</v>
      </c>
      <c r="E180" s="13" t="s">
        <v>430</v>
      </c>
      <c r="F180" s="13">
        <v>3.2927928519292556E-2</v>
      </c>
      <c r="G180" s="13">
        <v>2.4018568466598091E-2</v>
      </c>
      <c r="H180" s="13">
        <v>4.5878328623147037E-2</v>
      </c>
      <c r="I180" s="13">
        <v>1.8631552234559732E-2</v>
      </c>
      <c r="J180" s="13">
        <v>1.3754296330147063E-2</v>
      </c>
      <c r="K180" s="13">
        <v>4.841229182759272E-2</v>
      </c>
      <c r="L180" s="13">
        <v>3.001086987544509E-2</v>
      </c>
      <c r="M180" s="13">
        <v>4.8412291827592706E-2</v>
      </c>
      <c r="N180" s="9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3" t="s">
        <v>199</v>
      </c>
      <c r="C181" s="27"/>
      <c r="D181" s="13">
        <v>-4.6059365404298447E-3</v>
      </c>
      <c r="E181" s="13" t="s">
        <v>430</v>
      </c>
      <c r="F181" s="13">
        <v>-8.8706925963836225E-3</v>
      </c>
      <c r="G181" s="13">
        <v>4.2647560559534448E-3</v>
      </c>
      <c r="H181" s="13">
        <v>9.8942340498124892E-3</v>
      </c>
      <c r="I181" s="13">
        <v>-3.2753326509723513E-2</v>
      </c>
      <c r="J181" s="13">
        <v>1.6717843739338267E-2</v>
      </c>
      <c r="K181" s="13">
        <v>9.1777550324121382E-2</v>
      </c>
      <c r="L181" s="13">
        <v>2.6953258273626712E-2</v>
      </c>
      <c r="M181" s="13">
        <v>9.1777550324121382E-2</v>
      </c>
      <c r="N181" s="9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A182" s="28"/>
      <c r="B182" s="44" t="s">
        <v>200</v>
      </c>
      <c r="C182" s="45"/>
      <c r="D182" s="43">
        <v>0.22</v>
      </c>
      <c r="E182" s="43">
        <v>24.42</v>
      </c>
      <c r="F182" s="43">
        <v>0.44</v>
      </c>
      <c r="G182" s="43">
        <v>0.22</v>
      </c>
      <c r="H182" s="43">
        <v>0.5</v>
      </c>
      <c r="I182" s="43">
        <v>1.63</v>
      </c>
      <c r="J182" s="43">
        <v>0.85</v>
      </c>
      <c r="K182" s="43" t="s">
        <v>205</v>
      </c>
      <c r="L182" s="43">
        <v>1.36</v>
      </c>
      <c r="M182" s="43" t="s">
        <v>205</v>
      </c>
      <c r="N182" s="9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2"/>
    </row>
    <row r="183" spans="1:65">
      <c r="B183" s="29" t="s">
        <v>209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BM183" s="52"/>
    </row>
    <row r="184" spans="1:65">
      <c r="BM184" s="52"/>
    </row>
    <row r="185" spans="1:65" ht="15">
      <c r="B185" s="8" t="s">
        <v>306</v>
      </c>
      <c r="BM185" s="26" t="s">
        <v>64</v>
      </c>
    </row>
    <row r="186" spans="1:65" ht="15">
      <c r="A186" s="24" t="s">
        <v>50</v>
      </c>
      <c r="B186" s="18" t="s">
        <v>106</v>
      </c>
      <c r="C186" s="15" t="s">
        <v>107</v>
      </c>
      <c r="D186" s="16" t="s">
        <v>180</v>
      </c>
      <c r="E186" s="17" t="s">
        <v>180</v>
      </c>
      <c r="F186" s="17" t="s">
        <v>180</v>
      </c>
      <c r="G186" s="17" t="s">
        <v>180</v>
      </c>
      <c r="H186" s="17" t="s">
        <v>180</v>
      </c>
      <c r="I186" s="17" t="s">
        <v>180</v>
      </c>
      <c r="J186" s="17" t="s">
        <v>180</v>
      </c>
      <c r="K186" s="17" t="s">
        <v>180</v>
      </c>
      <c r="L186" s="17" t="s">
        <v>180</v>
      </c>
      <c r="M186" s="17" t="s">
        <v>180</v>
      </c>
      <c r="N186" s="9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 t="s">
        <v>181</v>
      </c>
      <c r="C187" s="9" t="s">
        <v>181</v>
      </c>
      <c r="D187" s="88" t="s">
        <v>182</v>
      </c>
      <c r="E187" s="89" t="s">
        <v>183</v>
      </c>
      <c r="F187" s="89" t="s">
        <v>184</v>
      </c>
      <c r="G187" s="89" t="s">
        <v>185</v>
      </c>
      <c r="H187" s="89" t="s">
        <v>186</v>
      </c>
      <c r="I187" s="89" t="s">
        <v>187</v>
      </c>
      <c r="J187" s="89" t="s">
        <v>188</v>
      </c>
      <c r="K187" s="89" t="s">
        <v>189</v>
      </c>
      <c r="L187" s="89" t="s">
        <v>190</v>
      </c>
      <c r="M187" s="89" t="s">
        <v>191</v>
      </c>
      <c r="N187" s="9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s">
        <v>3</v>
      </c>
    </row>
    <row r="188" spans="1:65">
      <c r="A188" s="28"/>
      <c r="B188" s="19"/>
      <c r="C188" s="9"/>
      <c r="D188" s="10" t="s">
        <v>201</v>
      </c>
      <c r="E188" s="11" t="s">
        <v>109</v>
      </c>
      <c r="F188" s="11" t="s">
        <v>201</v>
      </c>
      <c r="G188" s="11" t="s">
        <v>201</v>
      </c>
      <c r="H188" s="11" t="s">
        <v>201</v>
      </c>
      <c r="I188" s="11" t="s">
        <v>202</v>
      </c>
      <c r="J188" s="11" t="s">
        <v>109</v>
      </c>
      <c r="K188" s="11" t="s">
        <v>109</v>
      </c>
      <c r="L188" s="11" t="s">
        <v>201</v>
      </c>
      <c r="M188" s="11" t="s">
        <v>202</v>
      </c>
      <c r="N188" s="9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0</v>
      </c>
    </row>
    <row r="189" spans="1:65">
      <c r="A189" s="28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9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0</v>
      </c>
    </row>
    <row r="190" spans="1:65">
      <c r="A190" s="28"/>
      <c r="B190" s="18">
        <v>1</v>
      </c>
      <c r="C190" s="14">
        <v>1</v>
      </c>
      <c r="D190" s="161">
        <v>50.6</v>
      </c>
      <c r="E190" s="161">
        <v>50</v>
      </c>
      <c r="F190" s="161">
        <v>44</v>
      </c>
      <c r="G190" s="161">
        <v>54.4</v>
      </c>
      <c r="H190" s="161">
        <v>59.3</v>
      </c>
      <c r="I190" s="161">
        <v>38</v>
      </c>
      <c r="J190" s="161">
        <v>65</v>
      </c>
      <c r="K190" s="161">
        <v>65</v>
      </c>
      <c r="L190" s="161">
        <v>56</v>
      </c>
      <c r="M190" s="161">
        <v>43</v>
      </c>
      <c r="N190" s="163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4"/>
      <c r="BF190" s="164"/>
      <c r="BG190" s="164"/>
      <c r="BH190" s="164"/>
      <c r="BI190" s="164"/>
      <c r="BJ190" s="164"/>
      <c r="BK190" s="164"/>
      <c r="BL190" s="164"/>
      <c r="BM190" s="165">
        <v>1</v>
      </c>
    </row>
    <row r="191" spans="1:65">
      <c r="A191" s="28"/>
      <c r="B191" s="19">
        <v>1</v>
      </c>
      <c r="C191" s="9">
        <v>2</v>
      </c>
      <c r="D191" s="166">
        <v>53.8</v>
      </c>
      <c r="E191" s="166">
        <v>50</v>
      </c>
      <c r="F191" s="166">
        <v>44</v>
      </c>
      <c r="G191" s="166">
        <v>56.3</v>
      </c>
      <c r="H191" s="166">
        <v>59</v>
      </c>
      <c r="I191" s="166">
        <v>41</v>
      </c>
      <c r="J191" s="166">
        <v>66</v>
      </c>
      <c r="K191" s="166">
        <v>60</v>
      </c>
      <c r="L191" s="166">
        <v>52</v>
      </c>
      <c r="M191" s="166">
        <v>41</v>
      </c>
      <c r="N191" s="163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4"/>
      <c r="BD191" s="164"/>
      <c r="BE191" s="164"/>
      <c r="BF191" s="164"/>
      <c r="BG191" s="164"/>
      <c r="BH191" s="164"/>
      <c r="BI191" s="164"/>
      <c r="BJ191" s="164"/>
      <c r="BK191" s="164"/>
      <c r="BL191" s="164"/>
      <c r="BM191" s="165">
        <v>14</v>
      </c>
    </row>
    <row r="192" spans="1:65">
      <c r="A192" s="28"/>
      <c r="B192" s="19">
        <v>1</v>
      </c>
      <c r="C192" s="9">
        <v>3</v>
      </c>
      <c r="D192" s="166">
        <v>53.5</v>
      </c>
      <c r="E192" s="166">
        <v>50</v>
      </c>
      <c r="F192" s="166">
        <v>41</v>
      </c>
      <c r="G192" s="166">
        <v>55.7</v>
      </c>
      <c r="H192" s="166">
        <v>57.6</v>
      </c>
      <c r="I192" s="166">
        <v>42</v>
      </c>
      <c r="J192" s="166">
        <v>63</v>
      </c>
      <c r="K192" s="166">
        <v>62</v>
      </c>
      <c r="L192" s="166">
        <v>61</v>
      </c>
      <c r="M192" s="166">
        <v>50</v>
      </c>
      <c r="N192" s="163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64"/>
      <c r="AR192" s="164"/>
      <c r="AS192" s="164"/>
      <c r="AT192" s="164"/>
      <c r="AU192" s="164"/>
      <c r="AV192" s="164"/>
      <c r="AW192" s="164"/>
      <c r="AX192" s="164"/>
      <c r="AY192" s="164"/>
      <c r="AZ192" s="164"/>
      <c r="BA192" s="164"/>
      <c r="BB192" s="164"/>
      <c r="BC192" s="164"/>
      <c r="BD192" s="164"/>
      <c r="BE192" s="164"/>
      <c r="BF192" s="164"/>
      <c r="BG192" s="164"/>
      <c r="BH192" s="164"/>
      <c r="BI192" s="164"/>
      <c r="BJ192" s="164"/>
      <c r="BK192" s="164"/>
      <c r="BL192" s="164"/>
      <c r="BM192" s="165">
        <v>16</v>
      </c>
    </row>
    <row r="193" spans="1:65">
      <c r="A193" s="28"/>
      <c r="B193" s="19">
        <v>1</v>
      </c>
      <c r="C193" s="9">
        <v>4</v>
      </c>
      <c r="D193" s="166">
        <v>53.9</v>
      </c>
      <c r="E193" s="166">
        <v>50</v>
      </c>
      <c r="F193" s="166">
        <v>42</v>
      </c>
      <c r="G193" s="166">
        <v>54.6</v>
      </c>
      <c r="H193" s="166">
        <v>59.5</v>
      </c>
      <c r="I193" s="166">
        <v>41</v>
      </c>
      <c r="J193" s="166">
        <v>64</v>
      </c>
      <c r="K193" s="166">
        <v>62</v>
      </c>
      <c r="L193" s="166">
        <v>54</v>
      </c>
      <c r="M193" s="166">
        <v>50</v>
      </c>
      <c r="N193" s="163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5">
        <v>53.013333333333335</v>
      </c>
    </row>
    <row r="194" spans="1:65">
      <c r="A194" s="28"/>
      <c r="B194" s="19">
        <v>1</v>
      </c>
      <c r="C194" s="9">
        <v>5</v>
      </c>
      <c r="D194" s="166">
        <v>55</v>
      </c>
      <c r="E194" s="166">
        <v>50</v>
      </c>
      <c r="F194" s="166">
        <v>46</v>
      </c>
      <c r="G194" s="166">
        <v>53.7</v>
      </c>
      <c r="H194" s="166">
        <v>59.7</v>
      </c>
      <c r="I194" s="168">
        <v>48</v>
      </c>
      <c r="J194" s="166">
        <v>64</v>
      </c>
      <c r="K194" s="166">
        <v>68</v>
      </c>
      <c r="L194" s="166">
        <v>49</v>
      </c>
      <c r="M194" s="166">
        <v>43</v>
      </c>
      <c r="N194" s="163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64"/>
      <c r="AR194" s="164"/>
      <c r="AS194" s="164"/>
      <c r="AT194" s="164"/>
      <c r="AU194" s="164"/>
      <c r="AV194" s="164"/>
      <c r="AW194" s="164"/>
      <c r="AX194" s="164"/>
      <c r="AY194" s="164"/>
      <c r="AZ194" s="164"/>
      <c r="BA194" s="164"/>
      <c r="BB194" s="164"/>
      <c r="BC194" s="164"/>
      <c r="BD194" s="164"/>
      <c r="BE194" s="164"/>
      <c r="BF194" s="164"/>
      <c r="BG194" s="164"/>
      <c r="BH194" s="164"/>
      <c r="BI194" s="164"/>
      <c r="BJ194" s="164"/>
      <c r="BK194" s="164"/>
      <c r="BL194" s="164"/>
      <c r="BM194" s="165">
        <v>19</v>
      </c>
    </row>
    <row r="195" spans="1:65">
      <c r="A195" s="28"/>
      <c r="B195" s="19">
        <v>1</v>
      </c>
      <c r="C195" s="9">
        <v>6</v>
      </c>
      <c r="D195" s="166">
        <v>58.2</v>
      </c>
      <c r="E195" s="166">
        <v>50</v>
      </c>
      <c r="F195" s="166">
        <v>43</v>
      </c>
      <c r="G195" s="166">
        <v>56</v>
      </c>
      <c r="H195" s="166">
        <v>56.8</v>
      </c>
      <c r="I195" s="166">
        <v>39</v>
      </c>
      <c r="J195" s="166">
        <v>66</v>
      </c>
      <c r="K195" s="166">
        <v>64</v>
      </c>
      <c r="L195" s="166">
        <v>54</v>
      </c>
      <c r="M195" s="166">
        <v>50</v>
      </c>
      <c r="N195" s="163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  <c r="AN195" s="164"/>
      <c r="AO195" s="164"/>
      <c r="AP195" s="164"/>
      <c r="AQ195" s="164"/>
      <c r="AR195" s="164"/>
      <c r="AS195" s="164"/>
      <c r="AT195" s="164"/>
      <c r="AU195" s="164"/>
      <c r="AV195" s="164"/>
      <c r="AW195" s="164"/>
      <c r="AX195" s="164"/>
      <c r="AY195" s="164"/>
      <c r="AZ195" s="164"/>
      <c r="BA195" s="164"/>
      <c r="BB195" s="164"/>
      <c r="BC195" s="164"/>
      <c r="BD195" s="164"/>
      <c r="BE195" s="164"/>
      <c r="BF195" s="164"/>
      <c r="BG195" s="164"/>
      <c r="BH195" s="164"/>
      <c r="BI195" s="164"/>
      <c r="BJ195" s="164"/>
      <c r="BK195" s="164"/>
      <c r="BL195" s="164"/>
      <c r="BM195" s="169"/>
    </row>
    <row r="196" spans="1:65">
      <c r="A196" s="28"/>
      <c r="B196" s="20" t="s">
        <v>196</v>
      </c>
      <c r="C196" s="12"/>
      <c r="D196" s="170">
        <v>54.166666666666664</v>
      </c>
      <c r="E196" s="170">
        <v>50</v>
      </c>
      <c r="F196" s="170">
        <v>43.333333333333336</v>
      </c>
      <c r="G196" s="170">
        <v>55.116666666666667</v>
      </c>
      <c r="H196" s="170">
        <v>58.650000000000006</v>
      </c>
      <c r="I196" s="170">
        <v>41.5</v>
      </c>
      <c r="J196" s="170">
        <v>64.666666666666671</v>
      </c>
      <c r="K196" s="170">
        <v>63.5</v>
      </c>
      <c r="L196" s="170">
        <v>54.333333333333336</v>
      </c>
      <c r="M196" s="170">
        <v>46.166666666666664</v>
      </c>
      <c r="N196" s="163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9"/>
    </row>
    <row r="197" spans="1:65">
      <c r="A197" s="28"/>
      <c r="B197" s="3" t="s">
        <v>197</v>
      </c>
      <c r="C197" s="27"/>
      <c r="D197" s="166">
        <v>53.849999999999994</v>
      </c>
      <c r="E197" s="166">
        <v>50</v>
      </c>
      <c r="F197" s="166">
        <v>43.5</v>
      </c>
      <c r="G197" s="166">
        <v>55.150000000000006</v>
      </c>
      <c r="H197" s="166">
        <v>59.15</v>
      </c>
      <c r="I197" s="166">
        <v>41</v>
      </c>
      <c r="J197" s="166">
        <v>64.5</v>
      </c>
      <c r="K197" s="166">
        <v>63</v>
      </c>
      <c r="L197" s="166">
        <v>54</v>
      </c>
      <c r="M197" s="166">
        <v>46.5</v>
      </c>
      <c r="N197" s="163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  <c r="AA197" s="164"/>
      <c r="AB197" s="164"/>
      <c r="AC197" s="164"/>
      <c r="AD197" s="164"/>
      <c r="AE197" s="164"/>
      <c r="AF197" s="164"/>
      <c r="AG197" s="164"/>
      <c r="AH197" s="164"/>
      <c r="AI197" s="164"/>
      <c r="AJ197" s="164"/>
      <c r="AK197" s="164"/>
      <c r="AL197" s="164"/>
      <c r="AM197" s="164"/>
      <c r="AN197" s="164"/>
      <c r="AO197" s="164"/>
      <c r="AP197" s="164"/>
      <c r="AQ197" s="164"/>
      <c r="AR197" s="164"/>
      <c r="AS197" s="164"/>
      <c r="AT197" s="164"/>
      <c r="AU197" s="164"/>
      <c r="AV197" s="164"/>
      <c r="AW197" s="164"/>
      <c r="AX197" s="164"/>
      <c r="AY197" s="164"/>
      <c r="AZ197" s="164"/>
      <c r="BA197" s="164"/>
      <c r="BB197" s="164"/>
      <c r="BC197" s="164"/>
      <c r="BD197" s="164"/>
      <c r="BE197" s="164"/>
      <c r="BF197" s="164"/>
      <c r="BG197" s="164"/>
      <c r="BH197" s="164"/>
      <c r="BI197" s="164"/>
      <c r="BJ197" s="164"/>
      <c r="BK197" s="164"/>
      <c r="BL197" s="164"/>
      <c r="BM197" s="169"/>
    </row>
    <row r="198" spans="1:65">
      <c r="A198" s="28"/>
      <c r="B198" s="3" t="s">
        <v>198</v>
      </c>
      <c r="C198" s="27"/>
      <c r="D198" s="166">
        <v>2.4630604269214893</v>
      </c>
      <c r="E198" s="166">
        <v>0</v>
      </c>
      <c r="F198" s="166">
        <v>1.7511900715418263</v>
      </c>
      <c r="G198" s="166">
        <v>1.0303721010715812</v>
      </c>
      <c r="H198" s="166">
        <v>1.1743083070471747</v>
      </c>
      <c r="I198" s="166">
        <v>3.5071355833500366</v>
      </c>
      <c r="J198" s="166">
        <v>1.2110601416389968</v>
      </c>
      <c r="K198" s="166">
        <v>2.8106938645110393</v>
      </c>
      <c r="L198" s="166">
        <v>4.0331955899344463</v>
      </c>
      <c r="M198" s="166">
        <v>4.2622372841814737</v>
      </c>
      <c r="N198" s="163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  <c r="AN198" s="164"/>
      <c r="AO198" s="164"/>
      <c r="AP198" s="164"/>
      <c r="AQ198" s="164"/>
      <c r="AR198" s="164"/>
      <c r="AS198" s="164"/>
      <c r="AT198" s="164"/>
      <c r="AU198" s="164"/>
      <c r="AV198" s="164"/>
      <c r="AW198" s="164"/>
      <c r="AX198" s="164"/>
      <c r="AY198" s="164"/>
      <c r="AZ198" s="164"/>
      <c r="BA198" s="164"/>
      <c r="BB198" s="164"/>
      <c r="BC198" s="164"/>
      <c r="BD198" s="164"/>
      <c r="BE198" s="164"/>
      <c r="BF198" s="164"/>
      <c r="BG198" s="164"/>
      <c r="BH198" s="164"/>
      <c r="BI198" s="164"/>
      <c r="BJ198" s="164"/>
      <c r="BK198" s="164"/>
      <c r="BL198" s="164"/>
      <c r="BM198" s="169"/>
    </row>
    <row r="199" spans="1:65">
      <c r="A199" s="28"/>
      <c r="B199" s="3" t="s">
        <v>84</v>
      </c>
      <c r="C199" s="27"/>
      <c r="D199" s="13">
        <v>4.5471884804704418E-2</v>
      </c>
      <c r="E199" s="13">
        <v>0</v>
      </c>
      <c r="F199" s="13">
        <v>4.0412078574042144E-2</v>
      </c>
      <c r="G199" s="13">
        <v>1.8694383448531863E-2</v>
      </c>
      <c r="H199" s="13">
        <v>2.0022307025527274E-2</v>
      </c>
      <c r="I199" s="13">
        <v>8.4509291165061118E-2</v>
      </c>
      <c r="J199" s="13">
        <v>1.8727734149056648E-2</v>
      </c>
      <c r="K199" s="13">
        <v>4.4262895504110854E-2</v>
      </c>
      <c r="L199" s="13">
        <v>7.4230593679775081E-2</v>
      </c>
      <c r="M199" s="13">
        <v>9.232282926024854E-2</v>
      </c>
      <c r="N199" s="9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A200" s="28"/>
      <c r="B200" s="3" t="s">
        <v>199</v>
      </c>
      <c r="C200" s="27"/>
      <c r="D200" s="13">
        <v>2.1755533199194987E-2</v>
      </c>
      <c r="E200" s="13">
        <v>-5.6841046277666063E-2</v>
      </c>
      <c r="F200" s="13">
        <v>-0.18259557344064381</v>
      </c>
      <c r="G200" s="13">
        <v>3.9675553319919565E-2</v>
      </c>
      <c r="H200" s="13">
        <v>0.10632545271629779</v>
      </c>
      <c r="I200" s="13">
        <v>-0.21717806841046283</v>
      </c>
      <c r="J200" s="13">
        <v>0.21981891348088545</v>
      </c>
      <c r="K200" s="13">
        <v>0.19781187122736421</v>
      </c>
      <c r="L200" s="13">
        <v>2.4899396378269545E-2</v>
      </c>
      <c r="M200" s="13">
        <v>-0.12914989939637833</v>
      </c>
      <c r="N200" s="9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2"/>
    </row>
    <row r="201" spans="1:65">
      <c r="A201" s="28"/>
      <c r="B201" s="44" t="s">
        <v>200</v>
      </c>
      <c r="C201" s="45"/>
      <c r="D201" s="43">
        <v>0.01</v>
      </c>
      <c r="E201" s="43">
        <v>0.46</v>
      </c>
      <c r="F201" s="43">
        <v>1.18</v>
      </c>
      <c r="G201" s="43">
        <v>0.09</v>
      </c>
      <c r="H201" s="43">
        <v>0.48</v>
      </c>
      <c r="I201" s="43">
        <v>1.38</v>
      </c>
      <c r="J201" s="43">
        <v>1.1299999999999999</v>
      </c>
      <c r="K201" s="43">
        <v>1</v>
      </c>
      <c r="L201" s="43">
        <v>0.01</v>
      </c>
      <c r="M201" s="43">
        <v>0.87</v>
      </c>
      <c r="N201" s="9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2"/>
    </row>
    <row r="202" spans="1:65">
      <c r="B202" s="2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BM202" s="52"/>
    </row>
    <row r="203" spans="1:65" ht="15">
      <c r="B203" s="8" t="s">
        <v>307</v>
      </c>
      <c r="BM203" s="26" t="s">
        <v>64</v>
      </c>
    </row>
    <row r="204" spans="1:65" ht="15">
      <c r="A204" s="24" t="s">
        <v>28</v>
      </c>
      <c r="B204" s="18" t="s">
        <v>106</v>
      </c>
      <c r="C204" s="15" t="s">
        <v>107</v>
      </c>
      <c r="D204" s="16" t="s">
        <v>180</v>
      </c>
      <c r="E204" s="17" t="s">
        <v>180</v>
      </c>
      <c r="F204" s="17" t="s">
        <v>180</v>
      </c>
      <c r="G204" s="17" t="s">
        <v>180</v>
      </c>
      <c r="H204" s="17" t="s">
        <v>180</v>
      </c>
      <c r="I204" s="17" t="s">
        <v>180</v>
      </c>
      <c r="J204" s="17" t="s">
        <v>180</v>
      </c>
      <c r="K204" s="17" t="s">
        <v>180</v>
      </c>
      <c r="L204" s="90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 t="s">
        <v>181</v>
      </c>
      <c r="C205" s="9" t="s">
        <v>181</v>
      </c>
      <c r="D205" s="88" t="s">
        <v>182</v>
      </c>
      <c r="E205" s="89" t="s">
        <v>185</v>
      </c>
      <c r="F205" s="89" t="s">
        <v>186</v>
      </c>
      <c r="G205" s="89" t="s">
        <v>187</v>
      </c>
      <c r="H205" s="89" t="s">
        <v>188</v>
      </c>
      <c r="I205" s="89" t="s">
        <v>189</v>
      </c>
      <c r="J205" s="89" t="s">
        <v>190</v>
      </c>
      <c r="K205" s="89" t="s">
        <v>191</v>
      </c>
      <c r="L205" s="90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s">
        <v>3</v>
      </c>
    </row>
    <row r="206" spans="1:65">
      <c r="A206" s="28"/>
      <c r="B206" s="19"/>
      <c r="C206" s="9"/>
      <c r="D206" s="10" t="s">
        <v>201</v>
      </c>
      <c r="E206" s="11" t="s">
        <v>201</v>
      </c>
      <c r="F206" s="11" t="s">
        <v>201</v>
      </c>
      <c r="G206" s="11" t="s">
        <v>201</v>
      </c>
      <c r="H206" s="11" t="s">
        <v>201</v>
      </c>
      <c r="I206" s="11" t="s">
        <v>201</v>
      </c>
      <c r="J206" s="11" t="s">
        <v>201</v>
      </c>
      <c r="K206" s="11" t="s">
        <v>202</v>
      </c>
      <c r="L206" s="90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</v>
      </c>
    </row>
    <row r="207" spans="1:65">
      <c r="A207" s="28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90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2</v>
      </c>
    </row>
    <row r="208" spans="1:65">
      <c r="A208" s="28"/>
      <c r="B208" s="18">
        <v>1</v>
      </c>
      <c r="C208" s="14">
        <v>1</v>
      </c>
      <c r="D208" s="143">
        <v>12.3</v>
      </c>
      <c r="E208" s="143">
        <v>12.2</v>
      </c>
      <c r="F208" s="158">
        <v>12.05</v>
      </c>
      <c r="G208" s="143">
        <v>13.03</v>
      </c>
      <c r="H208" s="143">
        <v>12.76</v>
      </c>
      <c r="I208" s="159">
        <v>12.5</v>
      </c>
      <c r="J208" s="143">
        <v>12.55</v>
      </c>
      <c r="K208" s="143">
        <v>12.8</v>
      </c>
      <c r="L208" s="144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6">
        <v>1</v>
      </c>
    </row>
    <row r="209" spans="1:65">
      <c r="A209" s="28"/>
      <c r="B209" s="19">
        <v>1</v>
      </c>
      <c r="C209" s="9">
        <v>2</v>
      </c>
      <c r="D209" s="147">
        <v>12.95</v>
      </c>
      <c r="E209" s="147">
        <v>12.35</v>
      </c>
      <c r="F209" s="160">
        <v>12</v>
      </c>
      <c r="G209" s="147">
        <v>13.26</v>
      </c>
      <c r="H209" s="147">
        <v>12.77</v>
      </c>
      <c r="I209" s="160">
        <v>13.4</v>
      </c>
      <c r="J209" s="147">
        <v>12.59</v>
      </c>
      <c r="K209" s="147">
        <v>13.3</v>
      </c>
      <c r="L209" s="144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6">
        <v>28</v>
      </c>
    </row>
    <row r="210" spans="1:65">
      <c r="A210" s="28"/>
      <c r="B210" s="19">
        <v>1</v>
      </c>
      <c r="C210" s="9">
        <v>3</v>
      </c>
      <c r="D210" s="147">
        <v>12.3</v>
      </c>
      <c r="E210" s="147">
        <v>12.4</v>
      </c>
      <c r="F210" s="160">
        <v>11.85</v>
      </c>
      <c r="G210" s="147">
        <v>12.61</v>
      </c>
      <c r="H210" s="147">
        <v>12.75</v>
      </c>
      <c r="I210" s="160">
        <v>13.2</v>
      </c>
      <c r="J210" s="147">
        <v>12.77</v>
      </c>
      <c r="K210" s="147">
        <v>12.7</v>
      </c>
      <c r="L210" s="144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6">
        <v>16</v>
      </c>
    </row>
    <row r="211" spans="1:65">
      <c r="A211" s="28"/>
      <c r="B211" s="19">
        <v>1</v>
      </c>
      <c r="C211" s="9">
        <v>4</v>
      </c>
      <c r="D211" s="147">
        <v>12.3</v>
      </c>
      <c r="E211" s="147">
        <v>12.45</v>
      </c>
      <c r="F211" s="160">
        <v>12.05</v>
      </c>
      <c r="G211" s="147">
        <v>12.71</v>
      </c>
      <c r="H211" s="147">
        <v>12.77</v>
      </c>
      <c r="I211" s="160">
        <v>13.3</v>
      </c>
      <c r="J211" s="147">
        <v>12.36</v>
      </c>
      <c r="K211" s="147">
        <v>12.5</v>
      </c>
      <c r="L211" s="144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6">
        <v>12.625833333333333</v>
      </c>
    </row>
    <row r="212" spans="1:65">
      <c r="A212" s="28"/>
      <c r="B212" s="19">
        <v>1</v>
      </c>
      <c r="C212" s="9">
        <v>5</v>
      </c>
      <c r="D212" s="147">
        <v>12.95</v>
      </c>
      <c r="E212" s="147">
        <v>12.25</v>
      </c>
      <c r="F212" s="160">
        <v>12.15</v>
      </c>
      <c r="G212" s="147">
        <v>12.73</v>
      </c>
      <c r="H212" s="147">
        <v>12.64</v>
      </c>
      <c r="I212" s="160">
        <v>13.3</v>
      </c>
      <c r="J212" s="147">
        <v>12.49</v>
      </c>
      <c r="K212" s="147">
        <v>12.4</v>
      </c>
      <c r="L212" s="144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6">
        <v>20</v>
      </c>
    </row>
    <row r="213" spans="1:65">
      <c r="A213" s="28"/>
      <c r="B213" s="19">
        <v>1</v>
      </c>
      <c r="C213" s="9">
        <v>6</v>
      </c>
      <c r="D213" s="147">
        <v>12.3</v>
      </c>
      <c r="E213" s="147">
        <v>12.45</v>
      </c>
      <c r="F213" s="160">
        <v>11.6</v>
      </c>
      <c r="G213" s="147">
        <v>12.68</v>
      </c>
      <c r="H213" s="147">
        <v>12.83</v>
      </c>
      <c r="I213" s="160">
        <v>13.6</v>
      </c>
      <c r="J213" s="147">
        <v>12.43</v>
      </c>
      <c r="K213" s="147">
        <v>12.9</v>
      </c>
      <c r="L213" s="144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8"/>
    </row>
    <row r="214" spans="1:65">
      <c r="A214" s="28"/>
      <c r="B214" s="20" t="s">
        <v>196</v>
      </c>
      <c r="C214" s="12"/>
      <c r="D214" s="149">
        <v>12.516666666666666</v>
      </c>
      <c r="E214" s="149">
        <v>12.35</v>
      </c>
      <c r="F214" s="149">
        <v>11.950000000000001</v>
      </c>
      <c r="G214" s="149">
        <v>12.836666666666668</v>
      </c>
      <c r="H214" s="149">
        <v>12.753333333333332</v>
      </c>
      <c r="I214" s="149">
        <v>13.216666666666663</v>
      </c>
      <c r="J214" s="149">
        <v>12.531666666666666</v>
      </c>
      <c r="K214" s="149">
        <v>12.766666666666666</v>
      </c>
      <c r="L214" s="144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8"/>
    </row>
    <row r="215" spans="1:65">
      <c r="A215" s="28"/>
      <c r="B215" s="3" t="s">
        <v>197</v>
      </c>
      <c r="C215" s="27"/>
      <c r="D215" s="147">
        <v>12.3</v>
      </c>
      <c r="E215" s="147">
        <v>12.375</v>
      </c>
      <c r="F215" s="147">
        <v>12.025</v>
      </c>
      <c r="G215" s="147">
        <v>12.72</v>
      </c>
      <c r="H215" s="147">
        <v>12.765000000000001</v>
      </c>
      <c r="I215" s="147">
        <v>13.3</v>
      </c>
      <c r="J215" s="147">
        <v>12.52</v>
      </c>
      <c r="K215" s="147">
        <v>12.75</v>
      </c>
      <c r="L215" s="144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8"/>
    </row>
    <row r="216" spans="1:65">
      <c r="A216" s="28"/>
      <c r="B216" s="3" t="s">
        <v>198</v>
      </c>
      <c r="C216" s="27"/>
      <c r="D216" s="23">
        <v>0.33565855667130873</v>
      </c>
      <c r="E216" s="23">
        <v>0.10488088481701512</v>
      </c>
      <c r="F216" s="23">
        <v>0.19748417658131537</v>
      </c>
      <c r="G216" s="23">
        <v>0.25295585912697616</v>
      </c>
      <c r="H216" s="23">
        <v>6.2182527020591863E-2</v>
      </c>
      <c r="I216" s="23">
        <v>0.3763863263545405</v>
      </c>
      <c r="J216" s="23">
        <v>0.14288690166235207</v>
      </c>
      <c r="K216" s="23">
        <v>0.32041639575194464</v>
      </c>
      <c r="L216" s="90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3" t="s">
        <v>84</v>
      </c>
      <c r="C217" s="27"/>
      <c r="D217" s="13">
        <v>2.6816928628866213E-2</v>
      </c>
      <c r="E217" s="13">
        <v>8.4923793374101306E-3</v>
      </c>
      <c r="F217" s="13">
        <v>1.6525872517264884E-2</v>
      </c>
      <c r="G217" s="13">
        <v>1.9705727794882586E-2</v>
      </c>
      <c r="H217" s="13">
        <v>4.8757862274379409E-3</v>
      </c>
      <c r="I217" s="13">
        <v>2.8478158362260322E-2</v>
      </c>
      <c r="J217" s="13">
        <v>1.1402066896849481E-2</v>
      </c>
      <c r="K217" s="13">
        <v>2.5097890006679738E-2</v>
      </c>
      <c r="L217" s="90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A218" s="28"/>
      <c r="B218" s="3" t="s">
        <v>199</v>
      </c>
      <c r="C218" s="27"/>
      <c r="D218" s="13">
        <v>-8.6462939739950784E-3</v>
      </c>
      <c r="E218" s="13">
        <v>-2.1846742789254803E-2</v>
      </c>
      <c r="F218" s="13">
        <v>-5.3527819945877964E-2</v>
      </c>
      <c r="G218" s="13">
        <v>1.6698567751303628E-2</v>
      </c>
      <c r="H218" s="13">
        <v>1.0098343343673655E-2</v>
      </c>
      <c r="I218" s="13">
        <v>4.6795591050095453E-2</v>
      </c>
      <c r="J218" s="13">
        <v>-7.4582535806216876E-3</v>
      </c>
      <c r="K218" s="13">
        <v>1.1154379248894397E-2</v>
      </c>
      <c r="L218" s="90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2"/>
    </row>
    <row r="219" spans="1:65">
      <c r="A219" s="28"/>
      <c r="B219" s="44" t="s">
        <v>200</v>
      </c>
      <c r="C219" s="45"/>
      <c r="D219" s="43">
        <v>0.53</v>
      </c>
      <c r="E219" s="43">
        <v>1.23</v>
      </c>
      <c r="F219" s="43">
        <v>2.92</v>
      </c>
      <c r="G219" s="43">
        <v>0.82</v>
      </c>
      <c r="H219" s="43">
        <v>0.47</v>
      </c>
      <c r="I219" s="43">
        <v>2.42</v>
      </c>
      <c r="J219" s="43">
        <v>0.47</v>
      </c>
      <c r="K219" s="43">
        <v>0.52</v>
      </c>
      <c r="L219" s="90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2"/>
    </row>
    <row r="220" spans="1:65">
      <c r="B220" s="29"/>
      <c r="C220" s="20"/>
      <c r="D220" s="20"/>
      <c r="E220" s="20"/>
      <c r="F220" s="20"/>
      <c r="G220" s="20"/>
      <c r="H220" s="20"/>
      <c r="I220" s="20"/>
      <c r="J220" s="20"/>
      <c r="K220" s="20"/>
      <c r="BM220" s="52"/>
    </row>
    <row r="221" spans="1:65" ht="15">
      <c r="B221" s="8" t="s">
        <v>308</v>
      </c>
      <c r="BM221" s="26" t="s">
        <v>64</v>
      </c>
    </row>
    <row r="222" spans="1:65" ht="15">
      <c r="A222" s="24" t="s">
        <v>0</v>
      </c>
      <c r="B222" s="18" t="s">
        <v>106</v>
      </c>
      <c r="C222" s="15" t="s">
        <v>107</v>
      </c>
      <c r="D222" s="16" t="s">
        <v>180</v>
      </c>
      <c r="E222" s="17" t="s">
        <v>180</v>
      </c>
      <c r="F222" s="17" t="s">
        <v>180</v>
      </c>
      <c r="G222" s="17" t="s">
        <v>180</v>
      </c>
      <c r="H222" s="17" t="s">
        <v>180</v>
      </c>
      <c r="I222" s="17" t="s">
        <v>180</v>
      </c>
      <c r="J222" s="17" t="s">
        <v>180</v>
      </c>
      <c r="K222" s="17" t="s">
        <v>180</v>
      </c>
      <c r="L222" s="17" t="s">
        <v>180</v>
      </c>
      <c r="M222" s="17" t="s">
        <v>180</v>
      </c>
      <c r="N222" s="9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181</v>
      </c>
      <c r="C223" s="9" t="s">
        <v>181</v>
      </c>
      <c r="D223" s="88" t="s">
        <v>182</v>
      </c>
      <c r="E223" s="89" t="s">
        <v>183</v>
      </c>
      <c r="F223" s="89" t="s">
        <v>184</v>
      </c>
      <c r="G223" s="89" t="s">
        <v>185</v>
      </c>
      <c r="H223" s="89" t="s">
        <v>186</v>
      </c>
      <c r="I223" s="89" t="s">
        <v>187</v>
      </c>
      <c r="J223" s="89" t="s">
        <v>188</v>
      </c>
      <c r="K223" s="89" t="s">
        <v>189</v>
      </c>
      <c r="L223" s="89" t="s">
        <v>190</v>
      </c>
      <c r="M223" s="89" t="s">
        <v>191</v>
      </c>
      <c r="N223" s="9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201</v>
      </c>
      <c r="E224" s="11" t="s">
        <v>109</v>
      </c>
      <c r="F224" s="11" t="s">
        <v>201</v>
      </c>
      <c r="G224" s="11" t="s">
        <v>201</v>
      </c>
      <c r="H224" s="11" t="s">
        <v>201</v>
      </c>
      <c r="I224" s="11" t="s">
        <v>202</v>
      </c>
      <c r="J224" s="11" t="s">
        <v>201</v>
      </c>
      <c r="K224" s="11" t="s">
        <v>109</v>
      </c>
      <c r="L224" s="11" t="s">
        <v>201</v>
      </c>
      <c r="M224" s="11" t="s">
        <v>202</v>
      </c>
      <c r="N224" s="9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9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8">
        <v>1</v>
      </c>
      <c r="C226" s="14">
        <v>1</v>
      </c>
      <c r="D226" s="143">
        <v>26.9</v>
      </c>
      <c r="E226" s="158">
        <v>30</v>
      </c>
      <c r="F226" s="143">
        <v>31.100000000000005</v>
      </c>
      <c r="G226" s="143">
        <v>28.1</v>
      </c>
      <c r="H226" s="159">
        <v>30.599999999999998</v>
      </c>
      <c r="I226" s="143">
        <v>29.9</v>
      </c>
      <c r="J226" s="143">
        <v>28.4</v>
      </c>
      <c r="K226" s="143">
        <v>26</v>
      </c>
      <c r="L226" s="143">
        <v>27.9</v>
      </c>
      <c r="M226" s="158">
        <v>33</v>
      </c>
      <c r="N226" s="144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6">
        <v>1</v>
      </c>
    </row>
    <row r="227" spans="1:65">
      <c r="A227" s="28"/>
      <c r="B227" s="19">
        <v>1</v>
      </c>
      <c r="C227" s="9">
        <v>2</v>
      </c>
      <c r="D227" s="147">
        <v>28.6</v>
      </c>
      <c r="E227" s="160">
        <v>30</v>
      </c>
      <c r="F227" s="147">
        <v>30.2</v>
      </c>
      <c r="G227" s="147">
        <v>26.6</v>
      </c>
      <c r="H227" s="147">
        <v>27.6</v>
      </c>
      <c r="I227" s="147">
        <v>27.8</v>
      </c>
      <c r="J227" s="147">
        <v>29.5</v>
      </c>
      <c r="K227" s="147">
        <v>26</v>
      </c>
      <c r="L227" s="147">
        <v>28</v>
      </c>
      <c r="M227" s="171">
        <v>38</v>
      </c>
      <c r="N227" s="144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6">
        <v>15</v>
      </c>
    </row>
    <row r="228" spans="1:65">
      <c r="A228" s="28"/>
      <c r="B228" s="19">
        <v>1</v>
      </c>
      <c r="C228" s="9">
        <v>3</v>
      </c>
      <c r="D228" s="147">
        <v>28.9</v>
      </c>
      <c r="E228" s="160">
        <v>30</v>
      </c>
      <c r="F228" s="147">
        <v>30.3</v>
      </c>
      <c r="G228" s="147">
        <v>27.7</v>
      </c>
      <c r="H228" s="147">
        <v>25.5</v>
      </c>
      <c r="I228" s="147">
        <v>27.5</v>
      </c>
      <c r="J228" s="147">
        <v>27.8</v>
      </c>
      <c r="K228" s="147">
        <v>25</v>
      </c>
      <c r="L228" s="147">
        <v>28.7</v>
      </c>
      <c r="M228" s="160">
        <v>32</v>
      </c>
      <c r="N228" s="144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6">
        <v>16</v>
      </c>
    </row>
    <row r="229" spans="1:65">
      <c r="A229" s="28"/>
      <c r="B229" s="19">
        <v>1</v>
      </c>
      <c r="C229" s="9">
        <v>4</v>
      </c>
      <c r="D229" s="171">
        <v>24.9</v>
      </c>
      <c r="E229" s="160">
        <v>30</v>
      </c>
      <c r="F229" s="147">
        <v>29.5</v>
      </c>
      <c r="G229" s="147">
        <v>26.4</v>
      </c>
      <c r="H229" s="147">
        <v>27.8</v>
      </c>
      <c r="I229" s="147">
        <v>27.6</v>
      </c>
      <c r="J229" s="147">
        <v>29.6</v>
      </c>
      <c r="K229" s="147">
        <v>26</v>
      </c>
      <c r="L229" s="147">
        <v>31.5</v>
      </c>
      <c r="M229" s="160">
        <v>32</v>
      </c>
      <c r="N229" s="144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6">
        <v>28.016250000000003</v>
      </c>
    </row>
    <row r="230" spans="1:65">
      <c r="A230" s="28"/>
      <c r="B230" s="19">
        <v>1</v>
      </c>
      <c r="C230" s="9">
        <v>5</v>
      </c>
      <c r="D230" s="147">
        <v>28.2</v>
      </c>
      <c r="E230" s="160">
        <v>30</v>
      </c>
      <c r="F230" s="147">
        <v>30.3</v>
      </c>
      <c r="G230" s="147">
        <v>28.3</v>
      </c>
      <c r="H230" s="147">
        <v>27.5</v>
      </c>
      <c r="I230" s="147">
        <v>28.4</v>
      </c>
      <c r="J230" s="147">
        <v>28.2</v>
      </c>
      <c r="K230" s="147">
        <v>27</v>
      </c>
      <c r="L230" s="147">
        <v>27.1</v>
      </c>
      <c r="M230" s="160">
        <v>32</v>
      </c>
      <c r="N230" s="144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6">
        <v>21</v>
      </c>
    </row>
    <row r="231" spans="1:65">
      <c r="A231" s="28"/>
      <c r="B231" s="19">
        <v>1</v>
      </c>
      <c r="C231" s="9">
        <v>6</v>
      </c>
      <c r="D231" s="147">
        <v>28.9</v>
      </c>
      <c r="E231" s="160">
        <v>30</v>
      </c>
      <c r="F231" s="147">
        <v>30.9</v>
      </c>
      <c r="G231" s="147">
        <v>27.3</v>
      </c>
      <c r="H231" s="147">
        <v>27.5</v>
      </c>
      <c r="I231" s="147">
        <v>27.2</v>
      </c>
      <c r="J231" s="147">
        <v>28.2</v>
      </c>
      <c r="K231" s="147">
        <v>25</v>
      </c>
      <c r="L231" s="147">
        <v>26.9</v>
      </c>
      <c r="M231" s="160">
        <v>32</v>
      </c>
      <c r="N231" s="144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8"/>
    </row>
    <row r="232" spans="1:65">
      <c r="A232" s="28"/>
      <c r="B232" s="20" t="s">
        <v>196</v>
      </c>
      <c r="C232" s="12"/>
      <c r="D232" s="149">
        <v>27.733333333333334</v>
      </c>
      <c r="E232" s="149">
        <v>30</v>
      </c>
      <c r="F232" s="149">
        <v>30.383333333333336</v>
      </c>
      <c r="G232" s="149">
        <v>27.400000000000006</v>
      </c>
      <c r="H232" s="149">
        <v>27.75</v>
      </c>
      <c r="I232" s="149">
        <v>28.066666666666666</v>
      </c>
      <c r="J232" s="149">
        <v>28.616666666666664</v>
      </c>
      <c r="K232" s="149">
        <v>25.833333333333332</v>
      </c>
      <c r="L232" s="149">
        <v>28.349999999999998</v>
      </c>
      <c r="M232" s="149">
        <v>33.166666666666664</v>
      </c>
      <c r="N232" s="144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8"/>
    </row>
    <row r="233" spans="1:65">
      <c r="A233" s="28"/>
      <c r="B233" s="3" t="s">
        <v>197</v>
      </c>
      <c r="C233" s="27"/>
      <c r="D233" s="147">
        <v>28.4</v>
      </c>
      <c r="E233" s="147">
        <v>30</v>
      </c>
      <c r="F233" s="147">
        <v>30.3</v>
      </c>
      <c r="G233" s="147">
        <v>27.5</v>
      </c>
      <c r="H233" s="147">
        <v>27.55</v>
      </c>
      <c r="I233" s="147">
        <v>27.700000000000003</v>
      </c>
      <c r="J233" s="147">
        <v>28.299999999999997</v>
      </c>
      <c r="K233" s="147">
        <v>26</v>
      </c>
      <c r="L233" s="147">
        <v>27.95</v>
      </c>
      <c r="M233" s="147">
        <v>32</v>
      </c>
      <c r="N233" s="144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8"/>
    </row>
    <row r="234" spans="1:65">
      <c r="A234" s="28"/>
      <c r="B234" s="3" t="s">
        <v>198</v>
      </c>
      <c r="C234" s="27"/>
      <c r="D234" s="23">
        <v>1.575648014839186</v>
      </c>
      <c r="E234" s="23">
        <v>0</v>
      </c>
      <c r="F234" s="23">
        <v>0.56715665090578615</v>
      </c>
      <c r="G234" s="23">
        <v>0.77974354758471764</v>
      </c>
      <c r="H234" s="23">
        <v>1.6330952207388267</v>
      </c>
      <c r="I234" s="23">
        <v>0.98319208025017435</v>
      </c>
      <c r="J234" s="23">
        <v>0.74944423853057085</v>
      </c>
      <c r="K234" s="23">
        <v>0.752772652709081</v>
      </c>
      <c r="L234" s="23">
        <v>1.6754103974847476</v>
      </c>
      <c r="M234" s="23">
        <v>2.4013884872437172</v>
      </c>
      <c r="N234" s="9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3" t="s">
        <v>84</v>
      </c>
      <c r="C235" s="27"/>
      <c r="D235" s="13">
        <v>5.6814231304297573E-2</v>
      </c>
      <c r="E235" s="13">
        <v>0</v>
      </c>
      <c r="F235" s="13">
        <v>1.8666702717689065E-2</v>
      </c>
      <c r="G235" s="13">
        <v>2.8457793707471441E-2</v>
      </c>
      <c r="H235" s="13">
        <v>5.8850278224822583E-2</v>
      </c>
      <c r="I235" s="13">
        <v>3.5030596683497901E-2</v>
      </c>
      <c r="J235" s="13">
        <v>2.6189082301592462E-2</v>
      </c>
      <c r="K235" s="13">
        <v>2.9139586556480555E-2</v>
      </c>
      <c r="L235" s="13">
        <v>5.9097368517980517E-2</v>
      </c>
      <c r="M235" s="13">
        <v>7.2403672982222639E-2</v>
      </c>
      <c r="N235" s="9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A236" s="28"/>
      <c r="B236" s="3" t="s">
        <v>199</v>
      </c>
      <c r="C236" s="27"/>
      <c r="D236" s="13">
        <v>-1.0098306042624183E-2</v>
      </c>
      <c r="E236" s="13">
        <v>7.0807120867353746E-2</v>
      </c>
      <c r="F236" s="13">
        <v>8.4489656300658744E-2</v>
      </c>
      <c r="G236" s="13">
        <v>-2.1996162941150144E-2</v>
      </c>
      <c r="H236" s="13">
        <v>-9.5034131976978742E-3</v>
      </c>
      <c r="I236" s="13">
        <v>1.799550855901888E-3</v>
      </c>
      <c r="J236" s="13">
        <v>2.1431014738469978E-2</v>
      </c>
      <c r="K236" s="13">
        <v>-7.7916090364223312E-2</v>
      </c>
      <c r="L236" s="13">
        <v>1.1912729219649032E-2</v>
      </c>
      <c r="M236" s="13">
        <v>0.18383676140335203</v>
      </c>
      <c r="N236" s="9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2"/>
    </row>
    <row r="237" spans="1:65">
      <c r="A237" s="28"/>
      <c r="B237" s="44" t="s">
        <v>200</v>
      </c>
      <c r="C237" s="45"/>
      <c r="D237" s="43">
        <v>0.41</v>
      </c>
      <c r="E237" s="43" t="s">
        <v>205</v>
      </c>
      <c r="F237" s="43">
        <v>2.84</v>
      </c>
      <c r="G237" s="43">
        <v>0.82</v>
      </c>
      <c r="H237" s="43">
        <v>0.39</v>
      </c>
      <c r="I237" s="43">
        <v>0</v>
      </c>
      <c r="J237" s="43">
        <v>0.67</v>
      </c>
      <c r="K237" s="43">
        <v>2.74</v>
      </c>
      <c r="L237" s="43">
        <v>0.35</v>
      </c>
      <c r="M237" s="43">
        <v>6.25</v>
      </c>
      <c r="N237" s="9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B238" s="29" t="s">
        <v>210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BM238" s="52"/>
    </row>
    <row r="239" spans="1:65">
      <c r="BM239" s="52"/>
    </row>
    <row r="240" spans="1:65" ht="15">
      <c r="B240" s="8" t="s">
        <v>309</v>
      </c>
      <c r="BM240" s="26" t="s">
        <v>218</v>
      </c>
    </row>
    <row r="241" spans="1:65" ht="15">
      <c r="A241" s="24" t="s">
        <v>33</v>
      </c>
      <c r="B241" s="18" t="s">
        <v>106</v>
      </c>
      <c r="C241" s="15" t="s">
        <v>107</v>
      </c>
      <c r="D241" s="16" t="s">
        <v>180</v>
      </c>
      <c r="E241" s="17" t="s">
        <v>180</v>
      </c>
      <c r="F241" s="90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 t="s">
        <v>181</v>
      </c>
      <c r="C242" s="9" t="s">
        <v>181</v>
      </c>
      <c r="D242" s="88" t="s">
        <v>188</v>
      </c>
      <c r="E242" s="89" t="s">
        <v>191</v>
      </c>
      <c r="F242" s="90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s">
        <v>3</v>
      </c>
    </row>
    <row r="243" spans="1:65">
      <c r="A243" s="28"/>
      <c r="B243" s="19"/>
      <c r="C243" s="9"/>
      <c r="D243" s="10" t="s">
        <v>201</v>
      </c>
      <c r="E243" s="11" t="s">
        <v>202</v>
      </c>
      <c r="F243" s="90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9"/>
      <c r="C244" s="9"/>
      <c r="D244" s="25"/>
      <c r="E244" s="25"/>
      <c r="F244" s="90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</v>
      </c>
    </row>
    <row r="245" spans="1:65">
      <c r="A245" s="28"/>
      <c r="B245" s="18">
        <v>1</v>
      </c>
      <c r="C245" s="14">
        <v>1</v>
      </c>
      <c r="D245" s="21">
        <v>4.28</v>
      </c>
      <c r="E245" s="21">
        <v>4.8</v>
      </c>
      <c r="F245" s="90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</v>
      </c>
    </row>
    <row r="246" spans="1:65">
      <c r="A246" s="28"/>
      <c r="B246" s="19">
        <v>1</v>
      </c>
      <c r="C246" s="9">
        <v>2</v>
      </c>
      <c r="D246" s="11">
        <v>4.3099999999999996</v>
      </c>
      <c r="E246" s="11">
        <v>4.9000000000000004</v>
      </c>
      <c r="F246" s="90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</v>
      </c>
    </row>
    <row r="247" spans="1:65">
      <c r="A247" s="28"/>
      <c r="B247" s="19">
        <v>1</v>
      </c>
      <c r="C247" s="9">
        <v>3</v>
      </c>
      <c r="D247" s="11">
        <v>4.3</v>
      </c>
      <c r="E247" s="11">
        <v>4.7</v>
      </c>
      <c r="F247" s="90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16</v>
      </c>
    </row>
    <row r="248" spans="1:65">
      <c r="A248" s="28"/>
      <c r="B248" s="19">
        <v>1</v>
      </c>
      <c r="C248" s="9">
        <v>4</v>
      </c>
      <c r="D248" s="11">
        <v>4.25</v>
      </c>
      <c r="E248" s="11">
        <v>4.5999999999999996</v>
      </c>
      <c r="F248" s="90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4.5141666666666698</v>
      </c>
    </row>
    <row r="249" spans="1:65">
      <c r="A249" s="28"/>
      <c r="B249" s="19">
        <v>1</v>
      </c>
      <c r="C249" s="9">
        <v>5</v>
      </c>
      <c r="D249" s="11">
        <v>4.22</v>
      </c>
      <c r="E249" s="11">
        <v>4.7</v>
      </c>
      <c r="F249" s="90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6">
        <v>7</v>
      </c>
    </row>
    <row r="250" spans="1:65">
      <c r="A250" s="28"/>
      <c r="B250" s="19">
        <v>1</v>
      </c>
      <c r="C250" s="9">
        <v>6</v>
      </c>
      <c r="D250" s="11">
        <v>4.3099999999999996</v>
      </c>
      <c r="E250" s="11">
        <v>4.8</v>
      </c>
      <c r="F250" s="90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20" t="s">
        <v>196</v>
      </c>
      <c r="C251" s="12"/>
      <c r="D251" s="22">
        <v>4.2783333333333333</v>
      </c>
      <c r="E251" s="22">
        <v>4.75</v>
      </c>
      <c r="F251" s="90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197</v>
      </c>
      <c r="C252" s="27"/>
      <c r="D252" s="11">
        <v>4.29</v>
      </c>
      <c r="E252" s="11">
        <v>4.75</v>
      </c>
      <c r="F252" s="90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3" t="s">
        <v>198</v>
      </c>
      <c r="C253" s="27"/>
      <c r="D253" s="23">
        <v>3.6560452221856624E-2</v>
      </c>
      <c r="E253" s="23">
        <v>0.10488088481701528</v>
      </c>
      <c r="F253" s="90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A254" s="28"/>
      <c r="B254" s="3" t="s">
        <v>84</v>
      </c>
      <c r="C254" s="27"/>
      <c r="D254" s="13">
        <v>8.5454894168733829E-3</v>
      </c>
      <c r="E254" s="13">
        <v>2.2080186277266375E-2</v>
      </c>
      <c r="F254" s="90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2"/>
    </row>
    <row r="255" spans="1:65">
      <c r="A255" s="28"/>
      <c r="B255" s="3" t="s">
        <v>199</v>
      </c>
      <c r="C255" s="27"/>
      <c r="D255" s="13">
        <v>-5.2242938896068569E-2</v>
      </c>
      <c r="E255" s="13">
        <v>5.2242938896067237E-2</v>
      </c>
      <c r="F255" s="90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2"/>
    </row>
    <row r="256" spans="1:65">
      <c r="A256" s="28"/>
      <c r="B256" s="44" t="s">
        <v>200</v>
      </c>
      <c r="C256" s="45"/>
      <c r="D256" s="43">
        <v>0.67</v>
      </c>
      <c r="E256" s="43">
        <v>0.67</v>
      </c>
      <c r="F256" s="90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2"/>
    </row>
    <row r="257" spans="1:65">
      <c r="B257" s="29"/>
      <c r="C257" s="20"/>
      <c r="D257" s="20"/>
      <c r="E257" s="20"/>
      <c r="BM257" s="52"/>
    </row>
    <row r="258" spans="1:65" ht="15">
      <c r="B258" s="8" t="s">
        <v>310</v>
      </c>
      <c r="BM258" s="26" t="s">
        <v>218</v>
      </c>
    </row>
    <row r="259" spans="1:65" ht="15">
      <c r="A259" s="24" t="s">
        <v>36</v>
      </c>
      <c r="B259" s="18" t="s">
        <v>106</v>
      </c>
      <c r="C259" s="15" t="s">
        <v>107</v>
      </c>
      <c r="D259" s="16" t="s">
        <v>180</v>
      </c>
      <c r="E259" s="17" t="s">
        <v>180</v>
      </c>
      <c r="F259" s="90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 t="s">
        <v>181</v>
      </c>
      <c r="C260" s="9" t="s">
        <v>181</v>
      </c>
      <c r="D260" s="88" t="s">
        <v>188</v>
      </c>
      <c r="E260" s="89" t="s">
        <v>191</v>
      </c>
      <c r="F260" s="90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s">
        <v>3</v>
      </c>
    </row>
    <row r="261" spans="1:65">
      <c r="A261" s="28"/>
      <c r="B261" s="19"/>
      <c r="C261" s="9"/>
      <c r="D261" s="10" t="s">
        <v>201</v>
      </c>
      <c r="E261" s="11" t="s">
        <v>202</v>
      </c>
      <c r="F261" s="90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9"/>
      <c r="C262" s="9"/>
      <c r="D262" s="25"/>
      <c r="E262" s="25"/>
      <c r="F262" s="90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</v>
      </c>
    </row>
    <row r="263" spans="1:65">
      <c r="A263" s="28"/>
      <c r="B263" s="18">
        <v>1</v>
      </c>
      <c r="C263" s="14">
        <v>1</v>
      </c>
      <c r="D263" s="21">
        <v>1.81</v>
      </c>
      <c r="E263" s="21">
        <v>2.1</v>
      </c>
      <c r="F263" s="90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</v>
      </c>
    </row>
    <row r="264" spans="1:65">
      <c r="A264" s="28"/>
      <c r="B264" s="19">
        <v>1</v>
      </c>
      <c r="C264" s="9">
        <v>2</v>
      </c>
      <c r="D264" s="11">
        <v>1.79</v>
      </c>
      <c r="E264" s="11">
        <v>2.2000000000000002</v>
      </c>
      <c r="F264" s="90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2</v>
      </c>
    </row>
    <row r="265" spans="1:65">
      <c r="A265" s="28"/>
      <c r="B265" s="19">
        <v>1</v>
      </c>
      <c r="C265" s="9">
        <v>3</v>
      </c>
      <c r="D265" s="11">
        <v>1.85</v>
      </c>
      <c r="E265" s="11">
        <v>2.1</v>
      </c>
      <c r="F265" s="90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16</v>
      </c>
    </row>
    <row r="266" spans="1:65">
      <c r="A266" s="28"/>
      <c r="B266" s="19">
        <v>1</v>
      </c>
      <c r="C266" s="9">
        <v>4</v>
      </c>
      <c r="D266" s="11">
        <v>1.79</v>
      </c>
      <c r="E266" s="11">
        <v>2</v>
      </c>
      <c r="F266" s="90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1.95</v>
      </c>
    </row>
    <row r="267" spans="1:65">
      <c r="A267" s="28"/>
      <c r="B267" s="19">
        <v>1</v>
      </c>
      <c r="C267" s="9">
        <v>5</v>
      </c>
      <c r="D267" s="11">
        <v>1.8</v>
      </c>
      <c r="E267" s="11">
        <v>2.1</v>
      </c>
      <c r="F267" s="90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6">
        <v>8</v>
      </c>
    </row>
    <row r="268" spans="1:65">
      <c r="A268" s="28"/>
      <c r="B268" s="19">
        <v>1</v>
      </c>
      <c r="C268" s="9">
        <v>6</v>
      </c>
      <c r="D268" s="11">
        <v>1.86</v>
      </c>
      <c r="E268" s="11">
        <v>2</v>
      </c>
      <c r="F268" s="90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20" t="s">
        <v>196</v>
      </c>
      <c r="C269" s="12"/>
      <c r="D269" s="22">
        <v>1.8166666666666667</v>
      </c>
      <c r="E269" s="22">
        <v>2.0833333333333335</v>
      </c>
      <c r="F269" s="90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197</v>
      </c>
      <c r="C270" s="27"/>
      <c r="D270" s="11">
        <v>1.8050000000000002</v>
      </c>
      <c r="E270" s="11">
        <v>2.1</v>
      </c>
      <c r="F270" s="90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3" t="s">
        <v>198</v>
      </c>
      <c r="C271" s="27"/>
      <c r="D271" s="23">
        <v>3.076794869123823E-2</v>
      </c>
      <c r="E271" s="23">
        <v>7.5277265270908167E-2</v>
      </c>
      <c r="F271" s="90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A272" s="28"/>
      <c r="B272" s="3" t="s">
        <v>84</v>
      </c>
      <c r="C272" s="27"/>
      <c r="D272" s="13">
        <v>1.6936485518112786E-2</v>
      </c>
      <c r="E272" s="13">
        <v>3.6133087330035916E-2</v>
      </c>
      <c r="F272" s="90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2"/>
    </row>
    <row r="273" spans="1:65">
      <c r="A273" s="28"/>
      <c r="B273" s="3" t="s">
        <v>199</v>
      </c>
      <c r="C273" s="27"/>
      <c r="D273" s="13">
        <v>-6.8376068376068355E-2</v>
      </c>
      <c r="E273" s="13">
        <v>6.8376068376068577E-2</v>
      </c>
      <c r="F273" s="90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2"/>
    </row>
    <row r="274" spans="1:65">
      <c r="A274" s="28"/>
      <c r="B274" s="44" t="s">
        <v>200</v>
      </c>
      <c r="C274" s="45"/>
      <c r="D274" s="43">
        <v>0.67</v>
      </c>
      <c r="E274" s="43">
        <v>0.67</v>
      </c>
      <c r="F274" s="90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2"/>
    </row>
    <row r="275" spans="1:65">
      <c r="B275" s="29"/>
      <c r="C275" s="20"/>
      <c r="D275" s="20"/>
      <c r="E275" s="20"/>
      <c r="BM275" s="52"/>
    </row>
    <row r="276" spans="1:65" ht="15">
      <c r="B276" s="8" t="s">
        <v>311</v>
      </c>
      <c r="BM276" s="26" t="s">
        <v>218</v>
      </c>
    </row>
    <row r="277" spans="1:65" ht="15">
      <c r="A277" s="24" t="s">
        <v>39</v>
      </c>
      <c r="B277" s="18" t="s">
        <v>106</v>
      </c>
      <c r="C277" s="15" t="s">
        <v>107</v>
      </c>
      <c r="D277" s="16" t="s">
        <v>180</v>
      </c>
      <c r="E277" s="17" t="s">
        <v>180</v>
      </c>
      <c r="F277" s="90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 t="s">
        <v>181</v>
      </c>
      <c r="C278" s="9" t="s">
        <v>181</v>
      </c>
      <c r="D278" s="88" t="s">
        <v>188</v>
      </c>
      <c r="E278" s="89" t="s">
        <v>191</v>
      </c>
      <c r="F278" s="90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s">
        <v>3</v>
      </c>
    </row>
    <row r="279" spans="1:65">
      <c r="A279" s="28"/>
      <c r="B279" s="19"/>
      <c r="C279" s="9"/>
      <c r="D279" s="10" t="s">
        <v>201</v>
      </c>
      <c r="E279" s="11" t="s">
        <v>202</v>
      </c>
      <c r="F279" s="90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9"/>
      <c r="C280" s="9"/>
      <c r="D280" s="25"/>
      <c r="E280" s="25"/>
      <c r="F280" s="90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</v>
      </c>
    </row>
    <row r="281" spans="1:65">
      <c r="A281" s="28"/>
      <c r="B281" s="18">
        <v>1</v>
      </c>
      <c r="C281" s="14">
        <v>1</v>
      </c>
      <c r="D281" s="21">
        <v>1.47</v>
      </c>
      <c r="E281" s="21">
        <v>1.56</v>
      </c>
      <c r="F281" s="90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</v>
      </c>
    </row>
    <row r="282" spans="1:65">
      <c r="A282" s="28"/>
      <c r="B282" s="19">
        <v>1</v>
      </c>
      <c r="C282" s="9">
        <v>2</v>
      </c>
      <c r="D282" s="11">
        <v>1.55</v>
      </c>
      <c r="E282" s="11">
        <v>1.62</v>
      </c>
      <c r="F282" s="90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3</v>
      </c>
    </row>
    <row r="283" spans="1:65">
      <c r="A283" s="28"/>
      <c r="B283" s="19">
        <v>1</v>
      </c>
      <c r="C283" s="9">
        <v>3</v>
      </c>
      <c r="D283" s="11">
        <v>1.51</v>
      </c>
      <c r="E283" s="11">
        <v>1.6</v>
      </c>
      <c r="F283" s="90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16</v>
      </c>
    </row>
    <row r="284" spans="1:65">
      <c r="A284" s="28"/>
      <c r="B284" s="19">
        <v>1</v>
      </c>
      <c r="C284" s="9">
        <v>4</v>
      </c>
      <c r="D284" s="11">
        <v>1.45</v>
      </c>
      <c r="E284" s="11">
        <v>1.53</v>
      </c>
      <c r="F284" s="90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1.5316666666666701</v>
      </c>
    </row>
    <row r="285" spans="1:65">
      <c r="A285" s="28"/>
      <c r="B285" s="19">
        <v>1</v>
      </c>
      <c r="C285" s="9">
        <v>5</v>
      </c>
      <c r="D285" s="11">
        <v>1.47</v>
      </c>
      <c r="E285" s="11">
        <v>1.55</v>
      </c>
      <c r="F285" s="90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9</v>
      </c>
    </row>
    <row r="286" spans="1:65">
      <c r="A286" s="28"/>
      <c r="B286" s="19">
        <v>1</v>
      </c>
      <c r="C286" s="9">
        <v>6</v>
      </c>
      <c r="D286" s="11">
        <v>1.47</v>
      </c>
      <c r="E286" s="11">
        <v>1.6</v>
      </c>
      <c r="F286" s="90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20" t="s">
        <v>196</v>
      </c>
      <c r="C287" s="12"/>
      <c r="D287" s="22">
        <v>1.4866666666666666</v>
      </c>
      <c r="E287" s="22">
        <v>1.5766666666666669</v>
      </c>
      <c r="F287" s="90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197</v>
      </c>
      <c r="C288" s="27"/>
      <c r="D288" s="11">
        <v>1.47</v>
      </c>
      <c r="E288" s="11">
        <v>1.58</v>
      </c>
      <c r="F288" s="90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3" t="s">
        <v>198</v>
      </c>
      <c r="C289" s="27"/>
      <c r="D289" s="23">
        <v>3.6696957185394397E-2</v>
      </c>
      <c r="E289" s="23">
        <v>3.5023801430836554E-2</v>
      </c>
      <c r="F289" s="90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A290" s="28"/>
      <c r="B290" s="3" t="s">
        <v>84</v>
      </c>
      <c r="C290" s="27"/>
      <c r="D290" s="13">
        <v>2.4684051918426726E-2</v>
      </c>
      <c r="E290" s="13">
        <v>2.2213827545985127E-2</v>
      </c>
      <c r="F290" s="90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2"/>
    </row>
    <row r="291" spans="1:65">
      <c r="A291" s="28"/>
      <c r="B291" s="3" t="s">
        <v>199</v>
      </c>
      <c r="C291" s="27"/>
      <c r="D291" s="13">
        <v>-2.9379760609360206E-2</v>
      </c>
      <c r="E291" s="13">
        <v>2.9379760609355765E-2</v>
      </c>
      <c r="F291" s="90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2"/>
    </row>
    <row r="292" spans="1:65">
      <c r="A292" s="28"/>
      <c r="B292" s="44" t="s">
        <v>200</v>
      </c>
      <c r="C292" s="45"/>
      <c r="D292" s="43">
        <v>0.67</v>
      </c>
      <c r="E292" s="43">
        <v>0.67</v>
      </c>
      <c r="F292" s="90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2"/>
    </row>
    <row r="293" spans="1:65">
      <c r="B293" s="29"/>
      <c r="C293" s="20"/>
      <c r="D293" s="20"/>
      <c r="E293" s="20"/>
      <c r="BM293" s="52"/>
    </row>
    <row r="294" spans="1:65" ht="15">
      <c r="B294" s="8" t="s">
        <v>312</v>
      </c>
      <c r="BM294" s="26" t="s">
        <v>64</v>
      </c>
    </row>
    <row r="295" spans="1:65" ht="15">
      <c r="A295" s="24" t="s">
        <v>51</v>
      </c>
      <c r="B295" s="18" t="s">
        <v>106</v>
      </c>
      <c r="C295" s="15" t="s">
        <v>107</v>
      </c>
      <c r="D295" s="16" t="s">
        <v>180</v>
      </c>
      <c r="E295" s="17" t="s">
        <v>180</v>
      </c>
      <c r="F295" s="17" t="s">
        <v>180</v>
      </c>
      <c r="G295" s="17" t="s">
        <v>180</v>
      </c>
      <c r="H295" s="17" t="s">
        <v>180</v>
      </c>
      <c r="I295" s="17" t="s">
        <v>180</v>
      </c>
      <c r="J295" s="17" t="s">
        <v>180</v>
      </c>
      <c r="K295" s="17" t="s">
        <v>180</v>
      </c>
      <c r="L295" s="17" t="s">
        <v>180</v>
      </c>
      <c r="M295" s="17" t="s">
        <v>180</v>
      </c>
      <c r="N295" s="9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 t="s">
        <v>181</v>
      </c>
      <c r="C296" s="9" t="s">
        <v>181</v>
      </c>
      <c r="D296" s="88" t="s">
        <v>182</v>
      </c>
      <c r="E296" s="89" t="s">
        <v>183</v>
      </c>
      <c r="F296" s="89" t="s">
        <v>184</v>
      </c>
      <c r="G296" s="89" t="s">
        <v>185</v>
      </c>
      <c r="H296" s="89" t="s">
        <v>186</v>
      </c>
      <c r="I296" s="89" t="s">
        <v>187</v>
      </c>
      <c r="J296" s="89" t="s">
        <v>188</v>
      </c>
      <c r="K296" s="89" t="s">
        <v>189</v>
      </c>
      <c r="L296" s="89" t="s">
        <v>190</v>
      </c>
      <c r="M296" s="89" t="s">
        <v>191</v>
      </c>
      <c r="N296" s="9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s">
        <v>1</v>
      </c>
    </row>
    <row r="297" spans="1:65">
      <c r="A297" s="28"/>
      <c r="B297" s="19"/>
      <c r="C297" s="9"/>
      <c r="D297" s="10" t="s">
        <v>201</v>
      </c>
      <c r="E297" s="11" t="s">
        <v>109</v>
      </c>
      <c r="F297" s="11" t="s">
        <v>201</v>
      </c>
      <c r="G297" s="11" t="s">
        <v>201</v>
      </c>
      <c r="H297" s="11" t="s">
        <v>201</v>
      </c>
      <c r="I297" s="11" t="s">
        <v>202</v>
      </c>
      <c r="J297" s="11" t="s">
        <v>109</v>
      </c>
      <c r="K297" s="11" t="s">
        <v>109</v>
      </c>
      <c r="L297" s="11" t="s">
        <v>201</v>
      </c>
      <c r="M297" s="11" t="s">
        <v>202</v>
      </c>
      <c r="N297" s="9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9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3</v>
      </c>
    </row>
    <row r="299" spans="1:65">
      <c r="A299" s="28"/>
      <c r="B299" s="18">
        <v>1</v>
      </c>
      <c r="C299" s="14">
        <v>1</v>
      </c>
      <c r="D299" s="21">
        <v>3.11</v>
      </c>
      <c r="E299" s="21">
        <v>3.29</v>
      </c>
      <c r="F299" s="21">
        <v>3.18</v>
      </c>
      <c r="G299" s="94">
        <v>2.96</v>
      </c>
      <c r="H299" s="21">
        <v>3.3000000000000003</v>
      </c>
      <c r="I299" s="21">
        <v>3.26</v>
      </c>
      <c r="J299" s="21">
        <v>3.1400000000000006</v>
      </c>
      <c r="K299" s="21">
        <v>3.2400000000000007</v>
      </c>
      <c r="L299" s="21">
        <v>3.2199999999999998</v>
      </c>
      <c r="M299" s="21">
        <v>3.3300000000000005</v>
      </c>
      <c r="N299" s="9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</v>
      </c>
    </row>
    <row r="300" spans="1:65">
      <c r="A300" s="28"/>
      <c r="B300" s="19">
        <v>1</v>
      </c>
      <c r="C300" s="9">
        <v>2</v>
      </c>
      <c r="D300" s="11">
        <v>3.26</v>
      </c>
      <c r="E300" s="11">
        <v>3.3000000000000003</v>
      </c>
      <c r="F300" s="11">
        <v>3.08</v>
      </c>
      <c r="G300" s="11">
        <v>3.1300000000000003</v>
      </c>
      <c r="H300" s="11">
        <v>3.27</v>
      </c>
      <c r="I300" s="11">
        <v>3.26</v>
      </c>
      <c r="J300" s="11">
        <v>3.17</v>
      </c>
      <c r="K300" s="11">
        <v>3.36</v>
      </c>
      <c r="L300" s="11">
        <v>3.2199999999999998</v>
      </c>
      <c r="M300" s="11">
        <v>3.46</v>
      </c>
      <c r="N300" s="9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8</v>
      </c>
    </row>
    <row r="301" spans="1:65">
      <c r="A301" s="28"/>
      <c r="B301" s="19">
        <v>1</v>
      </c>
      <c r="C301" s="9">
        <v>3</v>
      </c>
      <c r="D301" s="11">
        <v>3.1300000000000003</v>
      </c>
      <c r="E301" s="11">
        <v>3.2400000000000007</v>
      </c>
      <c r="F301" s="11">
        <v>3.19</v>
      </c>
      <c r="G301" s="11">
        <v>3.18</v>
      </c>
      <c r="H301" s="11">
        <v>3.18</v>
      </c>
      <c r="I301" s="11">
        <v>3.2300000000000004</v>
      </c>
      <c r="J301" s="11">
        <v>3.11</v>
      </c>
      <c r="K301" s="11">
        <v>3.35</v>
      </c>
      <c r="L301" s="11">
        <v>3.26</v>
      </c>
      <c r="M301" s="11">
        <v>3.34</v>
      </c>
      <c r="N301" s="9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16</v>
      </c>
    </row>
    <row r="302" spans="1:65">
      <c r="A302" s="28"/>
      <c r="B302" s="19">
        <v>1</v>
      </c>
      <c r="C302" s="9">
        <v>4</v>
      </c>
      <c r="D302" s="11">
        <v>3.07</v>
      </c>
      <c r="E302" s="11">
        <v>3.2199999999999998</v>
      </c>
      <c r="F302" s="11">
        <v>3.16</v>
      </c>
      <c r="G302" s="11">
        <v>3.1</v>
      </c>
      <c r="H302" s="11">
        <v>3.25</v>
      </c>
      <c r="I302" s="11">
        <v>3.2400000000000007</v>
      </c>
      <c r="J302" s="11">
        <v>3.18</v>
      </c>
      <c r="K302" s="11">
        <v>3.3000000000000003</v>
      </c>
      <c r="L302" s="11">
        <v>3.18</v>
      </c>
      <c r="M302" s="11">
        <v>3.2799999999999994</v>
      </c>
      <c r="N302" s="9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3.2234666666666669</v>
      </c>
    </row>
    <row r="303" spans="1:65">
      <c r="A303" s="28"/>
      <c r="B303" s="19">
        <v>1</v>
      </c>
      <c r="C303" s="9">
        <v>5</v>
      </c>
      <c r="D303" s="11">
        <v>3.3000000000000003</v>
      </c>
      <c r="E303" s="11">
        <v>3.25</v>
      </c>
      <c r="F303" s="11">
        <v>3.2099999999999995</v>
      </c>
      <c r="G303" s="11">
        <v>3.1400000000000006</v>
      </c>
      <c r="H303" s="11">
        <v>3.2400000000000007</v>
      </c>
      <c r="I303" s="11">
        <v>3.2099999999999995</v>
      </c>
      <c r="J303" s="11">
        <v>3.1400000000000006</v>
      </c>
      <c r="K303" s="11">
        <v>3.34</v>
      </c>
      <c r="L303" s="11">
        <v>3.15</v>
      </c>
      <c r="M303" s="11">
        <v>3.2300000000000004</v>
      </c>
      <c r="N303" s="9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22</v>
      </c>
    </row>
    <row r="304" spans="1:65">
      <c r="A304" s="28"/>
      <c r="B304" s="19">
        <v>1</v>
      </c>
      <c r="C304" s="9">
        <v>6</v>
      </c>
      <c r="D304" s="11">
        <v>3.09</v>
      </c>
      <c r="E304" s="11">
        <v>3.2400000000000007</v>
      </c>
      <c r="F304" s="11">
        <v>3.1400000000000006</v>
      </c>
      <c r="G304" s="11">
        <v>3.1400000000000006</v>
      </c>
      <c r="H304" s="11">
        <v>3.2199999999999998</v>
      </c>
      <c r="I304" s="11">
        <v>3.2199999999999998</v>
      </c>
      <c r="J304" s="11">
        <v>3.2</v>
      </c>
      <c r="K304" s="11">
        <v>3.44</v>
      </c>
      <c r="L304" s="11">
        <v>3.19</v>
      </c>
      <c r="M304" s="11">
        <v>3.4099999999999997</v>
      </c>
      <c r="N304" s="9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20" t="s">
        <v>196</v>
      </c>
      <c r="C305" s="12"/>
      <c r="D305" s="22">
        <v>3.16</v>
      </c>
      <c r="E305" s="22">
        <v>3.2566666666666673</v>
      </c>
      <c r="F305" s="22">
        <v>3.16</v>
      </c>
      <c r="G305" s="22">
        <v>3.1083333333333329</v>
      </c>
      <c r="H305" s="22">
        <v>3.2433333333333336</v>
      </c>
      <c r="I305" s="22">
        <v>3.2366666666666664</v>
      </c>
      <c r="J305" s="22">
        <v>3.1566666666666667</v>
      </c>
      <c r="K305" s="22">
        <v>3.3383333333333343</v>
      </c>
      <c r="L305" s="22">
        <v>3.2033333333333331</v>
      </c>
      <c r="M305" s="22">
        <v>3.3416666666666668</v>
      </c>
      <c r="N305" s="9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197</v>
      </c>
      <c r="C306" s="27"/>
      <c r="D306" s="11">
        <v>3.12</v>
      </c>
      <c r="E306" s="11">
        <v>3.2450000000000001</v>
      </c>
      <c r="F306" s="11">
        <v>3.17</v>
      </c>
      <c r="G306" s="11">
        <v>3.1350000000000007</v>
      </c>
      <c r="H306" s="11">
        <v>3.2450000000000001</v>
      </c>
      <c r="I306" s="11">
        <v>3.2350000000000003</v>
      </c>
      <c r="J306" s="11">
        <v>3.1550000000000002</v>
      </c>
      <c r="K306" s="11">
        <v>3.3449999999999998</v>
      </c>
      <c r="L306" s="11">
        <v>3.2050000000000001</v>
      </c>
      <c r="M306" s="11">
        <v>3.335</v>
      </c>
      <c r="N306" s="9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3" t="s">
        <v>198</v>
      </c>
      <c r="C307" s="27"/>
      <c r="D307" s="23">
        <v>9.5916630466254468E-2</v>
      </c>
      <c r="E307" s="23">
        <v>3.1411250638372655E-2</v>
      </c>
      <c r="F307" s="23">
        <v>4.6043457732885179E-2</v>
      </c>
      <c r="G307" s="23">
        <v>7.7049767466662034E-2</v>
      </c>
      <c r="H307" s="23">
        <v>4.1311822359545829E-2</v>
      </c>
      <c r="I307" s="23">
        <v>2.0655911179772952E-2</v>
      </c>
      <c r="J307" s="23">
        <v>3.2659863237109024E-2</v>
      </c>
      <c r="K307" s="23">
        <v>6.6458006791256033E-2</v>
      </c>
      <c r="L307" s="23">
        <v>3.8297084310253429E-2</v>
      </c>
      <c r="M307" s="23">
        <v>8.3765545820860321E-2</v>
      </c>
      <c r="N307" s="152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  <c r="AA307" s="153"/>
      <c r="AB307" s="153"/>
      <c r="AC307" s="153"/>
      <c r="AD307" s="153"/>
      <c r="AE307" s="153"/>
      <c r="AF307" s="153"/>
      <c r="AG307" s="153"/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  <c r="BI307" s="153"/>
      <c r="BJ307" s="153"/>
      <c r="BK307" s="153"/>
      <c r="BL307" s="153"/>
      <c r="BM307" s="53"/>
    </row>
    <row r="308" spans="1:65">
      <c r="A308" s="28"/>
      <c r="B308" s="3" t="s">
        <v>84</v>
      </c>
      <c r="C308" s="27"/>
      <c r="D308" s="13">
        <v>3.0353364071599515E-2</v>
      </c>
      <c r="E308" s="13">
        <v>9.6452151397254816E-3</v>
      </c>
      <c r="F308" s="13">
        <v>1.4570714472432017E-2</v>
      </c>
      <c r="G308" s="13">
        <v>2.4788128943698244E-2</v>
      </c>
      <c r="H308" s="13">
        <v>1.2737458075913409E-2</v>
      </c>
      <c r="I308" s="13">
        <v>6.3818469144509647E-3</v>
      </c>
      <c r="J308" s="13">
        <v>1.0346313591481211E-2</v>
      </c>
      <c r="K308" s="13">
        <v>1.9907540726287372E-2</v>
      </c>
      <c r="L308" s="13">
        <v>1.1955385320578594E-2</v>
      </c>
      <c r="M308" s="13">
        <v>2.5066996255619048E-2</v>
      </c>
      <c r="N308" s="9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2"/>
    </row>
    <row r="309" spans="1:65">
      <c r="A309" s="28"/>
      <c r="B309" s="3" t="s">
        <v>199</v>
      </c>
      <c r="C309" s="27"/>
      <c r="D309" s="13">
        <v>-1.9688947716743899E-2</v>
      </c>
      <c r="E309" s="13">
        <v>1.0299470549305134E-2</v>
      </c>
      <c r="F309" s="13">
        <v>-1.9688947716743899E-2</v>
      </c>
      <c r="G309" s="13">
        <v>-3.5717240238252956E-2</v>
      </c>
      <c r="H309" s="13">
        <v>6.1631369953674131E-3</v>
      </c>
      <c r="I309" s="13">
        <v>4.0949702183983305E-3</v>
      </c>
      <c r="J309" s="13">
        <v>-2.0723031105228329E-2</v>
      </c>
      <c r="K309" s="13">
        <v>3.5634513567174286E-2</v>
      </c>
      <c r="L309" s="13">
        <v>-6.2458636664461942E-3</v>
      </c>
      <c r="M309" s="13">
        <v>3.6668596955658384E-2</v>
      </c>
      <c r="N309" s="9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2"/>
    </row>
    <row r="310" spans="1:65">
      <c r="A310" s="28"/>
      <c r="B310" s="44" t="s">
        <v>200</v>
      </c>
      <c r="C310" s="45"/>
      <c r="D310" s="43">
        <v>0.67</v>
      </c>
      <c r="E310" s="43">
        <v>0.41</v>
      </c>
      <c r="F310" s="43">
        <v>0.67</v>
      </c>
      <c r="G310" s="43">
        <v>1.25</v>
      </c>
      <c r="H310" s="43">
        <v>0.26</v>
      </c>
      <c r="I310" s="43">
        <v>0.19</v>
      </c>
      <c r="J310" s="43">
        <v>0.71</v>
      </c>
      <c r="K310" s="43">
        <v>1.33</v>
      </c>
      <c r="L310" s="43">
        <v>0.19</v>
      </c>
      <c r="M310" s="43">
        <v>1.37</v>
      </c>
      <c r="N310" s="9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2"/>
    </row>
    <row r="311" spans="1:65">
      <c r="B311" s="29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BM311" s="52"/>
    </row>
    <row r="312" spans="1:65" ht="15">
      <c r="B312" s="8" t="s">
        <v>313</v>
      </c>
      <c r="BM312" s="26" t="s">
        <v>64</v>
      </c>
    </row>
    <row r="313" spans="1:65" ht="15">
      <c r="A313" s="24" t="s">
        <v>42</v>
      </c>
      <c r="B313" s="18" t="s">
        <v>106</v>
      </c>
      <c r="C313" s="15" t="s">
        <v>107</v>
      </c>
      <c r="D313" s="16" t="s">
        <v>180</v>
      </c>
      <c r="E313" s="17" t="s">
        <v>180</v>
      </c>
      <c r="F313" s="17" t="s">
        <v>180</v>
      </c>
      <c r="G313" s="17" t="s">
        <v>180</v>
      </c>
      <c r="H313" s="17" t="s">
        <v>180</v>
      </c>
      <c r="I313" s="17" t="s">
        <v>180</v>
      </c>
      <c r="J313" s="17" t="s">
        <v>180</v>
      </c>
      <c r="K313" s="17" t="s">
        <v>180</v>
      </c>
      <c r="L313" s="90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 t="s">
        <v>181</v>
      </c>
      <c r="C314" s="9" t="s">
        <v>181</v>
      </c>
      <c r="D314" s="88" t="s">
        <v>182</v>
      </c>
      <c r="E314" s="89" t="s">
        <v>185</v>
      </c>
      <c r="F314" s="89" t="s">
        <v>186</v>
      </c>
      <c r="G314" s="89" t="s">
        <v>187</v>
      </c>
      <c r="H314" s="89" t="s">
        <v>188</v>
      </c>
      <c r="I314" s="89" t="s">
        <v>189</v>
      </c>
      <c r="J314" s="89" t="s">
        <v>190</v>
      </c>
      <c r="K314" s="89" t="s">
        <v>191</v>
      </c>
      <c r="L314" s="90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s">
        <v>3</v>
      </c>
    </row>
    <row r="315" spans="1:65">
      <c r="A315" s="28"/>
      <c r="B315" s="19"/>
      <c r="C315" s="9"/>
      <c r="D315" s="10" t="s">
        <v>201</v>
      </c>
      <c r="E315" s="11" t="s">
        <v>201</v>
      </c>
      <c r="F315" s="11" t="s">
        <v>201</v>
      </c>
      <c r="G315" s="11" t="s">
        <v>201</v>
      </c>
      <c r="H315" s="11" t="s">
        <v>201</v>
      </c>
      <c r="I315" s="11" t="s">
        <v>201</v>
      </c>
      <c r="J315" s="11" t="s">
        <v>201</v>
      </c>
      <c r="K315" s="11" t="s">
        <v>202</v>
      </c>
      <c r="L315" s="90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90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</v>
      </c>
    </row>
    <row r="317" spans="1:65">
      <c r="A317" s="28"/>
      <c r="B317" s="18">
        <v>1</v>
      </c>
      <c r="C317" s="14">
        <v>1</v>
      </c>
      <c r="D317" s="143">
        <v>21.1</v>
      </c>
      <c r="E317" s="143">
        <v>19.7</v>
      </c>
      <c r="F317" s="143">
        <v>21.4</v>
      </c>
      <c r="G317" s="143">
        <v>21.49</v>
      </c>
      <c r="H317" s="143">
        <v>21.09</v>
      </c>
      <c r="I317" s="143">
        <v>21.8</v>
      </c>
      <c r="J317" s="143">
        <v>22.08</v>
      </c>
      <c r="K317" s="158">
        <v>18.2</v>
      </c>
      <c r="L317" s="144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6">
        <v>1</v>
      </c>
    </row>
    <row r="318" spans="1:65">
      <c r="A318" s="28"/>
      <c r="B318" s="19">
        <v>1</v>
      </c>
      <c r="C318" s="9">
        <v>2</v>
      </c>
      <c r="D318" s="147">
        <v>21.8</v>
      </c>
      <c r="E318" s="147">
        <v>21.8</v>
      </c>
      <c r="F318" s="147">
        <v>19.7</v>
      </c>
      <c r="G318" s="147">
        <v>20.7</v>
      </c>
      <c r="H318" s="147">
        <v>20.94</v>
      </c>
      <c r="I318" s="147">
        <v>22.1</v>
      </c>
      <c r="J318" s="147">
        <v>22.4</v>
      </c>
      <c r="K318" s="160">
        <v>19.3</v>
      </c>
      <c r="L318" s="144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6">
        <v>33</v>
      </c>
    </row>
    <row r="319" spans="1:65">
      <c r="A319" s="28"/>
      <c r="B319" s="19">
        <v>1</v>
      </c>
      <c r="C319" s="9">
        <v>3</v>
      </c>
      <c r="D319" s="147">
        <v>19.5</v>
      </c>
      <c r="E319" s="147">
        <v>21.4</v>
      </c>
      <c r="F319" s="147">
        <v>20.100000000000001</v>
      </c>
      <c r="G319" s="147">
        <v>21.85</v>
      </c>
      <c r="H319" s="147">
        <v>20.61</v>
      </c>
      <c r="I319" s="147">
        <v>21.9</v>
      </c>
      <c r="J319" s="147">
        <v>22.52</v>
      </c>
      <c r="K319" s="160">
        <v>19.100000000000001</v>
      </c>
      <c r="L319" s="144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6">
        <v>16</v>
      </c>
    </row>
    <row r="320" spans="1:65">
      <c r="A320" s="28"/>
      <c r="B320" s="19">
        <v>1</v>
      </c>
      <c r="C320" s="9">
        <v>4</v>
      </c>
      <c r="D320" s="147">
        <v>19.899999999999999</v>
      </c>
      <c r="E320" s="147">
        <v>20.5</v>
      </c>
      <c r="F320" s="147">
        <v>20.8</v>
      </c>
      <c r="G320" s="147">
        <v>20.85</v>
      </c>
      <c r="H320" s="147">
        <v>20.99</v>
      </c>
      <c r="I320" s="147">
        <v>21.5</v>
      </c>
      <c r="J320" s="147">
        <v>21.2</v>
      </c>
      <c r="K320" s="160">
        <v>19.399999999999999</v>
      </c>
      <c r="L320" s="144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6">
        <v>21.163333333333334</v>
      </c>
    </row>
    <row r="321" spans="1:65">
      <c r="A321" s="28"/>
      <c r="B321" s="19">
        <v>1</v>
      </c>
      <c r="C321" s="9">
        <v>5</v>
      </c>
      <c r="D321" s="147">
        <v>21.9</v>
      </c>
      <c r="E321" s="147">
        <v>19.75</v>
      </c>
      <c r="F321" s="147">
        <v>20.6</v>
      </c>
      <c r="G321" s="147">
        <v>20.77</v>
      </c>
      <c r="H321" s="147">
        <v>20.83</v>
      </c>
      <c r="I321" s="147">
        <v>21.7</v>
      </c>
      <c r="J321" s="147">
        <v>21.78</v>
      </c>
      <c r="K321" s="160">
        <v>18.5</v>
      </c>
      <c r="L321" s="144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6">
        <v>23</v>
      </c>
    </row>
    <row r="322" spans="1:65">
      <c r="A322" s="28"/>
      <c r="B322" s="19">
        <v>1</v>
      </c>
      <c r="C322" s="9">
        <v>6</v>
      </c>
      <c r="D322" s="147">
        <v>20.5</v>
      </c>
      <c r="E322" s="147">
        <v>21.2</v>
      </c>
      <c r="F322" s="147">
        <v>20.5</v>
      </c>
      <c r="G322" s="147">
        <v>21.51</v>
      </c>
      <c r="H322" s="147">
        <v>21.36</v>
      </c>
      <c r="I322" s="147">
        <v>22.7</v>
      </c>
      <c r="J322" s="147">
        <v>22.04</v>
      </c>
      <c r="K322" s="160">
        <v>20.2</v>
      </c>
      <c r="L322" s="144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8"/>
    </row>
    <row r="323" spans="1:65">
      <c r="A323" s="28"/>
      <c r="B323" s="20" t="s">
        <v>196</v>
      </c>
      <c r="C323" s="12"/>
      <c r="D323" s="149">
        <v>20.783333333333335</v>
      </c>
      <c r="E323" s="149">
        <v>20.725000000000001</v>
      </c>
      <c r="F323" s="149">
        <v>20.516666666666666</v>
      </c>
      <c r="G323" s="149">
        <v>21.194999999999997</v>
      </c>
      <c r="H323" s="149">
        <v>20.97</v>
      </c>
      <c r="I323" s="149">
        <v>21.950000000000003</v>
      </c>
      <c r="J323" s="149">
        <v>22.003333333333334</v>
      </c>
      <c r="K323" s="149">
        <v>19.116666666666667</v>
      </c>
      <c r="L323" s="144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8"/>
    </row>
    <row r="324" spans="1:65">
      <c r="A324" s="28"/>
      <c r="B324" s="3" t="s">
        <v>197</v>
      </c>
      <c r="C324" s="27"/>
      <c r="D324" s="147">
        <v>20.8</v>
      </c>
      <c r="E324" s="147">
        <v>20.85</v>
      </c>
      <c r="F324" s="147">
        <v>20.55</v>
      </c>
      <c r="G324" s="147">
        <v>21.17</v>
      </c>
      <c r="H324" s="147">
        <v>20.965</v>
      </c>
      <c r="I324" s="147">
        <v>21.85</v>
      </c>
      <c r="J324" s="147">
        <v>22.06</v>
      </c>
      <c r="K324" s="147">
        <v>19.200000000000003</v>
      </c>
      <c r="L324" s="144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8"/>
    </row>
    <row r="325" spans="1:65">
      <c r="A325" s="28"/>
      <c r="B325" s="3" t="s">
        <v>198</v>
      </c>
      <c r="C325" s="27"/>
      <c r="D325" s="23">
        <v>0.98877028002800893</v>
      </c>
      <c r="E325" s="23">
        <v>0.88190135502787392</v>
      </c>
      <c r="F325" s="23">
        <v>0.58452259722500577</v>
      </c>
      <c r="G325" s="23">
        <v>0.48165340235484722</v>
      </c>
      <c r="H325" s="23">
        <v>0.25179356624028354</v>
      </c>
      <c r="I325" s="23">
        <v>0.41833001326703767</v>
      </c>
      <c r="J325" s="23">
        <v>0.47470692713153706</v>
      </c>
      <c r="K325" s="23">
        <v>0.70828431202919251</v>
      </c>
      <c r="L325" s="90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A326" s="28"/>
      <c r="B326" s="3" t="s">
        <v>84</v>
      </c>
      <c r="C326" s="27"/>
      <c r="D326" s="13">
        <v>4.7575153810489601E-2</v>
      </c>
      <c r="E326" s="13">
        <v>4.255253824018692E-2</v>
      </c>
      <c r="F326" s="13">
        <v>2.8490134714460071E-2</v>
      </c>
      <c r="G326" s="13">
        <v>2.2724859747810678E-2</v>
      </c>
      <c r="H326" s="13">
        <v>1.2007323139736936E-2</v>
      </c>
      <c r="I326" s="13">
        <v>1.9058314955218116E-2</v>
      </c>
      <c r="J326" s="13">
        <v>2.1574318760712183E-2</v>
      </c>
      <c r="K326" s="13">
        <v>3.7050617891675283E-2</v>
      </c>
      <c r="L326" s="9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2"/>
    </row>
    <row r="327" spans="1:65">
      <c r="A327" s="28"/>
      <c r="B327" s="3" t="s">
        <v>199</v>
      </c>
      <c r="C327" s="27"/>
      <c r="D327" s="13">
        <v>-1.7955583556465537E-2</v>
      </c>
      <c r="E327" s="13">
        <v>-2.071192313750192E-2</v>
      </c>
      <c r="F327" s="13">
        <v>-3.0555993069774856E-2</v>
      </c>
      <c r="G327" s="13">
        <v>1.4962986297053504E-3</v>
      </c>
      <c r="H327" s="13">
        <v>-9.1352968971492032E-3</v>
      </c>
      <c r="I327" s="13">
        <v>3.7171208064262107E-2</v>
      </c>
      <c r="J327" s="13">
        <v>3.9691289966923948E-2</v>
      </c>
      <c r="K327" s="13">
        <v>-9.6708143014648029E-2</v>
      </c>
      <c r="L327" s="9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2"/>
    </row>
    <row r="328" spans="1:65">
      <c r="A328" s="28"/>
      <c r="B328" s="44" t="s">
        <v>200</v>
      </c>
      <c r="C328" s="45"/>
      <c r="D328" s="43">
        <v>0.19</v>
      </c>
      <c r="E328" s="43">
        <v>0.3</v>
      </c>
      <c r="F328" s="43">
        <v>0.72</v>
      </c>
      <c r="G328" s="43">
        <v>0.63</v>
      </c>
      <c r="H328" s="43">
        <v>0.19</v>
      </c>
      <c r="I328" s="43">
        <v>2.13</v>
      </c>
      <c r="J328" s="43">
        <v>2.2400000000000002</v>
      </c>
      <c r="K328" s="43">
        <v>3.5</v>
      </c>
      <c r="L328" s="9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2"/>
    </row>
    <row r="329" spans="1:65">
      <c r="B329" s="29"/>
      <c r="C329" s="20"/>
      <c r="D329" s="20"/>
      <c r="E329" s="20"/>
      <c r="F329" s="20"/>
      <c r="G329" s="20"/>
      <c r="H329" s="20"/>
      <c r="I329" s="20"/>
      <c r="J329" s="20"/>
      <c r="K329" s="20"/>
      <c r="BM329" s="52"/>
    </row>
    <row r="330" spans="1:65" ht="15">
      <c r="B330" s="8" t="s">
        <v>314</v>
      </c>
      <c r="BM330" s="26" t="s">
        <v>218</v>
      </c>
    </row>
    <row r="331" spans="1:65" ht="15">
      <c r="A331" s="24" t="s">
        <v>5</v>
      </c>
      <c r="B331" s="18" t="s">
        <v>106</v>
      </c>
      <c r="C331" s="15" t="s">
        <v>107</v>
      </c>
      <c r="D331" s="16" t="s">
        <v>180</v>
      </c>
      <c r="E331" s="17" t="s">
        <v>180</v>
      </c>
      <c r="F331" s="90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 t="s">
        <v>181</v>
      </c>
      <c r="C332" s="9" t="s">
        <v>181</v>
      </c>
      <c r="D332" s="88" t="s">
        <v>188</v>
      </c>
      <c r="E332" s="89" t="s">
        <v>191</v>
      </c>
      <c r="F332" s="90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s">
        <v>3</v>
      </c>
    </row>
    <row r="333" spans="1:65">
      <c r="A333" s="28"/>
      <c r="B333" s="19"/>
      <c r="C333" s="9"/>
      <c r="D333" s="10" t="s">
        <v>201</v>
      </c>
      <c r="E333" s="11" t="s">
        <v>202</v>
      </c>
      <c r="F333" s="90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9"/>
      <c r="C334" s="9"/>
      <c r="D334" s="25"/>
      <c r="E334" s="25"/>
      <c r="F334" s="90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</v>
      </c>
    </row>
    <row r="335" spans="1:65">
      <c r="A335" s="28"/>
      <c r="B335" s="18">
        <v>1</v>
      </c>
      <c r="C335" s="14">
        <v>1</v>
      </c>
      <c r="D335" s="21">
        <v>6.19</v>
      </c>
      <c r="E335" s="21">
        <v>7.2</v>
      </c>
      <c r="F335" s="90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</v>
      </c>
    </row>
    <row r="336" spans="1:65">
      <c r="A336" s="28"/>
      <c r="B336" s="19">
        <v>1</v>
      </c>
      <c r="C336" s="9">
        <v>2</v>
      </c>
      <c r="D336" s="11">
        <v>6.36</v>
      </c>
      <c r="E336" s="11">
        <v>6.9</v>
      </c>
      <c r="F336" s="90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4</v>
      </c>
    </row>
    <row r="337" spans="1:65">
      <c r="A337" s="28"/>
      <c r="B337" s="19">
        <v>1</v>
      </c>
      <c r="C337" s="9">
        <v>3</v>
      </c>
      <c r="D337" s="11">
        <v>6.34</v>
      </c>
      <c r="E337" s="11">
        <v>6.7</v>
      </c>
      <c r="F337" s="90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16</v>
      </c>
    </row>
    <row r="338" spans="1:65">
      <c r="A338" s="28"/>
      <c r="B338" s="19">
        <v>1</v>
      </c>
      <c r="C338" s="9">
        <v>4</v>
      </c>
      <c r="D338" s="11">
        <v>6.21</v>
      </c>
      <c r="E338" s="11">
        <v>6.3</v>
      </c>
      <c r="F338" s="90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6.4950000000000001</v>
      </c>
    </row>
    <row r="339" spans="1:65">
      <c r="A339" s="28"/>
      <c r="B339" s="19">
        <v>1</v>
      </c>
      <c r="C339" s="9">
        <v>5</v>
      </c>
      <c r="D339" s="11">
        <v>6.01</v>
      </c>
      <c r="E339" s="11">
        <v>6.9</v>
      </c>
      <c r="F339" s="90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>
        <v>10</v>
      </c>
    </row>
    <row r="340" spans="1:65">
      <c r="A340" s="28"/>
      <c r="B340" s="19">
        <v>1</v>
      </c>
      <c r="C340" s="9">
        <v>6</v>
      </c>
      <c r="D340" s="11">
        <v>6.03</v>
      </c>
      <c r="E340" s="11">
        <v>6.8</v>
      </c>
      <c r="F340" s="90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20" t="s">
        <v>196</v>
      </c>
      <c r="C341" s="12"/>
      <c r="D341" s="22">
        <v>6.19</v>
      </c>
      <c r="E341" s="22">
        <v>6.8</v>
      </c>
      <c r="F341" s="90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197</v>
      </c>
      <c r="C342" s="27"/>
      <c r="D342" s="11">
        <v>6.2</v>
      </c>
      <c r="E342" s="11">
        <v>6.85</v>
      </c>
      <c r="F342" s="90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3" t="s">
        <v>198</v>
      </c>
      <c r="C343" s="27"/>
      <c r="D343" s="23">
        <v>0.14818906842274168</v>
      </c>
      <c r="E343" s="23">
        <v>0.29664793948382667</v>
      </c>
      <c r="F343" s="90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A344" s="28"/>
      <c r="B344" s="3" t="s">
        <v>84</v>
      </c>
      <c r="C344" s="27"/>
      <c r="D344" s="13">
        <v>2.3940075674110124E-2</v>
      </c>
      <c r="E344" s="13">
        <v>4.3624696982915691E-2</v>
      </c>
      <c r="F344" s="90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2"/>
    </row>
    <row r="345" spans="1:65">
      <c r="A345" s="28"/>
      <c r="B345" s="3" t="s">
        <v>199</v>
      </c>
      <c r="C345" s="27"/>
      <c r="D345" s="13">
        <v>-4.6959199384141614E-2</v>
      </c>
      <c r="E345" s="13">
        <v>4.6959199384141614E-2</v>
      </c>
      <c r="F345" s="90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2"/>
    </row>
    <row r="346" spans="1:65">
      <c r="A346" s="28"/>
      <c r="B346" s="44" t="s">
        <v>200</v>
      </c>
      <c r="C346" s="45"/>
      <c r="D346" s="43">
        <v>0.67</v>
      </c>
      <c r="E346" s="43">
        <v>0.67</v>
      </c>
      <c r="F346" s="90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2"/>
    </row>
    <row r="347" spans="1:65">
      <c r="B347" s="29"/>
      <c r="C347" s="20"/>
      <c r="D347" s="20"/>
      <c r="E347" s="20"/>
      <c r="BM347" s="52"/>
    </row>
    <row r="348" spans="1:65" ht="15">
      <c r="B348" s="8" t="s">
        <v>315</v>
      </c>
      <c r="BM348" s="26" t="s">
        <v>218</v>
      </c>
    </row>
    <row r="349" spans="1:65" ht="15">
      <c r="A349" s="24" t="s">
        <v>79</v>
      </c>
      <c r="B349" s="18" t="s">
        <v>106</v>
      </c>
      <c r="C349" s="15" t="s">
        <v>107</v>
      </c>
      <c r="D349" s="16" t="s">
        <v>180</v>
      </c>
      <c r="E349" s="17" t="s">
        <v>180</v>
      </c>
      <c r="F349" s="17" t="s">
        <v>180</v>
      </c>
      <c r="G349" s="17" t="s">
        <v>180</v>
      </c>
      <c r="H349" s="17" t="s">
        <v>180</v>
      </c>
      <c r="I349" s="17" t="s">
        <v>180</v>
      </c>
      <c r="J349" s="17" t="s">
        <v>180</v>
      </c>
      <c r="K349" s="17" t="s">
        <v>180</v>
      </c>
      <c r="L349" s="90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 t="s">
        <v>181</v>
      </c>
      <c r="C350" s="9" t="s">
        <v>181</v>
      </c>
      <c r="D350" s="88" t="s">
        <v>182</v>
      </c>
      <c r="E350" s="89" t="s">
        <v>184</v>
      </c>
      <c r="F350" s="89" t="s">
        <v>185</v>
      </c>
      <c r="G350" s="89" t="s">
        <v>186</v>
      </c>
      <c r="H350" s="89" t="s">
        <v>188</v>
      </c>
      <c r="I350" s="89" t="s">
        <v>189</v>
      </c>
      <c r="J350" s="89" t="s">
        <v>190</v>
      </c>
      <c r="K350" s="89" t="s">
        <v>191</v>
      </c>
      <c r="L350" s="90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s">
        <v>3</v>
      </c>
    </row>
    <row r="351" spans="1:65">
      <c r="A351" s="28"/>
      <c r="B351" s="19"/>
      <c r="C351" s="9"/>
      <c r="D351" s="10" t="s">
        <v>201</v>
      </c>
      <c r="E351" s="11" t="s">
        <v>201</v>
      </c>
      <c r="F351" s="11" t="s">
        <v>201</v>
      </c>
      <c r="G351" s="11" t="s">
        <v>201</v>
      </c>
      <c r="H351" s="11" t="s">
        <v>201</v>
      </c>
      <c r="I351" s="11" t="s">
        <v>201</v>
      </c>
      <c r="J351" s="11" t="s">
        <v>201</v>
      </c>
      <c r="K351" s="11" t="s">
        <v>202</v>
      </c>
      <c r="L351" s="9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9"/>
      <c r="C352" s="9"/>
      <c r="D352" s="25"/>
      <c r="E352" s="25"/>
      <c r="F352" s="25"/>
      <c r="G352" s="25"/>
      <c r="H352" s="25"/>
      <c r="I352" s="25"/>
      <c r="J352" s="25"/>
      <c r="K352" s="25"/>
      <c r="L352" s="9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8">
        <v>1</v>
      </c>
      <c r="C353" s="14">
        <v>1</v>
      </c>
      <c r="D353" s="21">
        <v>0.16</v>
      </c>
      <c r="E353" s="21">
        <v>0.32</v>
      </c>
      <c r="F353" s="21">
        <v>0.18</v>
      </c>
      <c r="G353" s="21">
        <v>0.19</v>
      </c>
      <c r="H353" s="91">
        <v>1.6</v>
      </c>
      <c r="I353" s="91">
        <v>1.4</v>
      </c>
      <c r="J353" s="91">
        <v>1.4</v>
      </c>
      <c r="K353" s="91" t="s">
        <v>102</v>
      </c>
      <c r="L353" s="9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</v>
      </c>
    </row>
    <row r="354" spans="1:65">
      <c r="A354" s="28"/>
      <c r="B354" s="19">
        <v>1</v>
      </c>
      <c r="C354" s="9">
        <v>2</v>
      </c>
      <c r="D354" s="11">
        <v>0.17</v>
      </c>
      <c r="E354" s="11">
        <v>0.33</v>
      </c>
      <c r="F354" s="11">
        <v>0.17</v>
      </c>
      <c r="G354" s="11">
        <v>0.1</v>
      </c>
      <c r="H354" s="92">
        <v>1.7</v>
      </c>
      <c r="I354" s="92">
        <v>1.6</v>
      </c>
      <c r="J354" s="92">
        <v>1.3</v>
      </c>
      <c r="K354" s="92" t="s">
        <v>102</v>
      </c>
      <c r="L354" s="9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5</v>
      </c>
    </row>
    <row r="355" spans="1:65">
      <c r="A355" s="28"/>
      <c r="B355" s="19">
        <v>1</v>
      </c>
      <c r="C355" s="9">
        <v>3</v>
      </c>
      <c r="D355" s="11">
        <v>0.13</v>
      </c>
      <c r="E355" s="11">
        <v>0.33</v>
      </c>
      <c r="F355" s="11">
        <v>0.17</v>
      </c>
      <c r="G355" s="11">
        <v>0.1</v>
      </c>
      <c r="H355" s="92">
        <v>1.6</v>
      </c>
      <c r="I355" s="92">
        <v>1.6</v>
      </c>
      <c r="J355" s="92">
        <v>1.5</v>
      </c>
      <c r="K355" s="92" t="s">
        <v>102</v>
      </c>
      <c r="L355" s="9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16</v>
      </c>
    </row>
    <row r="356" spans="1:65">
      <c r="A356" s="28"/>
      <c r="B356" s="19">
        <v>1</v>
      </c>
      <c r="C356" s="9">
        <v>4</v>
      </c>
      <c r="D356" s="11">
        <v>0.14000000000000001</v>
      </c>
      <c r="E356" s="11">
        <v>0.37</v>
      </c>
      <c r="F356" s="11">
        <v>0.16</v>
      </c>
      <c r="G356" s="11">
        <v>0.11</v>
      </c>
      <c r="H356" s="92">
        <v>1.6</v>
      </c>
      <c r="I356" s="92">
        <v>1.6</v>
      </c>
      <c r="J356" s="92">
        <v>1.4</v>
      </c>
      <c r="K356" s="92" t="s">
        <v>102</v>
      </c>
      <c r="L356" s="9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0.19083333333333299</v>
      </c>
    </row>
    <row r="357" spans="1:65">
      <c r="A357" s="28"/>
      <c r="B357" s="19">
        <v>1</v>
      </c>
      <c r="C357" s="9">
        <v>5</v>
      </c>
      <c r="D357" s="11">
        <v>0.16</v>
      </c>
      <c r="E357" s="11">
        <v>0.25</v>
      </c>
      <c r="F357" s="11">
        <v>0.15</v>
      </c>
      <c r="G357" s="11">
        <v>0.1</v>
      </c>
      <c r="H357" s="92">
        <v>1.6</v>
      </c>
      <c r="I357" s="92">
        <v>1.5</v>
      </c>
      <c r="J357" s="92">
        <v>1.4</v>
      </c>
      <c r="K357" s="92" t="s">
        <v>102</v>
      </c>
      <c r="L357" s="9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11</v>
      </c>
    </row>
    <row r="358" spans="1:65">
      <c r="A358" s="28"/>
      <c r="B358" s="19">
        <v>1</v>
      </c>
      <c r="C358" s="9">
        <v>6</v>
      </c>
      <c r="D358" s="11">
        <v>0.18</v>
      </c>
      <c r="E358" s="11">
        <v>0.27</v>
      </c>
      <c r="F358" s="11">
        <v>0.16</v>
      </c>
      <c r="G358" s="11">
        <v>0.18</v>
      </c>
      <c r="H358" s="92">
        <v>1.6</v>
      </c>
      <c r="I358" s="92">
        <v>1.4</v>
      </c>
      <c r="J358" s="92">
        <v>1.4</v>
      </c>
      <c r="K358" s="92" t="s">
        <v>102</v>
      </c>
      <c r="L358" s="9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20" t="s">
        <v>196</v>
      </c>
      <c r="C359" s="12"/>
      <c r="D359" s="22">
        <v>0.1566666666666667</v>
      </c>
      <c r="E359" s="22">
        <v>0.3116666666666667</v>
      </c>
      <c r="F359" s="22">
        <v>0.16500000000000001</v>
      </c>
      <c r="G359" s="22">
        <v>0.13</v>
      </c>
      <c r="H359" s="22">
        <v>1.6166666666666665</v>
      </c>
      <c r="I359" s="22">
        <v>1.5166666666666666</v>
      </c>
      <c r="J359" s="22">
        <v>1.4000000000000001</v>
      </c>
      <c r="K359" s="22" t="s">
        <v>430</v>
      </c>
      <c r="L359" s="9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197</v>
      </c>
      <c r="C360" s="27"/>
      <c r="D360" s="11">
        <v>0.16</v>
      </c>
      <c r="E360" s="11">
        <v>0.32500000000000001</v>
      </c>
      <c r="F360" s="11">
        <v>0.16500000000000001</v>
      </c>
      <c r="G360" s="11">
        <v>0.10500000000000001</v>
      </c>
      <c r="H360" s="11">
        <v>1.6</v>
      </c>
      <c r="I360" s="11">
        <v>1.55</v>
      </c>
      <c r="J360" s="11">
        <v>1.4</v>
      </c>
      <c r="K360" s="11" t="s">
        <v>430</v>
      </c>
      <c r="L360" s="9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198</v>
      </c>
      <c r="C361" s="27"/>
      <c r="D361" s="23">
        <v>1.8618986725025124E-2</v>
      </c>
      <c r="E361" s="23">
        <v>4.4007575105504883E-2</v>
      </c>
      <c r="F361" s="23">
        <v>1.0488088481701517E-2</v>
      </c>
      <c r="G361" s="23">
        <v>4.2895221179054463E-2</v>
      </c>
      <c r="H361" s="23">
        <v>4.0824829046386249E-2</v>
      </c>
      <c r="I361" s="23">
        <v>9.831920802501759E-2</v>
      </c>
      <c r="J361" s="23">
        <v>6.3245553203367569E-2</v>
      </c>
      <c r="K361" s="23" t="s">
        <v>430</v>
      </c>
      <c r="L361" s="90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84</v>
      </c>
      <c r="C362" s="27"/>
      <c r="D362" s="13">
        <v>0.11884459611718161</v>
      </c>
      <c r="E362" s="13">
        <v>0.14120077573958784</v>
      </c>
      <c r="F362" s="13">
        <v>6.356417261637283E-2</v>
      </c>
      <c r="G362" s="13">
        <v>0.32996323983888048</v>
      </c>
      <c r="H362" s="13">
        <v>2.5252471575084281E-2</v>
      </c>
      <c r="I362" s="13">
        <v>6.4825851445066543E-2</v>
      </c>
      <c r="J362" s="13">
        <v>4.5175395145262545E-2</v>
      </c>
      <c r="K362" s="13" t="s">
        <v>430</v>
      </c>
      <c r="L362" s="9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3" t="s">
        <v>199</v>
      </c>
      <c r="C363" s="27"/>
      <c r="D363" s="13">
        <v>-0.17903930131004198</v>
      </c>
      <c r="E363" s="13">
        <v>0.63318777292576733</v>
      </c>
      <c r="F363" s="13">
        <v>-0.13537117903929974</v>
      </c>
      <c r="G363" s="13">
        <v>-0.31877729257641796</v>
      </c>
      <c r="H363" s="13">
        <v>7.4716157205240314</v>
      </c>
      <c r="I363" s="13">
        <v>6.9475982532751228</v>
      </c>
      <c r="J363" s="13">
        <v>6.3362445414847297</v>
      </c>
      <c r="K363" s="13" t="s">
        <v>430</v>
      </c>
      <c r="L363" s="9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A364" s="28"/>
      <c r="B364" s="44" t="s">
        <v>200</v>
      </c>
      <c r="C364" s="45"/>
      <c r="D364" s="43">
        <v>0.37</v>
      </c>
      <c r="E364" s="43">
        <v>0.33</v>
      </c>
      <c r="F364" s="43">
        <v>0.33</v>
      </c>
      <c r="G364" s="43">
        <v>0.49</v>
      </c>
      <c r="H364" s="43">
        <v>6.27</v>
      </c>
      <c r="I364" s="43">
        <v>5.81</v>
      </c>
      <c r="J364" s="43">
        <v>5.28</v>
      </c>
      <c r="K364" s="43">
        <v>0.86</v>
      </c>
      <c r="L364" s="90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2"/>
    </row>
    <row r="365" spans="1:65">
      <c r="B365" s="29"/>
      <c r="C365" s="20"/>
      <c r="D365" s="20"/>
      <c r="E365" s="20"/>
      <c r="F365" s="20"/>
      <c r="G365" s="20"/>
      <c r="H365" s="20"/>
      <c r="I365" s="20"/>
      <c r="J365" s="20"/>
      <c r="K365" s="20"/>
      <c r="BM365" s="52"/>
    </row>
    <row r="366" spans="1:65" ht="15">
      <c r="B366" s="8" t="s">
        <v>316</v>
      </c>
      <c r="BM366" s="26" t="s">
        <v>64</v>
      </c>
    </row>
    <row r="367" spans="1:65" ht="15">
      <c r="A367" s="24" t="s">
        <v>8</v>
      </c>
      <c r="B367" s="18" t="s">
        <v>106</v>
      </c>
      <c r="C367" s="15" t="s">
        <v>107</v>
      </c>
      <c r="D367" s="16" t="s">
        <v>180</v>
      </c>
      <c r="E367" s="17" t="s">
        <v>180</v>
      </c>
      <c r="F367" s="17" t="s">
        <v>180</v>
      </c>
      <c r="G367" s="17" t="s">
        <v>180</v>
      </c>
      <c r="H367" s="17" t="s">
        <v>180</v>
      </c>
      <c r="I367" s="17" t="s">
        <v>180</v>
      </c>
      <c r="J367" s="17" t="s">
        <v>180</v>
      </c>
      <c r="K367" s="17" t="s">
        <v>180</v>
      </c>
      <c r="L367" s="17" t="s">
        <v>180</v>
      </c>
      <c r="M367" s="90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 t="s">
        <v>181</v>
      </c>
      <c r="C368" s="9" t="s">
        <v>181</v>
      </c>
      <c r="D368" s="88" t="s">
        <v>182</v>
      </c>
      <c r="E368" s="89" t="s">
        <v>184</v>
      </c>
      <c r="F368" s="89" t="s">
        <v>185</v>
      </c>
      <c r="G368" s="89" t="s">
        <v>186</v>
      </c>
      <c r="H368" s="89" t="s">
        <v>187</v>
      </c>
      <c r="I368" s="89" t="s">
        <v>188</v>
      </c>
      <c r="J368" s="89" t="s">
        <v>189</v>
      </c>
      <c r="K368" s="89" t="s">
        <v>190</v>
      </c>
      <c r="L368" s="89" t="s">
        <v>191</v>
      </c>
      <c r="M368" s="90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s">
        <v>3</v>
      </c>
    </row>
    <row r="369" spans="1:65">
      <c r="A369" s="28"/>
      <c r="B369" s="19"/>
      <c r="C369" s="9"/>
      <c r="D369" s="10" t="s">
        <v>201</v>
      </c>
      <c r="E369" s="11" t="s">
        <v>201</v>
      </c>
      <c r="F369" s="11" t="s">
        <v>201</v>
      </c>
      <c r="G369" s="11" t="s">
        <v>201</v>
      </c>
      <c r="H369" s="11" t="s">
        <v>201</v>
      </c>
      <c r="I369" s="11" t="s">
        <v>201</v>
      </c>
      <c r="J369" s="11" t="s">
        <v>201</v>
      </c>
      <c r="K369" s="11" t="s">
        <v>201</v>
      </c>
      <c r="L369" s="11" t="s">
        <v>202</v>
      </c>
      <c r="M369" s="90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9"/>
      <c r="C370" s="9"/>
      <c r="D370" s="25"/>
      <c r="E370" s="25"/>
      <c r="F370" s="25"/>
      <c r="G370" s="25"/>
      <c r="H370" s="25"/>
      <c r="I370" s="25"/>
      <c r="J370" s="25"/>
      <c r="K370" s="25"/>
      <c r="L370" s="25"/>
      <c r="M370" s="9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3</v>
      </c>
    </row>
    <row r="371" spans="1:65">
      <c r="A371" s="28"/>
      <c r="B371" s="18">
        <v>1</v>
      </c>
      <c r="C371" s="14">
        <v>1</v>
      </c>
      <c r="D371" s="21">
        <v>2.0299999999999998</v>
      </c>
      <c r="E371" s="21">
        <v>2.1</v>
      </c>
      <c r="F371" s="21">
        <v>2.19</v>
      </c>
      <c r="G371" s="21">
        <v>2.29</v>
      </c>
      <c r="H371" s="21">
        <v>2.19</v>
      </c>
      <c r="I371" s="21">
        <v>2.2999999999999998</v>
      </c>
      <c r="J371" s="21">
        <v>2.2000000000000002</v>
      </c>
      <c r="K371" s="21">
        <v>2.21</v>
      </c>
      <c r="L371" s="21">
        <v>2</v>
      </c>
      <c r="M371" s="9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</v>
      </c>
    </row>
    <row r="372" spans="1:65">
      <c r="A372" s="28"/>
      <c r="B372" s="19">
        <v>1</v>
      </c>
      <c r="C372" s="9">
        <v>2</v>
      </c>
      <c r="D372" s="11">
        <v>2.19</v>
      </c>
      <c r="E372" s="11">
        <v>2.2000000000000002</v>
      </c>
      <c r="F372" s="11">
        <v>2.2599999999999998</v>
      </c>
      <c r="G372" s="11">
        <v>2.37</v>
      </c>
      <c r="H372" s="11">
        <v>2.3199999999999998</v>
      </c>
      <c r="I372" s="11">
        <v>2.27</v>
      </c>
      <c r="J372" s="11">
        <v>2.2000000000000002</v>
      </c>
      <c r="K372" s="11">
        <v>2.36</v>
      </c>
      <c r="L372" s="11">
        <v>2.1</v>
      </c>
      <c r="M372" s="90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19</v>
      </c>
    </row>
    <row r="373" spans="1:65">
      <c r="A373" s="28"/>
      <c r="B373" s="19">
        <v>1</v>
      </c>
      <c r="C373" s="9">
        <v>3</v>
      </c>
      <c r="D373" s="11">
        <v>2.34</v>
      </c>
      <c r="E373" s="11">
        <v>2.2000000000000002</v>
      </c>
      <c r="F373" s="11">
        <v>2.2799999999999998</v>
      </c>
      <c r="G373" s="11">
        <v>2.27</v>
      </c>
      <c r="H373" s="11">
        <v>2.29</v>
      </c>
      <c r="I373" s="11">
        <v>2.39</v>
      </c>
      <c r="J373" s="11">
        <v>2.2000000000000002</v>
      </c>
      <c r="K373" s="11">
        <v>2.4500000000000002</v>
      </c>
      <c r="L373" s="11">
        <v>2.1</v>
      </c>
      <c r="M373" s="90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16</v>
      </c>
    </row>
    <row r="374" spans="1:65">
      <c r="A374" s="28"/>
      <c r="B374" s="19">
        <v>1</v>
      </c>
      <c r="C374" s="9">
        <v>4</v>
      </c>
      <c r="D374" s="11">
        <v>2.21</v>
      </c>
      <c r="E374" s="11">
        <v>2.4</v>
      </c>
      <c r="F374" s="11">
        <v>2.29</v>
      </c>
      <c r="G374" s="11">
        <v>2.36</v>
      </c>
      <c r="H374" s="11">
        <v>2.25</v>
      </c>
      <c r="I374" s="11">
        <v>2.23</v>
      </c>
      <c r="J374" s="11">
        <v>2.2000000000000002</v>
      </c>
      <c r="K374" s="11">
        <v>2.34</v>
      </c>
      <c r="L374" s="93">
        <v>2.4</v>
      </c>
      <c r="M374" s="90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2.2444444444444445</v>
      </c>
    </row>
    <row r="375" spans="1:65">
      <c r="A375" s="28"/>
      <c r="B375" s="19">
        <v>1</v>
      </c>
      <c r="C375" s="9">
        <v>5</v>
      </c>
      <c r="D375" s="11">
        <v>2.2599999999999998</v>
      </c>
      <c r="E375" s="11">
        <v>2.2000000000000002</v>
      </c>
      <c r="F375" s="11">
        <v>2.16</v>
      </c>
      <c r="G375" s="11">
        <v>2.46</v>
      </c>
      <c r="H375" s="11">
        <v>2.16</v>
      </c>
      <c r="I375" s="11">
        <v>2.33</v>
      </c>
      <c r="J375" s="11">
        <v>2.1</v>
      </c>
      <c r="K375" s="11">
        <v>2.41</v>
      </c>
      <c r="L375" s="11">
        <v>2</v>
      </c>
      <c r="M375" s="90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24</v>
      </c>
    </row>
    <row r="376" spans="1:65">
      <c r="A376" s="28"/>
      <c r="B376" s="19">
        <v>1</v>
      </c>
      <c r="C376" s="9">
        <v>6</v>
      </c>
      <c r="D376" s="11">
        <v>2.41</v>
      </c>
      <c r="E376" s="11">
        <v>2.2999999999999998</v>
      </c>
      <c r="F376" s="11">
        <v>2.17</v>
      </c>
      <c r="G376" s="11">
        <v>2.25</v>
      </c>
      <c r="H376" s="11">
        <v>2.34</v>
      </c>
      <c r="I376" s="11">
        <v>2.34</v>
      </c>
      <c r="J376" s="93">
        <v>2.5</v>
      </c>
      <c r="K376" s="11">
        <v>2.39</v>
      </c>
      <c r="L376" s="11">
        <v>2.1</v>
      </c>
      <c r="M376" s="90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20" t="s">
        <v>196</v>
      </c>
      <c r="C377" s="12"/>
      <c r="D377" s="22">
        <v>2.2399999999999998</v>
      </c>
      <c r="E377" s="22">
        <v>2.2333333333333338</v>
      </c>
      <c r="F377" s="22">
        <v>2.2250000000000001</v>
      </c>
      <c r="G377" s="22">
        <v>2.3333333333333335</v>
      </c>
      <c r="H377" s="22">
        <v>2.2583333333333333</v>
      </c>
      <c r="I377" s="22">
        <v>2.31</v>
      </c>
      <c r="J377" s="22">
        <v>2.2333333333333334</v>
      </c>
      <c r="K377" s="22">
        <v>2.36</v>
      </c>
      <c r="L377" s="22">
        <v>2.1166666666666667</v>
      </c>
      <c r="M377" s="90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197</v>
      </c>
      <c r="C378" s="27"/>
      <c r="D378" s="11">
        <v>2.2349999999999999</v>
      </c>
      <c r="E378" s="11">
        <v>2.2000000000000002</v>
      </c>
      <c r="F378" s="11">
        <v>2.2249999999999996</v>
      </c>
      <c r="G378" s="11">
        <v>2.3250000000000002</v>
      </c>
      <c r="H378" s="11">
        <v>2.27</v>
      </c>
      <c r="I378" s="11">
        <v>2.3149999999999999</v>
      </c>
      <c r="J378" s="11">
        <v>2.2000000000000002</v>
      </c>
      <c r="K378" s="11">
        <v>2.375</v>
      </c>
      <c r="L378" s="11">
        <v>2.1</v>
      </c>
      <c r="M378" s="90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3" t="s">
        <v>198</v>
      </c>
      <c r="C379" s="27"/>
      <c r="D379" s="23">
        <v>0.13175735273600492</v>
      </c>
      <c r="E379" s="23">
        <v>0.10327955589886435</v>
      </c>
      <c r="F379" s="23">
        <v>5.8223706512038481E-2</v>
      </c>
      <c r="G379" s="23">
        <v>7.8655366420013986E-2</v>
      </c>
      <c r="H379" s="23">
        <v>7.1949056051255136E-2</v>
      </c>
      <c r="I379" s="23">
        <v>5.6213877290220822E-2</v>
      </c>
      <c r="J379" s="23">
        <v>0.13662601021279461</v>
      </c>
      <c r="K379" s="23">
        <v>8.294576541331096E-2</v>
      </c>
      <c r="L379" s="23">
        <v>0.1471960144387974</v>
      </c>
      <c r="M379" s="152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  <c r="AA379" s="153"/>
      <c r="AB379" s="153"/>
      <c r="AC379" s="153"/>
      <c r="AD379" s="153"/>
      <c r="AE379" s="153"/>
      <c r="AF379" s="153"/>
      <c r="AG379" s="153"/>
      <c r="AH379" s="153"/>
      <c r="AI379" s="153"/>
      <c r="AJ379" s="153"/>
      <c r="AK379" s="153"/>
      <c r="AL379" s="153"/>
      <c r="AM379" s="153"/>
      <c r="AN379" s="153"/>
      <c r="AO379" s="153"/>
      <c r="AP379" s="153"/>
      <c r="AQ379" s="153"/>
      <c r="AR379" s="153"/>
      <c r="AS379" s="153"/>
      <c r="AT379" s="153"/>
      <c r="AU379" s="153"/>
      <c r="AV379" s="153"/>
      <c r="AW379" s="153"/>
      <c r="AX379" s="153"/>
      <c r="AY379" s="153"/>
      <c r="AZ379" s="153"/>
      <c r="BA379" s="153"/>
      <c r="BB379" s="153"/>
      <c r="BC379" s="153"/>
      <c r="BD379" s="153"/>
      <c r="BE379" s="153"/>
      <c r="BF379" s="153"/>
      <c r="BG379" s="153"/>
      <c r="BH379" s="153"/>
      <c r="BI379" s="153"/>
      <c r="BJ379" s="153"/>
      <c r="BK379" s="153"/>
      <c r="BL379" s="153"/>
      <c r="BM379" s="53"/>
    </row>
    <row r="380" spans="1:65">
      <c r="A380" s="28"/>
      <c r="B380" s="3" t="s">
        <v>84</v>
      </c>
      <c r="C380" s="27"/>
      <c r="D380" s="13">
        <v>5.8820246757145062E-2</v>
      </c>
      <c r="E380" s="13">
        <v>4.6244577268148207E-2</v>
      </c>
      <c r="F380" s="13">
        <v>2.6167957982938642E-2</v>
      </c>
      <c r="G380" s="13">
        <v>3.3709442751434567E-2</v>
      </c>
      <c r="H380" s="13">
        <v>3.1859360613101906E-2</v>
      </c>
      <c r="I380" s="13">
        <v>2.4335011813948409E-2</v>
      </c>
      <c r="J380" s="13">
        <v>6.1175825468415497E-2</v>
      </c>
      <c r="K380" s="13">
        <v>3.5146510768352103E-2</v>
      </c>
      <c r="L380" s="13">
        <v>6.9541424144313732E-2</v>
      </c>
      <c r="M380" s="90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A381" s="28"/>
      <c r="B381" s="3" t="s">
        <v>199</v>
      </c>
      <c r="C381" s="27"/>
      <c r="D381" s="13">
        <v>-1.980198019802093E-3</v>
      </c>
      <c r="E381" s="13">
        <v>-4.9504950495047328E-3</v>
      </c>
      <c r="F381" s="13">
        <v>-8.6633663366336711E-3</v>
      </c>
      <c r="G381" s="13">
        <v>3.9603960396039639E-2</v>
      </c>
      <c r="H381" s="13">
        <v>6.1881188118810826E-3</v>
      </c>
      <c r="I381" s="13">
        <v>2.9207920792079234E-2</v>
      </c>
      <c r="J381" s="13">
        <v>-4.9504950495049549E-3</v>
      </c>
      <c r="K381" s="13">
        <v>5.1485148514851531E-2</v>
      </c>
      <c r="L381" s="13">
        <v>-5.6930693069306981E-2</v>
      </c>
      <c r="M381" s="90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2"/>
    </row>
    <row r="382" spans="1:65">
      <c r="A382" s="28"/>
      <c r="B382" s="44" t="s">
        <v>200</v>
      </c>
      <c r="C382" s="45"/>
      <c r="D382" s="43">
        <v>0</v>
      </c>
      <c r="E382" s="43">
        <v>0.25</v>
      </c>
      <c r="F382" s="43">
        <v>0.55000000000000004</v>
      </c>
      <c r="G382" s="43">
        <v>3.43</v>
      </c>
      <c r="H382" s="43">
        <v>0.67</v>
      </c>
      <c r="I382" s="43">
        <v>2.57</v>
      </c>
      <c r="J382" s="43">
        <v>0.25</v>
      </c>
      <c r="K382" s="43">
        <v>4.41</v>
      </c>
      <c r="L382" s="43">
        <v>4.54</v>
      </c>
      <c r="M382" s="90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2"/>
    </row>
    <row r="383" spans="1:65">
      <c r="B383" s="29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BM383" s="52"/>
    </row>
    <row r="384" spans="1:65" ht="15">
      <c r="B384" s="8" t="s">
        <v>317</v>
      </c>
      <c r="BM384" s="26" t="s">
        <v>218</v>
      </c>
    </row>
    <row r="385" spans="1:65" ht="15">
      <c r="A385" s="24" t="s">
        <v>11</v>
      </c>
      <c r="B385" s="18" t="s">
        <v>106</v>
      </c>
      <c r="C385" s="15" t="s">
        <v>107</v>
      </c>
      <c r="D385" s="16" t="s">
        <v>180</v>
      </c>
      <c r="E385" s="17" t="s">
        <v>180</v>
      </c>
      <c r="F385" s="90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 t="s">
        <v>181</v>
      </c>
      <c r="C386" s="9" t="s">
        <v>181</v>
      </c>
      <c r="D386" s="88" t="s">
        <v>188</v>
      </c>
      <c r="E386" s="89" t="s">
        <v>191</v>
      </c>
      <c r="F386" s="90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 t="s">
        <v>3</v>
      </c>
    </row>
    <row r="387" spans="1:65">
      <c r="A387" s="28"/>
      <c r="B387" s="19"/>
      <c r="C387" s="9"/>
      <c r="D387" s="10" t="s">
        <v>201</v>
      </c>
      <c r="E387" s="11" t="s">
        <v>202</v>
      </c>
      <c r="F387" s="90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9"/>
      <c r="C388" s="9"/>
      <c r="D388" s="25"/>
      <c r="E388" s="25"/>
      <c r="F388" s="90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8">
        <v>1</v>
      </c>
      <c r="C389" s="14">
        <v>1</v>
      </c>
      <c r="D389" s="21">
        <v>0.72</v>
      </c>
      <c r="E389" s="21">
        <v>0.8</v>
      </c>
      <c r="F389" s="90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</v>
      </c>
    </row>
    <row r="390" spans="1:65">
      <c r="A390" s="28"/>
      <c r="B390" s="19">
        <v>1</v>
      </c>
      <c r="C390" s="9">
        <v>2</v>
      </c>
      <c r="D390" s="11">
        <v>0.72</v>
      </c>
      <c r="E390" s="11">
        <v>0.8</v>
      </c>
      <c r="F390" s="90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6</v>
      </c>
    </row>
    <row r="391" spans="1:65">
      <c r="A391" s="28"/>
      <c r="B391" s="19">
        <v>1</v>
      </c>
      <c r="C391" s="9">
        <v>3</v>
      </c>
      <c r="D391" s="11">
        <v>0.72</v>
      </c>
      <c r="E391" s="11">
        <v>0.8</v>
      </c>
      <c r="F391" s="90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16</v>
      </c>
    </row>
    <row r="392" spans="1:65">
      <c r="A392" s="28"/>
      <c r="B392" s="19">
        <v>1</v>
      </c>
      <c r="C392" s="9">
        <v>4</v>
      </c>
      <c r="D392" s="11">
        <v>0.72</v>
      </c>
      <c r="E392" s="11">
        <v>0.7</v>
      </c>
      <c r="F392" s="90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0.75083333333333302</v>
      </c>
    </row>
    <row r="393" spans="1:65">
      <c r="A393" s="28"/>
      <c r="B393" s="19">
        <v>1</v>
      </c>
      <c r="C393" s="9">
        <v>5</v>
      </c>
      <c r="D393" s="11">
        <v>0.71</v>
      </c>
      <c r="E393" s="11">
        <v>0.8</v>
      </c>
      <c r="F393" s="90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12</v>
      </c>
    </row>
    <row r="394" spans="1:65">
      <c r="A394" s="28"/>
      <c r="B394" s="19">
        <v>1</v>
      </c>
      <c r="C394" s="9">
        <v>6</v>
      </c>
      <c r="D394" s="11">
        <v>0.72</v>
      </c>
      <c r="E394" s="11">
        <v>0.8</v>
      </c>
      <c r="F394" s="90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20" t="s">
        <v>196</v>
      </c>
      <c r="C395" s="12"/>
      <c r="D395" s="22">
        <v>0.71833333333333327</v>
      </c>
      <c r="E395" s="22">
        <v>0.78333333333333333</v>
      </c>
      <c r="F395" s="90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3" t="s">
        <v>197</v>
      </c>
      <c r="C396" s="27"/>
      <c r="D396" s="11">
        <v>0.72</v>
      </c>
      <c r="E396" s="11">
        <v>0.8</v>
      </c>
      <c r="F396" s="90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3" t="s">
        <v>198</v>
      </c>
      <c r="C397" s="27"/>
      <c r="D397" s="23">
        <v>4.0824829046386341E-3</v>
      </c>
      <c r="E397" s="23">
        <v>4.0824829046386339E-2</v>
      </c>
      <c r="F397" s="90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3" t="s">
        <v>84</v>
      </c>
      <c r="C398" s="27"/>
      <c r="D398" s="13">
        <v>5.683270864926173E-3</v>
      </c>
      <c r="E398" s="13">
        <v>5.2116803037940009E-2</v>
      </c>
      <c r="F398" s="90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A399" s="28"/>
      <c r="B399" s="3" t="s">
        <v>199</v>
      </c>
      <c r="C399" s="27"/>
      <c r="D399" s="13">
        <v>-4.328523862375111E-2</v>
      </c>
      <c r="E399" s="13">
        <v>4.3285238623751887E-2</v>
      </c>
      <c r="F399" s="90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2"/>
    </row>
    <row r="400" spans="1:65">
      <c r="A400" s="28"/>
      <c r="B400" s="44" t="s">
        <v>200</v>
      </c>
      <c r="C400" s="45"/>
      <c r="D400" s="43">
        <v>0.67</v>
      </c>
      <c r="E400" s="43">
        <v>0.67</v>
      </c>
      <c r="F400" s="90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2"/>
    </row>
    <row r="401" spans="1:65">
      <c r="B401" s="29"/>
      <c r="C401" s="20"/>
      <c r="D401" s="20"/>
      <c r="E401" s="20"/>
      <c r="BM401" s="52"/>
    </row>
    <row r="402" spans="1:65" ht="15">
      <c r="B402" s="8" t="s">
        <v>318</v>
      </c>
      <c r="BM402" s="26" t="s">
        <v>64</v>
      </c>
    </row>
    <row r="403" spans="1:65" ht="15">
      <c r="A403" s="24" t="s">
        <v>14</v>
      </c>
      <c r="B403" s="18" t="s">
        <v>106</v>
      </c>
      <c r="C403" s="15" t="s">
        <v>107</v>
      </c>
      <c r="D403" s="16" t="s">
        <v>180</v>
      </c>
      <c r="E403" s="17" t="s">
        <v>180</v>
      </c>
      <c r="F403" s="17" t="s">
        <v>180</v>
      </c>
      <c r="G403" s="17" t="s">
        <v>180</v>
      </c>
      <c r="H403" s="17" t="s">
        <v>180</v>
      </c>
      <c r="I403" s="17" t="s">
        <v>180</v>
      </c>
      <c r="J403" s="17" t="s">
        <v>180</v>
      </c>
      <c r="K403" s="17" t="s">
        <v>180</v>
      </c>
      <c r="L403" s="17" t="s">
        <v>180</v>
      </c>
      <c r="M403" s="90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 t="s">
        <v>181</v>
      </c>
      <c r="C404" s="9" t="s">
        <v>181</v>
      </c>
      <c r="D404" s="88" t="s">
        <v>182</v>
      </c>
      <c r="E404" s="89" t="s">
        <v>184</v>
      </c>
      <c r="F404" s="89" t="s">
        <v>185</v>
      </c>
      <c r="G404" s="89" t="s">
        <v>186</v>
      </c>
      <c r="H404" s="89" t="s">
        <v>187</v>
      </c>
      <c r="I404" s="89" t="s">
        <v>188</v>
      </c>
      <c r="J404" s="89" t="s">
        <v>189</v>
      </c>
      <c r="K404" s="89" t="s">
        <v>190</v>
      </c>
      <c r="L404" s="89" t="s">
        <v>191</v>
      </c>
      <c r="M404" s="90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s">
        <v>3</v>
      </c>
    </row>
    <row r="405" spans="1:65">
      <c r="A405" s="28"/>
      <c r="B405" s="19"/>
      <c r="C405" s="9"/>
      <c r="D405" s="10" t="s">
        <v>201</v>
      </c>
      <c r="E405" s="11" t="s">
        <v>201</v>
      </c>
      <c r="F405" s="11" t="s">
        <v>201</v>
      </c>
      <c r="G405" s="11" t="s">
        <v>201</v>
      </c>
      <c r="H405" s="11" t="s">
        <v>201</v>
      </c>
      <c r="I405" s="11" t="s">
        <v>201</v>
      </c>
      <c r="J405" s="11" t="s">
        <v>201</v>
      </c>
      <c r="K405" s="11" t="s">
        <v>201</v>
      </c>
      <c r="L405" s="11" t="s">
        <v>202</v>
      </c>
      <c r="M405" s="90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9"/>
      <c r="C406" s="9"/>
      <c r="D406" s="25"/>
      <c r="E406" s="25"/>
      <c r="F406" s="25"/>
      <c r="G406" s="25"/>
      <c r="H406" s="25"/>
      <c r="I406" s="25"/>
      <c r="J406" s="25"/>
      <c r="K406" s="25"/>
      <c r="L406" s="25"/>
      <c r="M406" s="90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</v>
      </c>
    </row>
    <row r="407" spans="1:65">
      <c r="A407" s="28"/>
      <c r="B407" s="18">
        <v>1</v>
      </c>
      <c r="C407" s="14">
        <v>1</v>
      </c>
      <c r="D407" s="150">
        <v>5.8999999999999997E-2</v>
      </c>
      <c r="E407" s="150">
        <v>7.0000000000000007E-2</v>
      </c>
      <c r="F407" s="151">
        <v>5.8000000000000003E-2</v>
      </c>
      <c r="G407" s="150">
        <v>5.8000000000000003E-2</v>
      </c>
      <c r="H407" s="150">
        <v>6.5000000000000002E-2</v>
      </c>
      <c r="I407" s="150">
        <v>0.06</v>
      </c>
      <c r="J407" s="151">
        <v>7.0000000000000007E-2</v>
      </c>
      <c r="K407" s="150">
        <v>7.0000000000000007E-2</v>
      </c>
      <c r="L407" s="151" t="s">
        <v>102</v>
      </c>
      <c r="M407" s="152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4">
        <v>1</v>
      </c>
    </row>
    <row r="408" spans="1:65">
      <c r="A408" s="28"/>
      <c r="B408" s="19">
        <v>1</v>
      </c>
      <c r="C408" s="9">
        <v>2</v>
      </c>
      <c r="D408" s="23">
        <v>6.9000000000000006E-2</v>
      </c>
      <c r="E408" s="23">
        <v>7.0000000000000007E-2</v>
      </c>
      <c r="F408" s="155">
        <v>6.1000000000000006E-2</v>
      </c>
      <c r="G408" s="23">
        <v>6.3E-2</v>
      </c>
      <c r="H408" s="23">
        <v>6.6000000000000003E-2</v>
      </c>
      <c r="I408" s="23">
        <v>7.0000000000000007E-2</v>
      </c>
      <c r="J408" s="155">
        <v>7.0000000000000007E-2</v>
      </c>
      <c r="K408" s="23">
        <v>7.0000000000000007E-2</v>
      </c>
      <c r="L408" s="155" t="s">
        <v>102</v>
      </c>
      <c r="M408" s="152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4">
        <v>21</v>
      </c>
    </row>
    <row r="409" spans="1:65">
      <c r="A409" s="28"/>
      <c r="B409" s="19">
        <v>1</v>
      </c>
      <c r="C409" s="9">
        <v>3</v>
      </c>
      <c r="D409" s="23">
        <v>6.6000000000000003E-2</v>
      </c>
      <c r="E409" s="23">
        <v>7.0000000000000007E-2</v>
      </c>
      <c r="F409" s="155">
        <v>5.3999999999999999E-2</v>
      </c>
      <c r="G409" s="23">
        <v>7.0000000000000007E-2</v>
      </c>
      <c r="H409" s="23">
        <v>6.4000000000000001E-2</v>
      </c>
      <c r="I409" s="23">
        <v>7.0000000000000007E-2</v>
      </c>
      <c r="J409" s="155">
        <v>0.08</v>
      </c>
      <c r="K409" s="23">
        <v>7.0000000000000007E-2</v>
      </c>
      <c r="L409" s="155" t="s">
        <v>102</v>
      </c>
      <c r="M409" s="152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4">
        <v>16</v>
      </c>
    </row>
    <row r="410" spans="1:65">
      <c r="A410" s="28"/>
      <c r="B410" s="19">
        <v>1</v>
      </c>
      <c r="C410" s="9">
        <v>4</v>
      </c>
      <c r="D410" s="23">
        <v>8.1000000000000003E-2</v>
      </c>
      <c r="E410" s="23">
        <v>0.06</v>
      </c>
      <c r="F410" s="155">
        <v>5.7000000000000002E-2</v>
      </c>
      <c r="G410" s="23">
        <v>5.8000000000000003E-2</v>
      </c>
      <c r="H410" s="23">
        <v>6.3E-2</v>
      </c>
      <c r="I410" s="23">
        <v>0.06</v>
      </c>
      <c r="J410" s="155">
        <v>7.0000000000000007E-2</v>
      </c>
      <c r="K410" s="23">
        <v>0.06</v>
      </c>
      <c r="L410" s="155" t="s">
        <v>102</v>
      </c>
      <c r="M410" s="152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4">
        <v>6.5638888888888899E-2</v>
      </c>
    </row>
    <row r="411" spans="1:65">
      <c r="A411" s="28"/>
      <c r="B411" s="19">
        <v>1</v>
      </c>
      <c r="C411" s="9">
        <v>5</v>
      </c>
      <c r="D411" s="23">
        <v>6.6000000000000003E-2</v>
      </c>
      <c r="E411" s="23">
        <v>7.0000000000000007E-2</v>
      </c>
      <c r="F411" s="155">
        <v>0.06</v>
      </c>
      <c r="G411" s="23">
        <v>6.6000000000000003E-2</v>
      </c>
      <c r="H411" s="23">
        <v>6.7000000000000004E-2</v>
      </c>
      <c r="I411" s="23">
        <v>7.0000000000000007E-2</v>
      </c>
      <c r="J411" s="155">
        <v>7.0000000000000007E-2</v>
      </c>
      <c r="K411" s="23">
        <v>7.0000000000000007E-2</v>
      </c>
      <c r="L411" s="155" t="s">
        <v>102</v>
      </c>
      <c r="M411" s="152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154">
        <v>25</v>
      </c>
    </row>
    <row r="412" spans="1:65">
      <c r="A412" s="28"/>
      <c r="B412" s="19">
        <v>1</v>
      </c>
      <c r="C412" s="9">
        <v>6</v>
      </c>
      <c r="D412" s="23">
        <v>5.7000000000000002E-2</v>
      </c>
      <c r="E412" s="23">
        <v>0.06</v>
      </c>
      <c r="F412" s="155">
        <v>5.7000000000000002E-2</v>
      </c>
      <c r="G412" s="23">
        <v>0.06</v>
      </c>
      <c r="H412" s="23">
        <v>6.5000000000000002E-2</v>
      </c>
      <c r="I412" s="23">
        <v>0.06</v>
      </c>
      <c r="J412" s="155">
        <v>0.08</v>
      </c>
      <c r="K412" s="23">
        <v>7.0000000000000007E-2</v>
      </c>
      <c r="L412" s="155" t="s">
        <v>102</v>
      </c>
      <c r="M412" s="152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53"/>
    </row>
    <row r="413" spans="1:65">
      <c r="A413" s="28"/>
      <c r="B413" s="20" t="s">
        <v>196</v>
      </c>
      <c r="C413" s="12"/>
      <c r="D413" s="157">
        <v>6.6333333333333341E-2</v>
      </c>
      <c r="E413" s="157">
        <v>6.6666666666666666E-2</v>
      </c>
      <c r="F413" s="157">
        <v>5.7833333333333341E-2</v>
      </c>
      <c r="G413" s="157">
        <v>6.25E-2</v>
      </c>
      <c r="H413" s="157">
        <v>6.5000000000000002E-2</v>
      </c>
      <c r="I413" s="157">
        <v>6.5000000000000002E-2</v>
      </c>
      <c r="J413" s="157">
        <v>7.3333333333333348E-2</v>
      </c>
      <c r="K413" s="157">
        <v>6.8333333333333343E-2</v>
      </c>
      <c r="L413" s="157" t="s">
        <v>430</v>
      </c>
      <c r="M413" s="152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53"/>
    </row>
    <row r="414" spans="1:65">
      <c r="A414" s="28"/>
      <c r="B414" s="3" t="s">
        <v>197</v>
      </c>
      <c r="C414" s="27"/>
      <c r="D414" s="23">
        <v>6.6000000000000003E-2</v>
      </c>
      <c r="E414" s="23">
        <v>7.0000000000000007E-2</v>
      </c>
      <c r="F414" s="23">
        <v>5.7500000000000002E-2</v>
      </c>
      <c r="G414" s="23">
        <v>6.1499999999999999E-2</v>
      </c>
      <c r="H414" s="23">
        <v>6.5000000000000002E-2</v>
      </c>
      <c r="I414" s="23">
        <v>6.5000000000000002E-2</v>
      </c>
      <c r="J414" s="23">
        <v>7.0000000000000007E-2</v>
      </c>
      <c r="K414" s="23">
        <v>7.0000000000000007E-2</v>
      </c>
      <c r="L414" s="23" t="s">
        <v>430</v>
      </c>
      <c r="M414" s="152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53"/>
    </row>
    <row r="415" spans="1:65">
      <c r="A415" s="28"/>
      <c r="B415" s="3" t="s">
        <v>198</v>
      </c>
      <c r="C415" s="27"/>
      <c r="D415" s="23">
        <v>8.5244745683629511E-3</v>
      </c>
      <c r="E415" s="23">
        <v>5.1639777949432268E-3</v>
      </c>
      <c r="F415" s="23">
        <v>2.4832774042918911E-3</v>
      </c>
      <c r="G415" s="23">
        <v>4.8062459362791686E-3</v>
      </c>
      <c r="H415" s="23">
        <v>1.4142135623730963E-3</v>
      </c>
      <c r="I415" s="23">
        <v>5.4772255750516656E-3</v>
      </c>
      <c r="J415" s="23">
        <v>5.1639777949432199E-3</v>
      </c>
      <c r="K415" s="23">
        <v>4.0824829046386332E-3</v>
      </c>
      <c r="L415" s="23" t="s">
        <v>430</v>
      </c>
      <c r="M415" s="152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153"/>
      <c r="AB415" s="153"/>
      <c r="AC415" s="153"/>
      <c r="AD415" s="153"/>
      <c r="AE415" s="153"/>
      <c r="AF415" s="153"/>
      <c r="AG415" s="153"/>
      <c r="AH415" s="153"/>
      <c r="AI415" s="153"/>
      <c r="AJ415" s="153"/>
      <c r="AK415" s="153"/>
      <c r="AL415" s="153"/>
      <c r="AM415" s="153"/>
      <c r="AN415" s="153"/>
      <c r="AO415" s="153"/>
      <c r="AP415" s="153"/>
      <c r="AQ415" s="153"/>
      <c r="AR415" s="153"/>
      <c r="AS415" s="153"/>
      <c r="AT415" s="153"/>
      <c r="AU415" s="153"/>
      <c r="AV415" s="153"/>
      <c r="AW415" s="153"/>
      <c r="AX415" s="153"/>
      <c r="AY415" s="153"/>
      <c r="AZ415" s="153"/>
      <c r="BA415" s="153"/>
      <c r="BB415" s="153"/>
      <c r="BC415" s="153"/>
      <c r="BD415" s="153"/>
      <c r="BE415" s="153"/>
      <c r="BF415" s="153"/>
      <c r="BG415" s="153"/>
      <c r="BH415" s="153"/>
      <c r="BI415" s="153"/>
      <c r="BJ415" s="153"/>
      <c r="BK415" s="153"/>
      <c r="BL415" s="153"/>
      <c r="BM415" s="53"/>
    </row>
    <row r="416" spans="1:65">
      <c r="A416" s="28"/>
      <c r="B416" s="3" t="s">
        <v>84</v>
      </c>
      <c r="C416" s="27"/>
      <c r="D416" s="13">
        <v>0.12850966685974297</v>
      </c>
      <c r="E416" s="13">
        <v>7.7459666924148407E-2</v>
      </c>
      <c r="F416" s="13">
        <v>4.2938514195248835E-2</v>
      </c>
      <c r="G416" s="13">
        <v>7.6899934980466697E-2</v>
      </c>
      <c r="H416" s="13">
        <v>2.1757131728816867E-2</v>
      </c>
      <c r="I416" s="13">
        <v>8.4265008846948694E-2</v>
      </c>
      <c r="J416" s="13">
        <v>7.0417879021952984E-2</v>
      </c>
      <c r="K416" s="13">
        <v>5.9743652263004383E-2</v>
      </c>
      <c r="L416" s="13" t="s">
        <v>430</v>
      </c>
      <c r="M416" s="9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A417" s="28"/>
      <c r="B417" s="3" t="s">
        <v>199</v>
      </c>
      <c r="C417" s="27"/>
      <c r="D417" s="13">
        <v>1.0579771476936006E-2</v>
      </c>
      <c r="E417" s="13">
        <v>1.5658061785865263E-2</v>
      </c>
      <c r="F417" s="13">
        <v>-0.11891663140076181</v>
      </c>
      <c r="G417" s="13">
        <v>-4.782056707575133E-2</v>
      </c>
      <c r="H417" s="13">
        <v>-9.7333897587813523E-3</v>
      </c>
      <c r="I417" s="13">
        <v>-9.7333897587813523E-3</v>
      </c>
      <c r="J417" s="13">
        <v>0.11722386796445194</v>
      </c>
      <c r="K417" s="13">
        <v>4.1049513330511989E-2</v>
      </c>
      <c r="L417" s="13" t="s">
        <v>430</v>
      </c>
      <c r="M417" s="9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A418" s="28"/>
      <c r="B418" s="44" t="s">
        <v>200</v>
      </c>
      <c r="C418" s="45"/>
      <c r="D418" s="43">
        <v>0.36</v>
      </c>
      <c r="E418" s="43">
        <v>0.45</v>
      </c>
      <c r="F418" s="43">
        <v>1.93</v>
      </c>
      <c r="G418" s="43">
        <v>0.67</v>
      </c>
      <c r="H418" s="43">
        <v>0</v>
      </c>
      <c r="I418" s="43">
        <v>0</v>
      </c>
      <c r="J418" s="43">
        <v>2.25</v>
      </c>
      <c r="K418" s="43">
        <v>0.9</v>
      </c>
      <c r="L418" s="43">
        <v>4.05</v>
      </c>
      <c r="M418" s="9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2"/>
    </row>
    <row r="419" spans="1:65">
      <c r="B419" s="29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BM419" s="52"/>
    </row>
    <row r="420" spans="1:65" ht="15">
      <c r="B420" s="8" t="s">
        <v>319</v>
      </c>
      <c r="BM420" s="26" t="s">
        <v>64</v>
      </c>
    </row>
    <row r="421" spans="1:65" ht="15">
      <c r="A421" s="24" t="s">
        <v>52</v>
      </c>
      <c r="B421" s="18" t="s">
        <v>106</v>
      </c>
      <c r="C421" s="15" t="s">
        <v>107</v>
      </c>
      <c r="D421" s="16" t="s">
        <v>180</v>
      </c>
      <c r="E421" s="17" t="s">
        <v>180</v>
      </c>
      <c r="F421" s="17" t="s">
        <v>180</v>
      </c>
      <c r="G421" s="17" t="s">
        <v>180</v>
      </c>
      <c r="H421" s="17" t="s">
        <v>180</v>
      </c>
      <c r="I421" s="17" t="s">
        <v>180</v>
      </c>
      <c r="J421" s="17" t="s">
        <v>180</v>
      </c>
      <c r="K421" s="17" t="s">
        <v>180</v>
      </c>
      <c r="L421" s="17" t="s">
        <v>180</v>
      </c>
      <c r="M421" s="17" t="s">
        <v>180</v>
      </c>
      <c r="N421" s="90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 t="s">
        <v>181</v>
      </c>
      <c r="C422" s="9" t="s">
        <v>181</v>
      </c>
      <c r="D422" s="88" t="s">
        <v>182</v>
      </c>
      <c r="E422" s="89" t="s">
        <v>183</v>
      </c>
      <c r="F422" s="89" t="s">
        <v>184</v>
      </c>
      <c r="G422" s="89" t="s">
        <v>185</v>
      </c>
      <c r="H422" s="89" t="s">
        <v>186</v>
      </c>
      <c r="I422" s="89" t="s">
        <v>187</v>
      </c>
      <c r="J422" s="89" t="s">
        <v>188</v>
      </c>
      <c r="K422" s="89" t="s">
        <v>189</v>
      </c>
      <c r="L422" s="89" t="s">
        <v>190</v>
      </c>
      <c r="M422" s="89" t="s">
        <v>191</v>
      </c>
      <c r="N422" s="90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s">
        <v>1</v>
      </c>
    </row>
    <row r="423" spans="1:65">
      <c r="A423" s="28"/>
      <c r="B423" s="19"/>
      <c r="C423" s="9"/>
      <c r="D423" s="10" t="s">
        <v>201</v>
      </c>
      <c r="E423" s="11" t="s">
        <v>109</v>
      </c>
      <c r="F423" s="11" t="s">
        <v>201</v>
      </c>
      <c r="G423" s="11" t="s">
        <v>201</v>
      </c>
      <c r="H423" s="11" t="s">
        <v>201</v>
      </c>
      <c r="I423" s="11" t="s">
        <v>202</v>
      </c>
      <c r="J423" s="11" t="s">
        <v>109</v>
      </c>
      <c r="K423" s="11" t="s">
        <v>109</v>
      </c>
      <c r="L423" s="11" t="s">
        <v>201</v>
      </c>
      <c r="M423" s="11" t="s">
        <v>202</v>
      </c>
      <c r="N423" s="90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</v>
      </c>
    </row>
    <row r="424" spans="1:65">
      <c r="A424" s="28"/>
      <c r="B424" s="19"/>
      <c r="C424" s="9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90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8">
        <v>1</v>
      </c>
      <c r="C425" s="14">
        <v>1</v>
      </c>
      <c r="D425" s="21">
        <v>3</v>
      </c>
      <c r="E425" s="21">
        <v>3.09</v>
      </c>
      <c r="F425" s="21">
        <v>3.1</v>
      </c>
      <c r="G425" s="21">
        <v>2.87</v>
      </c>
      <c r="H425" s="94">
        <v>3.2</v>
      </c>
      <c r="I425" s="21">
        <v>2.99</v>
      </c>
      <c r="J425" s="21">
        <v>2.9760999999999997</v>
      </c>
      <c r="K425" s="21">
        <v>3.16</v>
      </c>
      <c r="L425" s="21">
        <v>3.0819000000000001</v>
      </c>
      <c r="M425" s="91">
        <v>1.9799999999999998</v>
      </c>
      <c r="N425" s="90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</v>
      </c>
    </row>
    <row r="426" spans="1:65">
      <c r="A426" s="28"/>
      <c r="B426" s="19">
        <v>1</v>
      </c>
      <c r="C426" s="9">
        <v>2</v>
      </c>
      <c r="D426" s="11">
        <v>3.1300000000000003</v>
      </c>
      <c r="E426" s="11">
        <v>3.08</v>
      </c>
      <c r="F426" s="11">
        <v>2.95</v>
      </c>
      <c r="G426" s="11">
        <v>2.97</v>
      </c>
      <c r="H426" s="11">
        <v>3.1</v>
      </c>
      <c r="I426" s="11">
        <v>2.99</v>
      </c>
      <c r="J426" s="11">
        <v>2.9905999999999997</v>
      </c>
      <c r="K426" s="11">
        <v>3.15</v>
      </c>
      <c r="L426" s="11">
        <v>3.1109999999999998</v>
      </c>
      <c r="M426" s="92">
        <v>1.95</v>
      </c>
      <c r="N426" s="90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 t="e">
        <v>#N/A</v>
      </c>
    </row>
    <row r="427" spans="1:65">
      <c r="A427" s="28"/>
      <c r="B427" s="19">
        <v>1</v>
      </c>
      <c r="C427" s="9">
        <v>3</v>
      </c>
      <c r="D427" s="11">
        <v>3.02</v>
      </c>
      <c r="E427" s="11">
        <v>3.06</v>
      </c>
      <c r="F427" s="11">
        <v>3.03</v>
      </c>
      <c r="G427" s="11">
        <v>2.98</v>
      </c>
      <c r="H427" s="11">
        <v>3.09</v>
      </c>
      <c r="I427" s="11">
        <v>2.99</v>
      </c>
      <c r="J427" s="11">
        <v>2.9551000000000003</v>
      </c>
      <c r="K427" s="11">
        <v>3.19</v>
      </c>
      <c r="L427" s="11">
        <v>3.0825</v>
      </c>
      <c r="M427" s="92">
        <v>1.73</v>
      </c>
      <c r="N427" s="90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16</v>
      </c>
    </row>
    <row r="428" spans="1:65">
      <c r="A428" s="28"/>
      <c r="B428" s="19">
        <v>1</v>
      </c>
      <c r="C428" s="9">
        <v>4</v>
      </c>
      <c r="D428" s="11">
        <v>2.93</v>
      </c>
      <c r="E428" s="11">
        <v>3.08</v>
      </c>
      <c r="F428" s="11">
        <v>3.05</v>
      </c>
      <c r="G428" s="11">
        <v>2.92</v>
      </c>
      <c r="H428" s="11">
        <v>3.11</v>
      </c>
      <c r="I428" s="11">
        <v>2.96</v>
      </c>
      <c r="J428" s="11">
        <v>2.9977</v>
      </c>
      <c r="K428" s="11">
        <v>3.1</v>
      </c>
      <c r="L428" s="11">
        <v>3.0270999999999999</v>
      </c>
      <c r="M428" s="92">
        <v>1.51</v>
      </c>
      <c r="N428" s="90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3.0385499999999999</v>
      </c>
    </row>
    <row r="429" spans="1:65">
      <c r="A429" s="28"/>
      <c r="B429" s="19">
        <v>1</v>
      </c>
      <c r="C429" s="9">
        <v>5</v>
      </c>
      <c r="D429" s="11">
        <v>3.15</v>
      </c>
      <c r="E429" s="11">
        <v>3.06</v>
      </c>
      <c r="F429" s="11">
        <v>3.05</v>
      </c>
      <c r="G429" s="11">
        <v>2.94</v>
      </c>
      <c r="H429" s="11">
        <v>3.1</v>
      </c>
      <c r="I429" s="11">
        <v>2.97</v>
      </c>
      <c r="J429" s="11">
        <v>2.9695999999999998</v>
      </c>
      <c r="K429" s="11">
        <v>3.1399999999999997</v>
      </c>
      <c r="L429" s="11">
        <v>3.0000999999999998</v>
      </c>
      <c r="M429" s="92">
        <v>1.6</v>
      </c>
      <c r="N429" s="90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26</v>
      </c>
    </row>
    <row r="430" spans="1:65">
      <c r="A430" s="28"/>
      <c r="B430" s="19">
        <v>1</v>
      </c>
      <c r="C430" s="9">
        <v>6</v>
      </c>
      <c r="D430" s="11">
        <v>2.9</v>
      </c>
      <c r="E430" s="11">
        <v>3.07</v>
      </c>
      <c r="F430" s="11">
        <v>3.03</v>
      </c>
      <c r="G430" s="11">
        <v>2.96</v>
      </c>
      <c r="H430" s="11">
        <v>3.1400000000000006</v>
      </c>
      <c r="I430" s="11">
        <v>2.96</v>
      </c>
      <c r="J430" s="11">
        <v>3.0366</v>
      </c>
      <c r="K430" s="11">
        <v>3.1399999999999997</v>
      </c>
      <c r="L430" s="11">
        <v>3.0453999999999999</v>
      </c>
      <c r="M430" s="92">
        <v>1.86</v>
      </c>
      <c r="N430" s="90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20" t="s">
        <v>196</v>
      </c>
      <c r="C431" s="12"/>
      <c r="D431" s="22">
        <v>3.0216666666666665</v>
      </c>
      <c r="E431" s="22">
        <v>3.0733333333333337</v>
      </c>
      <c r="F431" s="22">
        <v>3.0350000000000001</v>
      </c>
      <c r="G431" s="22">
        <v>2.94</v>
      </c>
      <c r="H431" s="22">
        <v>3.1233333333333335</v>
      </c>
      <c r="I431" s="22">
        <v>2.9766666666666666</v>
      </c>
      <c r="J431" s="22">
        <v>2.9876166666666664</v>
      </c>
      <c r="K431" s="22">
        <v>3.1466666666666665</v>
      </c>
      <c r="L431" s="22">
        <v>3.0579999999999998</v>
      </c>
      <c r="M431" s="22">
        <v>1.7716666666666665</v>
      </c>
      <c r="N431" s="90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197</v>
      </c>
      <c r="C432" s="27"/>
      <c r="D432" s="11">
        <v>3.01</v>
      </c>
      <c r="E432" s="11">
        <v>3.0750000000000002</v>
      </c>
      <c r="F432" s="11">
        <v>3.04</v>
      </c>
      <c r="G432" s="11">
        <v>2.95</v>
      </c>
      <c r="H432" s="11">
        <v>3.105</v>
      </c>
      <c r="I432" s="11">
        <v>2.9800000000000004</v>
      </c>
      <c r="J432" s="11">
        <v>2.9833499999999997</v>
      </c>
      <c r="K432" s="11">
        <v>3.1449999999999996</v>
      </c>
      <c r="L432" s="11">
        <v>3.06365</v>
      </c>
      <c r="M432" s="11">
        <v>1.7949999999999999</v>
      </c>
      <c r="N432" s="90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3" t="s">
        <v>198</v>
      </c>
      <c r="C433" s="27"/>
      <c r="D433" s="23">
        <v>0.10186592495366975</v>
      </c>
      <c r="E433" s="23">
        <v>1.211060141638993E-2</v>
      </c>
      <c r="F433" s="23">
        <v>4.8887626246321217E-2</v>
      </c>
      <c r="G433" s="23">
        <v>4.049691346263317E-2</v>
      </c>
      <c r="H433" s="23">
        <v>4.1311822359545905E-2</v>
      </c>
      <c r="I433" s="23">
        <v>1.5055453054181732E-2</v>
      </c>
      <c r="J433" s="23">
        <v>2.8370788967997784E-2</v>
      </c>
      <c r="K433" s="23">
        <v>2.9439202887759489E-2</v>
      </c>
      <c r="L433" s="23">
        <v>4.1100948894155755E-2</v>
      </c>
      <c r="M433" s="23">
        <v>0.19114566871019245</v>
      </c>
      <c r="N433" s="152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  <c r="AA433" s="153"/>
      <c r="AB433" s="153"/>
      <c r="AC433" s="153"/>
      <c r="AD433" s="153"/>
      <c r="AE433" s="153"/>
      <c r="AF433" s="153"/>
      <c r="AG433" s="153"/>
      <c r="AH433" s="153"/>
      <c r="AI433" s="153"/>
      <c r="AJ433" s="153"/>
      <c r="AK433" s="153"/>
      <c r="AL433" s="153"/>
      <c r="AM433" s="153"/>
      <c r="AN433" s="153"/>
      <c r="AO433" s="153"/>
      <c r="AP433" s="153"/>
      <c r="AQ433" s="153"/>
      <c r="AR433" s="153"/>
      <c r="AS433" s="153"/>
      <c r="AT433" s="153"/>
      <c r="AU433" s="153"/>
      <c r="AV433" s="153"/>
      <c r="AW433" s="153"/>
      <c r="AX433" s="153"/>
      <c r="AY433" s="153"/>
      <c r="AZ433" s="153"/>
      <c r="BA433" s="153"/>
      <c r="BB433" s="153"/>
      <c r="BC433" s="153"/>
      <c r="BD433" s="153"/>
      <c r="BE433" s="153"/>
      <c r="BF433" s="153"/>
      <c r="BG433" s="153"/>
      <c r="BH433" s="153"/>
      <c r="BI433" s="153"/>
      <c r="BJ433" s="153"/>
      <c r="BK433" s="153"/>
      <c r="BL433" s="153"/>
      <c r="BM433" s="53"/>
    </row>
    <row r="434" spans="1:65">
      <c r="A434" s="28"/>
      <c r="B434" s="3" t="s">
        <v>84</v>
      </c>
      <c r="C434" s="27"/>
      <c r="D434" s="13">
        <v>3.3711833961501299E-2</v>
      </c>
      <c r="E434" s="13">
        <v>3.9405427602136429E-3</v>
      </c>
      <c r="F434" s="13">
        <v>1.6107949339809295E-2</v>
      </c>
      <c r="G434" s="13">
        <v>1.3774460361439854E-2</v>
      </c>
      <c r="H434" s="13">
        <v>1.3226837468371153E-2</v>
      </c>
      <c r="I434" s="13">
        <v>5.0578229745291371E-3</v>
      </c>
      <c r="J434" s="13">
        <v>9.4961275603176847E-3</v>
      </c>
      <c r="K434" s="13">
        <v>9.3556788838218725E-3</v>
      </c>
      <c r="L434" s="13">
        <v>1.3440467264275918E-2</v>
      </c>
      <c r="M434" s="13">
        <v>0.10789031159559312</v>
      </c>
      <c r="N434" s="90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2"/>
    </row>
    <row r="435" spans="1:65">
      <c r="A435" s="28"/>
      <c r="B435" s="3" t="s">
        <v>199</v>
      </c>
      <c r="C435" s="27"/>
      <c r="D435" s="13">
        <v>-5.5563783164118696E-3</v>
      </c>
      <c r="E435" s="13">
        <v>1.1447346047731344E-2</v>
      </c>
      <c r="F435" s="13">
        <v>-1.1683204159878002E-3</v>
      </c>
      <c r="G435" s="13">
        <v>-3.2433232956508795E-2</v>
      </c>
      <c r="H435" s="13">
        <v>2.7902563174321271E-2</v>
      </c>
      <c r="I435" s="13">
        <v>-2.0366073730342826E-2</v>
      </c>
      <c r="J435" s="13">
        <v>-1.6762381179619701E-2</v>
      </c>
      <c r="K435" s="13">
        <v>3.5581664500063059E-2</v>
      </c>
      <c r="L435" s="13">
        <v>6.401079462243553E-3</v>
      </c>
      <c r="M435" s="13">
        <v>-0.41693680648116149</v>
      </c>
      <c r="N435" s="90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2"/>
    </row>
    <row r="436" spans="1:65">
      <c r="A436" s="28"/>
      <c r="B436" s="44" t="s">
        <v>200</v>
      </c>
      <c r="C436" s="45"/>
      <c r="D436" s="43">
        <v>0.09</v>
      </c>
      <c r="E436" s="43">
        <v>0.63</v>
      </c>
      <c r="F436" s="43">
        <v>0.09</v>
      </c>
      <c r="G436" s="43">
        <v>1.23</v>
      </c>
      <c r="H436" s="43">
        <v>1.33</v>
      </c>
      <c r="I436" s="43">
        <v>0.72</v>
      </c>
      <c r="J436" s="43">
        <v>0.56999999999999995</v>
      </c>
      <c r="K436" s="43">
        <v>1.65</v>
      </c>
      <c r="L436" s="43">
        <v>0.41</v>
      </c>
      <c r="M436" s="43">
        <v>17.53</v>
      </c>
      <c r="N436" s="90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2"/>
    </row>
    <row r="437" spans="1:65">
      <c r="B437" s="29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BM437" s="52"/>
    </row>
    <row r="438" spans="1:65" ht="15">
      <c r="B438" s="8" t="s">
        <v>320</v>
      </c>
      <c r="BM438" s="26" t="s">
        <v>64</v>
      </c>
    </row>
    <row r="439" spans="1:65" ht="15">
      <c r="A439" s="24" t="s">
        <v>17</v>
      </c>
      <c r="B439" s="18" t="s">
        <v>106</v>
      </c>
      <c r="C439" s="15" t="s">
        <v>107</v>
      </c>
      <c r="D439" s="16" t="s">
        <v>180</v>
      </c>
      <c r="E439" s="17" t="s">
        <v>180</v>
      </c>
      <c r="F439" s="17" t="s">
        <v>180</v>
      </c>
      <c r="G439" s="17" t="s">
        <v>180</v>
      </c>
      <c r="H439" s="17" t="s">
        <v>180</v>
      </c>
      <c r="I439" s="17" t="s">
        <v>180</v>
      </c>
      <c r="J439" s="17" t="s">
        <v>180</v>
      </c>
      <c r="K439" s="17" t="s">
        <v>180</v>
      </c>
      <c r="L439" s="90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181</v>
      </c>
      <c r="C440" s="9" t="s">
        <v>181</v>
      </c>
      <c r="D440" s="88" t="s">
        <v>182</v>
      </c>
      <c r="E440" s="89" t="s">
        <v>184</v>
      </c>
      <c r="F440" s="89" t="s">
        <v>185</v>
      </c>
      <c r="G440" s="89" t="s">
        <v>186</v>
      </c>
      <c r="H440" s="89" t="s">
        <v>187</v>
      </c>
      <c r="I440" s="89" t="s">
        <v>188</v>
      </c>
      <c r="J440" s="89" t="s">
        <v>190</v>
      </c>
      <c r="K440" s="89" t="s">
        <v>191</v>
      </c>
      <c r="L440" s="90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3</v>
      </c>
    </row>
    <row r="441" spans="1:65">
      <c r="A441" s="28"/>
      <c r="B441" s="19"/>
      <c r="C441" s="9"/>
      <c r="D441" s="10" t="s">
        <v>201</v>
      </c>
      <c r="E441" s="11" t="s">
        <v>201</v>
      </c>
      <c r="F441" s="11" t="s">
        <v>201</v>
      </c>
      <c r="G441" s="11" t="s">
        <v>201</v>
      </c>
      <c r="H441" s="11" t="s">
        <v>201</v>
      </c>
      <c r="I441" s="11" t="s">
        <v>201</v>
      </c>
      <c r="J441" s="11" t="s">
        <v>201</v>
      </c>
      <c r="K441" s="11" t="s">
        <v>202</v>
      </c>
      <c r="L441" s="90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90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8">
        <v>1</v>
      </c>
      <c r="C443" s="14">
        <v>1</v>
      </c>
      <c r="D443" s="143">
        <v>34.200000000000003</v>
      </c>
      <c r="E443" s="143">
        <v>39.4</v>
      </c>
      <c r="F443" s="143">
        <v>40.299999999999997</v>
      </c>
      <c r="G443" s="143">
        <v>37</v>
      </c>
      <c r="H443" s="143">
        <v>40.700000000000003</v>
      </c>
      <c r="I443" s="143">
        <v>40.35</v>
      </c>
      <c r="J443" s="143">
        <v>39.08</v>
      </c>
      <c r="K443" s="143">
        <v>40.700000000000003</v>
      </c>
      <c r="L443" s="144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6">
        <v>1</v>
      </c>
    </row>
    <row r="444" spans="1:65">
      <c r="A444" s="28"/>
      <c r="B444" s="19">
        <v>1</v>
      </c>
      <c r="C444" s="9">
        <v>2</v>
      </c>
      <c r="D444" s="147">
        <v>36.6</v>
      </c>
      <c r="E444" s="147">
        <v>39.1</v>
      </c>
      <c r="F444" s="147">
        <v>39.200000000000003</v>
      </c>
      <c r="G444" s="147">
        <v>40.9</v>
      </c>
      <c r="H444" s="147">
        <v>40.32</v>
      </c>
      <c r="I444" s="147">
        <v>41.58</v>
      </c>
      <c r="J444" s="147">
        <v>39.33</v>
      </c>
      <c r="K444" s="147">
        <v>40.6</v>
      </c>
      <c r="L444" s="144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6">
        <v>22</v>
      </c>
    </row>
    <row r="445" spans="1:65">
      <c r="A445" s="28"/>
      <c r="B445" s="19">
        <v>1</v>
      </c>
      <c r="C445" s="9">
        <v>3</v>
      </c>
      <c r="D445" s="147">
        <v>34.200000000000003</v>
      </c>
      <c r="E445" s="147">
        <v>36.6</v>
      </c>
      <c r="F445" s="147">
        <v>37.1</v>
      </c>
      <c r="G445" s="147">
        <v>36.799999999999997</v>
      </c>
      <c r="H445" s="147">
        <v>40.04</v>
      </c>
      <c r="I445" s="147">
        <v>40.049999999999997</v>
      </c>
      <c r="J445" s="147">
        <v>41.21</v>
      </c>
      <c r="K445" s="147">
        <v>40</v>
      </c>
      <c r="L445" s="144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6">
        <v>16</v>
      </c>
    </row>
    <row r="446" spans="1:65">
      <c r="A446" s="28"/>
      <c r="B446" s="19">
        <v>1</v>
      </c>
      <c r="C446" s="9">
        <v>4</v>
      </c>
      <c r="D446" s="147">
        <v>35.200000000000003</v>
      </c>
      <c r="E446" s="147">
        <v>35.6</v>
      </c>
      <c r="F446" s="147">
        <v>38.299999999999997</v>
      </c>
      <c r="G446" s="147">
        <v>39</v>
      </c>
      <c r="H446" s="147">
        <v>39.479999999999997</v>
      </c>
      <c r="I446" s="147">
        <v>40.130000000000003</v>
      </c>
      <c r="J446" s="147">
        <v>37.4</v>
      </c>
      <c r="K446" s="147">
        <v>39</v>
      </c>
      <c r="L446" s="144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6">
        <v>38.748333333333328</v>
      </c>
    </row>
    <row r="447" spans="1:65">
      <c r="A447" s="28"/>
      <c r="B447" s="19">
        <v>1</v>
      </c>
      <c r="C447" s="9">
        <v>5</v>
      </c>
      <c r="D447" s="147">
        <v>37.4</v>
      </c>
      <c r="E447" s="147">
        <v>39.9</v>
      </c>
      <c r="F447" s="147">
        <v>38.4</v>
      </c>
      <c r="G447" s="147">
        <v>39</v>
      </c>
      <c r="H447" s="147">
        <v>40.29</v>
      </c>
      <c r="I447" s="147">
        <v>38.99</v>
      </c>
      <c r="J447" s="147">
        <v>38.520000000000003</v>
      </c>
      <c r="K447" s="147">
        <v>40.299999999999997</v>
      </c>
      <c r="L447" s="144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6">
        <v>27</v>
      </c>
    </row>
    <row r="448" spans="1:65">
      <c r="A448" s="28"/>
      <c r="B448" s="19">
        <v>1</v>
      </c>
      <c r="C448" s="9">
        <v>6</v>
      </c>
      <c r="D448" s="147">
        <v>39</v>
      </c>
      <c r="E448" s="147">
        <v>36.299999999999997</v>
      </c>
      <c r="F448" s="147">
        <v>39.6</v>
      </c>
      <c r="G448" s="147">
        <v>34.299999999999997</v>
      </c>
      <c r="H448" s="147">
        <v>39.21</v>
      </c>
      <c r="I448" s="147">
        <v>41.29</v>
      </c>
      <c r="J448" s="147">
        <v>38.049999999999997</v>
      </c>
      <c r="K448" s="147">
        <v>39.9</v>
      </c>
      <c r="L448" s="144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8"/>
    </row>
    <row r="449" spans="1:65">
      <c r="A449" s="28"/>
      <c r="B449" s="20" t="s">
        <v>196</v>
      </c>
      <c r="C449" s="12"/>
      <c r="D449" s="149">
        <v>36.1</v>
      </c>
      <c r="E449" s="149">
        <v>37.816666666666663</v>
      </c>
      <c r="F449" s="149">
        <v>38.816666666666663</v>
      </c>
      <c r="G449" s="149">
        <v>37.833333333333336</v>
      </c>
      <c r="H449" s="149">
        <v>40.006666666666668</v>
      </c>
      <c r="I449" s="149">
        <v>40.398333333333333</v>
      </c>
      <c r="J449" s="149">
        <v>38.931666666666672</v>
      </c>
      <c r="K449" s="149">
        <v>40.083333333333336</v>
      </c>
      <c r="L449" s="144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8"/>
    </row>
    <row r="450" spans="1:65">
      <c r="A450" s="28"/>
      <c r="B450" s="3" t="s">
        <v>197</v>
      </c>
      <c r="C450" s="27"/>
      <c r="D450" s="147">
        <v>35.900000000000006</v>
      </c>
      <c r="E450" s="147">
        <v>37.85</v>
      </c>
      <c r="F450" s="147">
        <v>38.799999999999997</v>
      </c>
      <c r="G450" s="147">
        <v>38</v>
      </c>
      <c r="H450" s="147">
        <v>40.164999999999999</v>
      </c>
      <c r="I450" s="147">
        <v>40.24</v>
      </c>
      <c r="J450" s="147">
        <v>38.799999999999997</v>
      </c>
      <c r="K450" s="147">
        <v>40.15</v>
      </c>
      <c r="L450" s="144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8"/>
    </row>
    <row r="451" spans="1:65">
      <c r="A451" s="28"/>
      <c r="B451" s="3" t="s">
        <v>198</v>
      </c>
      <c r="C451" s="27"/>
      <c r="D451" s="23">
        <v>1.9172897537930969</v>
      </c>
      <c r="E451" s="23">
        <v>1.8540945678866181</v>
      </c>
      <c r="F451" s="23">
        <v>1.1267948645013721</v>
      </c>
      <c r="G451" s="23">
        <v>2.2966642477007104</v>
      </c>
      <c r="H451" s="23">
        <v>0.56077327563523183</v>
      </c>
      <c r="I451" s="23">
        <v>0.93493137003026294</v>
      </c>
      <c r="J451" s="23">
        <v>1.3163801375995721</v>
      </c>
      <c r="K451" s="23">
        <v>0.61779176642835532</v>
      </c>
      <c r="L451" s="90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A452" s="28"/>
      <c r="B452" s="3" t="s">
        <v>84</v>
      </c>
      <c r="C452" s="27"/>
      <c r="D452" s="13">
        <v>5.3110519495653652E-2</v>
      </c>
      <c r="E452" s="13">
        <v>4.9028503337680517E-2</v>
      </c>
      <c r="F452" s="13">
        <v>2.9028635410082583E-2</v>
      </c>
      <c r="G452" s="13">
        <v>6.0704781877551815E-2</v>
      </c>
      <c r="H452" s="13">
        <v>1.401699572492664E-2</v>
      </c>
      <c r="I452" s="13">
        <v>2.314282033162085E-2</v>
      </c>
      <c r="J452" s="13">
        <v>3.3812581127605768E-2</v>
      </c>
      <c r="K452" s="13">
        <v>1.541268440153901E-2</v>
      </c>
      <c r="L452" s="90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2"/>
    </row>
    <row r="453" spans="1:65">
      <c r="A453" s="28"/>
      <c r="B453" s="3" t="s">
        <v>199</v>
      </c>
      <c r="C453" s="27"/>
      <c r="D453" s="13">
        <v>-6.8347025678523687E-2</v>
      </c>
      <c r="E453" s="13">
        <v>-2.4044044905157214E-2</v>
      </c>
      <c r="F453" s="13">
        <v>1.7635167103962068E-3</v>
      </c>
      <c r="G453" s="13">
        <v>-2.3613918878231166E-2</v>
      </c>
      <c r="H453" s="13">
        <v>3.2474515032904883E-2</v>
      </c>
      <c r="I453" s="13">
        <v>4.2582476665663282E-2</v>
      </c>
      <c r="J453" s="13">
        <v>4.7313862961850806E-3</v>
      </c>
      <c r="K453" s="13">
        <v>3.4453094756763836E-2</v>
      </c>
      <c r="L453" s="90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2"/>
    </row>
    <row r="454" spans="1:65">
      <c r="A454" s="28"/>
      <c r="B454" s="44" t="s">
        <v>200</v>
      </c>
      <c r="C454" s="45"/>
      <c r="D454" s="43">
        <v>1.71</v>
      </c>
      <c r="E454" s="43">
        <v>0.65</v>
      </c>
      <c r="F454" s="43">
        <v>0.04</v>
      </c>
      <c r="G454" s="43">
        <v>0.64</v>
      </c>
      <c r="H454" s="43">
        <v>0.7</v>
      </c>
      <c r="I454" s="43">
        <v>0.94</v>
      </c>
      <c r="J454" s="43">
        <v>0.04</v>
      </c>
      <c r="K454" s="43">
        <v>0.74</v>
      </c>
      <c r="L454" s="90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2"/>
    </row>
    <row r="455" spans="1:65">
      <c r="B455" s="29"/>
      <c r="C455" s="20"/>
      <c r="D455" s="20"/>
      <c r="E455" s="20"/>
      <c r="F455" s="20"/>
      <c r="G455" s="20"/>
      <c r="H455" s="20"/>
      <c r="I455" s="20"/>
      <c r="J455" s="20"/>
      <c r="K455" s="20"/>
      <c r="BM455" s="52"/>
    </row>
    <row r="456" spans="1:65" ht="15">
      <c r="B456" s="8" t="s">
        <v>321</v>
      </c>
      <c r="BM456" s="26" t="s">
        <v>64</v>
      </c>
    </row>
    <row r="457" spans="1:65" ht="15">
      <c r="A457" s="24" t="s">
        <v>20</v>
      </c>
      <c r="B457" s="18" t="s">
        <v>106</v>
      </c>
      <c r="C457" s="15" t="s">
        <v>107</v>
      </c>
      <c r="D457" s="16" t="s">
        <v>180</v>
      </c>
      <c r="E457" s="17" t="s">
        <v>180</v>
      </c>
      <c r="F457" s="17" t="s">
        <v>180</v>
      </c>
      <c r="G457" s="17" t="s">
        <v>180</v>
      </c>
      <c r="H457" s="17" t="s">
        <v>180</v>
      </c>
      <c r="I457" s="17" t="s">
        <v>180</v>
      </c>
      <c r="J457" s="17" t="s">
        <v>180</v>
      </c>
      <c r="K457" s="17" t="s">
        <v>180</v>
      </c>
      <c r="L457" s="17" t="s">
        <v>180</v>
      </c>
      <c r="M457" s="90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181</v>
      </c>
      <c r="C458" s="9" t="s">
        <v>181</v>
      </c>
      <c r="D458" s="88" t="s">
        <v>182</v>
      </c>
      <c r="E458" s="89" t="s">
        <v>184</v>
      </c>
      <c r="F458" s="89" t="s">
        <v>185</v>
      </c>
      <c r="G458" s="89" t="s">
        <v>186</v>
      </c>
      <c r="H458" s="89" t="s">
        <v>187</v>
      </c>
      <c r="I458" s="89" t="s">
        <v>188</v>
      </c>
      <c r="J458" s="89" t="s">
        <v>189</v>
      </c>
      <c r="K458" s="89" t="s">
        <v>190</v>
      </c>
      <c r="L458" s="89" t="s">
        <v>191</v>
      </c>
      <c r="M458" s="90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3</v>
      </c>
    </row>
    <row r="459" spans="1:65">
      <c r="A459" s="28"/>
      <c r="B459" s="19"/>
      <c r="C459" s="9"/>
      <c r="D459" s="10" t="s">
        <v>201</v>
      </c>
      <c r="E459" s="11" t="s">
        <v>201</v>
      </c>
      <c r="F459" s="11" t="s">
        <v>201</v>
      </c>
      <c r="G459" s="11" t="s">
        <v>201</v>
      </c>
      <c r="H459" s="11" t="s">
        <v>201</v>
      </c>
      <c r="I459" s="11" t="s">
        <v>201</v>
      </c>
      <c r="J459" s="11" t="s">
        <v>201</v>
      </c>
      <c r="K459" s="11" t="s">
        <v>201</v>
      </c>
      <c r="L459" s="11" t="s">
        <v>202</v>
      </c>
      <c r="M459" s="90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0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90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8">
        <v>1</v>
      </c>
      <c r="C461" s="14">
        <v>1</v>
      </c>
      <c r="D461" s="161">
        <v>50.6</v>
      </c>
      <c r="E461" s="162">
        <v>64.599999999999994</v>
      </c>
      <c r="F461" s="161">
        <v>48.5</v>
      </c>
      <c r="G461" s="161">
        <v>54</v>
      </c>
      <c r="H461" s="161">
        <v>51.4</v>
      </c>
      <c r="I461" s="161">
        <v>48.3</v>
      </c>
      <c r="J461" s="161">
        <v>52.8</v>
      </c>
      <c r="K461" s="161">
        <v>47.8</v>
      </c>
      <c r="L461" s="161">
        <v>53</v>
      </c>
      <c r="M461" s="163"/>
      <c r="N461" s="164"/>
      <c r="O461" s="164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  <c r="AN461" s="164"/>
      <c r="AO461" s="164"/>
      <c r="AP461" s="164"/>
      <c r="AQ461" s="164"/>
      <c r="AR461" s="164"/>
      <c r="AS461" s="164"/>
      <c r="AT461" s="164"/>
      <c r="AU461" s="164"/>
      <c r="AV461" s="164"/>
      <c r="AW461" s="164"/>
      <c r="AX461" s="164"/>
      <c r="AY461" s="164"/>
      <c r="AZ461" s="164"/>
      <c r="BA461" s="164"/>
      <c r="BB461" s="164"/>
      <c r="BC461" s="164"/>
      <c r="BD461" s="164"/>
      <c r="BE461" s="164"/>
      <c r="BF461" s="164"/>
      <c r="BG461" s="164"/>
      <c r="BH461" s="164"/>
      <c r="BI461" s="164"/>
      <c r="BJ461" s="164"/>
      <c r="BK461" s="164"/>
      <c r="BL461" s="164"/>
      <c r="BM461" s="165">
        <v>1</v>
      </c>
    </row>
    <row r="462" spans="1:65">
      <c r="A462" s="28"/>
      <c r="B462" s="19">
        <v>1</v>
      </c>
      <c r="C462" s="9">
        <v>2</v>
      </c>
      <c r="D462" s="166">
        <v>53</v>
      </c>
      <c r="E462" s="167">
        <v>61.9</v>
      </c>
      <c r="F462" s="166">
        <v>50.7</v>
      </c>
      <c r="G462" s="166">
        <v>51.5</v>
      </c>
      <c r="H462" s="166">
        <v>49.8</v>
      </c>
      <c r="I462" s="166">
        <v>48.6</v>
      </c>
      <c r="J462" s="166">
        <v>52.9</v>
      </c>
      <c r="K462" s="166">
        <v>48.8</v>
      </c>
      <c r="L462" s="166">
        <v>56</v>
      </c>
      <c r="M462" s="163"/>
      <c r="N462" s="164"/>
      <c r="O462" s="164"/>
      <c r="P462" s="164"/>
      <c r="Q462" s="164"/>
      <c r="R462" s="164"/>
      <c r="S462" s="164"/>
      <c r="T462" s="164"/>
      <c r="U462" s="164"/>
      <c r="V462" s="164"/>
      <c r="W462" s="164"/>
      <c r="X462" s="164"/>
      <c r="Y462" s="164"/>
      <c r="Z462" s="164"/>
      <c r="AA462" s="164"/>
      <c r="AB462" s="164"/>
      <c r="AC462" s="164"/>
      <c r="AD462" s="164"/>
      <c r="AE462" s="164"/>
      <c r="AF462" s="164"/>
      <c r="AG462" s="164"/>
      <c r="AH462" s="164"/>
      <c r="AI462" s="164"/>
      <c r="AJ462" s="164"/>
      <c r="AK462" s="164"/>
      <c r="AL462" s="164"/>
      <c r="AM462" s="164"/>
      <c r="AN462" s="164"/>
      <c r="AO462" s="164"/>
      <c r="AP462" s="164"/>
      <c r="AQ462" s="164"/>
      <c r="AR462" s="164"/>
      <c r="AS462" s="164"/>
      <c r="AT462" s="164"/>
      <c r="AU462" s="164"/>
      <c r="AV462" s="164"/>
      <c r="AW462" s="164"/>
      <c r="AX462" s="164"/>
      <c r="AY462" s="164"/>
      <c r="AZ462" s="164"/>
      <c r="BA462" s="164"/>
      <c r="BB462" s="164"/>
      <c r="BC462" s="164"/>
      <c r="BD462" s="164"/>
      <c r="BE462" s="164"/>
      <c r="BF462" s="164"/>
      <c r="BG462" s="164"/>
      <c r="BH462" s="164"/>
      <c r="BI462" s="164"/>
      <c r="BJ462" s="164"/>
      <c r="BK462" s="164"/>
      <c r="BL462" s="164"/>
      <c r="BM462" s="165" t="e">
        <v>#N/A</v>
      </c>
    </row>
    <row r="463" spans="1:65">
      <c r="A463" s="28"/>
      <c r="B463" s="19">
        <v>1</v>
      </c>
      <c r="C463" s="9">
        <v>3</v>
      </c>
      <c r="D463" s="166">
        <v>51.1</v>
      </c>
      <c r="E463" s="167">
        <v>63.79999999999999</v>
      </c>
      <c r="F463" s="166">
        <v>51.5</v>
      </c>
      <c r="G463" s="166">
        <v>50.8</v>
      </c>
      <c r="H463" s="166">
        <v>49.6</v>
      </c>
      <c r="I463" s="166">
        <v>49.2</v>
      </c>
      <c r="J463" s="166">
        <v>52</v>
      </c>
      <c r="K463" s="166">
        <v>49.4</v>
      </c>
      <c r="L463" s="166">
        <v>53</v>
      </c>
      <c r="M463" s="163"/>
      <c r="N463" s="164"/>
      <c r="O463" s="164"/>
      <c r="P463" s="164"/>
      <c r="Q463" s="164"/>
      <c r="R463" s="164"/>
      <c r="S463" s="164"/>
      <c r="T463" s="164"/>
      <c r="U463" s="164"/>
      <c r="V463" s="164"/>
      <c r="W463" s="164"/>
      <c r="X463" s="164"/>
      <c r="Y463" s="164"/>
      <c r="Z463" s="164"/>
      <c r="AA463" s="164"/>
      <c r="AB463" s="164"/>
      <c r="AC463" s="164"/>
      <c r="AD463" s="164"/>
      <c r="AE463" s="164"/>
      <c r="AF463" s="164"/>
      <c r="AG463" s="164"/>
      <c r="AH463" s="164"/>
      <c r="AI463" s="164"/>
      <c r="AJ463" s="164"/>
      <c r="AK463" s="164"/>
      <c r="AL463" s="164"/>
      <c r="AM463" s="164"/>
      <c r="AN463" s="164"/>
      <c r="AO463" s="164"/>
      <c r="AP463" s="164"/>
      <c r="AQ463" s="164"/>
      <c r="AR463" s="164"/>
      <c r="AS463" s="164"/>
      <c r="AT463" s="164"/>
      <c r="AU463" s="164"/>
      <c r="AV463" s="164"/>
      <c r="AW463" s="164"/>
      <c r="AX463" s="164"/>
      <c r="AY463" s="164"/>
      <c r="AZ463" s="164"/>
      <c r="BA463" s="164"/>
      <c r="BB463" s="164"/>
      <c r="BC463" s="164"/>
      <c r="BD463" s="164"/>
      <c r="BE463" s="164"/>
      <c r="BF463" s="164"/>
      <c r="BG463" s="164"/>
      <c r="BH463" s="164"/>
      <c r="BI463" s="164"/>
      <c r="BJ463" s="164"/>
      <c r="BK463" s="164"/>
      <c r="BL463" s="164"/>
      <c r="BM463" s="165">
        <v>16</v>
      </c>
    </row>
    <row r="464" spans="1:65">
      <c r="A464" s="28"/>
      <c r="B464" s="19">
        <v>1</v>
      </c>
      <c r="C464" s="9">
        <v>4</v>
      </c>
      <c r="D464" s="166">
        <v>50.4</v>
      </c>
      <c r="E464" s="167">
        <v>64.2</v>
      </c>
      <c r="F464" s="166">
        <v>50.1</v>
      </c>
      <c r="G464" s="166">
        <v>51.9</v>
      </c>
      <c r="H464" s="166">
        <v>48.7</v>
      </c>
      <c r="I464" s="166">
        <v>49.1</v>
      </c>
      <c r="J464" s="166">
        <v>52.8</v>
      </c>
      <c r="K464" s="166">
        <v>47.3</v>
      </c>
      <c r="L464" s="166">
        <v>54</v>
      </c>
      <c r="M464" s="163"/>
      <c r="N464" s="164"/>
      <c r="O464" s="164"/>
      <c r="P464" s="164"/>
      <c r="Q464" s="164"/>
      <c r="R464" s="164"/>
      <c r="S464" s="164"/>
      <c r="T464" s="164"/>
      <c r="U464" s="164"/>
      <c r="V464" s="164"/>
      <c r="W464" s="164"/>
      <c r="X464" s="164"/>
      <c r="Y464" s="164"/>
      <c r="Z464" s="164"/>
      <c r="AA464" s="164"/>
      <c r="AB464" s="164"/>
      <c r="AC464" s="164"/>
      <c r="AD464" s="164"/>
      <c r="AE464" s="164"/>
      <c r="AF464" s="164"/>
      <c r="AG464" s="164"/>
      <c r="AH464" s="164"/>
      <c r="AI464" s="164"/>
      <c r="AJ464" s="164"/>
      <c r="AK464" s="164"/>
      <c r="AL464" s="164"/>
      <c r="AM464" s="164"/>
      <c r="AN464" s="164"/>
      <c r="AO464" s="164"/>
      <c r="AP464" s="164"/>
      <c r="AQ464" s="164"/>
      <c r="AR464" s="164"/>
      <c r="AS464" s="164"/>
      <c r="AT464" s="164"/>
      <c r="AU464" s="164"/>
      <c r="AV464" s="164"/>
      <c r="AW464" s="164"/>
      <c r="AX464" s="164"/>
      <c r="AY464" s="164"/>
      <c r="AZ464" s="164"/>
      <c r="BA464" s="164"/>
      <c r="BB464" s="164"/>
      <c r="BC464" s="164"/>
      <c r="BD464" s="164"/>
      <c r="BE464" s="164"/>
      <c r="BF464" s="164"/>
      <c r="BG464" s="164"/>
      <c r="BH464" s="164"/>
      <c r="BI464" s="164"/>
      <c r="BJ464" s="164"/>
      <c r="BK464" s="164"/>
      <c r="BL464" s="164"/>
      <c r="BM464" s="165">
        <v>51.02708333333333</v>
      </c>
    </row>
    <row r="465" spans="1:65">
      <c r="A465" s="28"/>
      <c r="B465" s="19">
        <v>1</v>
      </c>
      <c r="C465" s="9">
        <v>5</v>
      </c>
      <c r="D465" s="166">
        <v>53.2</v>
      </c>
      <c r="E465" s="167">
        <v>64.099999999999994</v>
      </c>
      <c r="F465" s="166">
        <v>50.9</v>
      </c>
      <c r="G465" s="166">
        <v>51.5</v>
      </c>
      <c r="H465" s="166">
        <v>51.3</v>
      </c>
      <c r="I465" s="166">
        <v>48.3</v>
      </c>
      <c r="J465" s="166">
        <v>52.1</v>
      </c>
      <c r="K465" s="166">
        <v>48.8</v>
      </c>
      <c r="L465" s="166">
        <v>53</v>
      </c>
      <c r="M465" s="163"/>
      <c r="N465" s="164"/>
      <c r="O465" s="164"/>
      <c r="P465" s="164"/>
      <c r="Q465" s="164"/>
      <c r="R465" s="164"/>
      <c r="S465" s="164"/>
      <c r="T465" s="164"/>
      <c r="U465" s="164"/>
      <c r="V465" s="164"/>
      <c r="W465" s="164"/>
      <c r="X465" s="164"/>
      <c r="Y465" s="164"/>
      <c r="Z465" s="164"/>
      <c r="AA465" s="164"/>
      <c r="AB465" s="164"/>
      <c r="AC465" s="164"/>
      <c r="AD465" s="164"/>
      <c r="AE465" s="164"/>
      <c r="AF465" s="164"/>
      <c r="AG465" s="164"/>
      <c r="AH465" s="164"/>
      <c r="AI465" s="164"/>
      <c r="AJ465" s="164"/>
      <c r="AK465" s="164"/>
      <c r="AL465" s="164"/>
      <c r="AM465" s="164"/>
      <c r="AN465" s="164"/>
      <c r="AO465" s="164"/>
      <c r="AP465" s="164"/>
      <c r="AQ465" s="164"/>
      <c r="AR465" s="164"/>
      <c r="AS465" s="164"/>
      <c r="AT465" s="164"/>
      <c r="AU465" s="164"/>
      <c r="AV465" s="164"/>
      <c r="AW465" s="164"/>
      <c r="AX465" s="164"/>
      <c r="AY465" s="164"/>
      <c r="AZ465" s="164"/>
      <c r="BA465" s="164"/>
      <c r="BB465" s="164"/>
      <c r="BC465" s="164"/>
      <c r="BD465" s="164"/>
      <c r="BE465" s="164"/>
      <c r="BF465" s="164"/>
      <c r="BG465" s="164"/>
      <c r="BH465" s="164"/>
      <c r="BI465" s="164"/>
      <c r="BJ465" s="164"/>
      <c r="BK465" s="164"/>
      <c r="BL465" s="164"/>
      <c r="BM465" s="165">
        <v>28</v>
      </c>
    </row>
    <row r="466" spans="1:65">
      <c r="A466" s="28"/>
      <c r="B466" s="19">
        <v>1</v>
      </c>
      <c r="C466" s="9">
        <v>6</v>
      </c>
      <c r="D466" s="166">
        <v>50.1</v>
      </c>
      <c r="E466" s="167">
        <v>64</v>
      </c>
      <c r="F466" s="166">
        <v>50.7</v>
      </c>
      <c r="G466" s="166">
        <v>52.9</v>
      </c>
      <c r="H466" s="166">
        <v>51.4</v>
      </c>
      <c r="I466" s="166">
        <v>48.7</v>
      </c>
      <c r="J466" s="166">
        <v>55</v>
      </c>
      <c r="K466" s="166">
        <v>48.8</v>
      </c>
      <c r="L466" s="166">
        <v>54</v>
      </c>
      <c r="M466" s="163"/>
      <c r="N466" s="164"/>
      <c r="O466" s="164"/>
      <c r="P466" s="164"/>
      <c r="Q466" s="164"/>
      <c r="R466" s="164"/>
      <c r="S466" s="164"/>
      <c r="T466" s="164"/>
      <c r="U466" s="164"/>
      <c r="V466" s="164"/>
      <c r="W466" s="164"/>
      <c r="X466" s="164"/>
      <c r="Y466" s="164"/>
      <c r="Z466" s="164"/>
      <c r="AA466" s="164"/>
      <c r="AB466" s="164"/>
      <c r="AC466" s="164"/>
      <c r="AD466" s="164"/>
      <c r="AE466" s="164"/>
      <c r="AF466" s="164"/>
      <c r="AG466" s="164"/>
      <c r="AH466" s="164"/>
      <c r="AI466" s="164"/>
      <c r="AJ466" s="164"/>
      <c r="AK466" s="164"/>
      <c r="AL466" s="164"/>
      <c r="AM466" s="164"/>
      <c r="AN466" s="164"/>
      <c r="AO466" s="164"/>
      <c r="AP466" s="164"/>
      <c r="AQ466" s="164"/>
      <c r="AR466" s="164"/>
      <c r="AS466" s="164"/>
      <c r="AT466" s="164"/>
      <c r="AU466" s="164"/>
      <c r="AV466" s="164"/>
      <c r="AW466" s="164"/>
      <c r="AX466" s="164"/>
      <c r="AY466" s="164"/>
      <c r="AZ466" s="164"/>
      <c r="BA466" s="164"/>
      <c r="BB466" s="164"/>
      <c r="BC466" s="164"/>
      <c r="BD466" s="164"/>
      <c r="BE466" s="164"/>
      <c r="BF466" s="164"/>
      <c r="BG466" s="164"/>
      <c r="BH466" s="164"/>
      <c r="BI466" s="164"/>
      <c r="BJ466" s="164"/>
      <c r="BK466" s="164"/>
      <c r="BL466" s="164"/>
      <c r="BM466" s="169"/>
    </row>
    <row r="467" spans="1:65">
      <c r="A467" s="28"/>
      <c r="B467" s="20" t="s">
        <v>196</v>
      </c>
      <c r="C467" s="12"/>
      <c r="D467" s="170">
        <v>51.400000000000006</v>
      </c>
      <c r="E467" s="170">
        <v>63.766666666666673</v>
      </c>
      <c r="F467" s="170">
        <v>50.4</v>
      </c>
      <c r="G467" s="170">
        <v>52.1</v>
      </c>
      <c r="H467" s="170">
        <v>50.366666666666667</v>
      </c>
      <c r="I467" s="170">
        <v>48.699999999999996</v>
      </c>
      <c r="J467" s="170">
        <v>52.933333333333337</v>
      </c>
      <c r="K467" s="170">
        <v>48.483333333333341</v>
      </c>
      <c r="L467" s="170">
        <v>53.833333333333336</v>
      </c>
      <c r="M467" s="163"/>
      <c r="N467" s="164"/>
      <c r="O467" s="164"/>
      <c r="P467" s="164"/>
      <c r="Q467" s="164"/>
      <c r="R467" s="164"/>
      <c r="S467" s="164"/>
      <c r="T467" s="164"/>
      <c r="U467" s="164"/>
      <c r="V467" s="164"/>
      <c r="W467" s="164"/>
      <c r="X467" s="164"/>
      <c r="Y467" s="164"/>
      <c r="Z467" s="164"/>
      <c r="AA467" s="164"/>
      <c r="AB467" s="164"/>
      <c r="AC467" s="164"/>
      <c r="AD467" s="164"/>
      <c r="AE467" s="164"/>
      <c r="AF467" s="164"/>
      <c r="AG467" s="164"/>
      <c r="AH467" s="164"/>
      <c r="AI467" s="164"/>
      <c r="AJ467" s="164"/>
      <c r="AK467" s="164"/>
      <c r="AL467" s="164"/>
      <c r="AM467" s="164"/>
      <c r="AN467" s="164"/>
      <c r="AO467" s="164"/>
      <c r="AP467" s="164"/>
      <c r="AQ467" s="164"/>
      <c r="AR467" s="164"/>
      <c r="AS467" s="164"/>
      <c r="AT467" s="164"/>
      <c r="AU467" s="164"/>
      <c r="AV467" s="164"/>
      <c r="AW467" s="164"/>
      <c r="AX467" s="164"/>
      <c r="AY467" s="164"/>
      <c r="AZ467" s="164"/>
      <c r="BA467" s="164"/>
      <c r="BB467" s="164"/>
      <c r="BC467" s="164"/>
      <c r="BD467" s="164"/>
      <c r="BE467" s="164"/>
      <c r="BF467" s="164"/>
      <c r="BG467" s="164"/>
      <c r="BH467" s="164"/>
      <c r="BI467" s="164"/>
      <c r="BJ467" s="164"/>
      <c r="BK467" s="164"/>
      <c r="BL467" s="164"/>
      <c r="BM467" s="169"/>
    </row>
    <row r="468" spans="1:65">
      <c r="A468" s="28"/>
      <c r="B468" s="3" t="s">
        <v>197</v>
      </c>
      <c r="C468" s="27"/>
      <c r="D468" s="166">
        <v>50.85</v>
      </c>
      <c r="E468" s="166">
        <v>64.05</v>
      </c>
      <c r="F468" s="166">
        <v>50.7</v>
      </c>
      <c r="G468" s="166">
        <v>51.7</v>
      </c>
      <c r="H468" s="166">
        <v>50.55</v>
      </c>
      <c r="I468" s="166">
        <v>48.650000000000006</v>
      </c>
      <c r="J468" s="166">
        <v>52.8</v>
      </c>
      <c r="K468" s="166">
        <v>48.8</v>
      </c>
      <c r="L468" s="166">
        <v>53.5</v>
      </c>
      <c r="M468" s="163"/>
      <c r="N468" s="164"/>
      <c r="O468" s="164"/>
      <c r="P468" s="164"/>
      <c r="Q468" s="164"/>
      <c r="R468" s="164"/>
      <c r="S468" s="164"/>
      <c r="T468" s="164"/>
      <c r="U468" s="164"/>
      <c r="V468" s="164"/>
      <c r="W468" s="164"/>
      <c r="X468" s="164"/>
      <c r="Y468" s="164"/>
      <c r="Z468" s="164"/>
      <c r="AA468" s="164"/>
      <c r="AB468" s="164"/>
      <c r="AC468" s="164"/>
      <c r="AD468" s="164"/>
      <c r="AE468" s="164"/>
      <c r="AF468" s="164"/>
      <c r="AG468" s="164"/>
      <c r="AH468" s="164"/>
      <c r="AI468" s="164"/>
      <c r="AJ468" s="164"/>
      <c r="AK468" s="164"/>
      <c r="AL468" s="164"/>
      <c r="AM468" s="164"/>
      <c r="AN468" s="164"/>
      <c r="AO468" s="164"/>
      <c r="AP468" s="164"/>
      <c r="AQ468" s="164"/>
      <c r="AR468" s="164"/>
      <c r="AS468" s="164"/>
      <c r="AT468" s="164"/>
      <c r="AU468" s="164"/>
      <c r="AV468" s="164"/>
      <c r="AW468" s="164"/>
      <c r="AX468" s="164"/>
      <c r="AY468" s="164"/>
      <c r="AZ468" s="164"/>
      <c r="BA468" s="164"/>
      <c r="BB468" s="164"/>
      <c r="BC468" s="164"/>
      <c r="BD468" s="164"/>
      <c r="BE468" s="164"/>
      <c r="BF468" s="164"/>
      <c r="BG468" s="164"/>
      <c r="BH468" s="164"/>
      <c r="BI468" s="164"/>
      <c r="BJ468" s="164"/>
      <c r="BK468" s="164"/>
      <c r="BL468" s="164"/>
      <c r="BM468" s="169"/>
    </row>
    <row r="469" spans="1:65">
      <c r="A469" s="28"/>
      <c r="B469" s="3" t="s">
        <v>198</v>
      </c>
      <c r="C469" s="27"/>
      <c r="D469" s="147">
        <v>1.357939615741437</v>
      </c>
      <c r="E469" s="147">
        <v>0.95219045713904615</v>
      </c>
      <c r="F469" s="147">
        <v>1.0334408546211051</v>
      </c>
      <c r="G469" s="147">
        <v>1.1575836902790231</v>
      </c>
      <c r="H469" s="147">
        <v>1.1570076346622189</v>
      </c>
      <c r="I469" s="147">
        <v>0.38470768123342902</v>
      </c>
      <c r="J469" s="147">
        <v>1.0838204033264305</v>
      </c>
      <c r="K469" s="147">
        <v>0.77567175188134008</v>
      </c>
      <c r="L469" s="147">
        <v>1.169045194450012</v>
      </c>
      <c r="M469" s="144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8"/>
    </row>
    <row r="470" spans="1:65">
      <c r="A470" s="28"/>
      <c r="B470" s="3" t="s">
        <v>84</v>
      </c>
      <c r="C470" s="27"/>
      <c r="D470" s="13">
        <v>2.6419058672012389E-2</v>
      </c>
      <c r="E470" s="13">
        <v>1.4932416996430414E-2</v>
      </c>
      <c r="F470" s="13">
        <v>2.0504778861529863E-2</v>
      </c>
      <c r="G470" s="13">
        <v>2.2218496934338253E-2</v>
      </c>
      <c r="H470" s="13">
        <v>2.297169360679455E-2</v>
      </c>
      <c r="I470" s="13">
        <v>7.8995417091053191E-3</v>
      </c>
      <c r="J470" s="13">
        <v>2.0475196536393521E-2</v>
      </c>
      <c r="K470" s="13">
        <v>1.5998729842860226E-2</v>
      </c>
      <c r="L470" s="13">
        <v>2.171600980402499E-2</v>
      </c>
      <c r="M470" s="90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A471" s="28"/>
      <c r="B471" s="3" t="s">
        <v>199</v>
      </c>
      <c r="C471" s="27"/>
      <c r="D471" s="13">
        <v>7.3082105091253347E-3</v>
      </c>
      <c r="E471" s="13">
        <v>0.24966316906871366</v>
      </c>
      <c r="F471" s="13">
        <v>-1.2289225492997935E-2</v>
      </c>
      <c r="G471" s="13">
        <v>2.1026415710611257E-2</v>
      </c>
      <c r="H471" s="13">
        <v>-1.2942473359735307E-2</v>
      </c>
      <c r="I471" s="13">
        <v>-4.5604866696607238E-2</v>
      </c>
      <c r="J471" s="13">
        <v>3.7357612379047112E-2</v>
      </c>
      <c r="K471" s="13">
        <v>-4.9850977830400267E-2</v>
      </c>
      <c r="L471" s="13">
        <v>5.4995304780957932E-2</v>
      </c>
      <c r="M471" s="90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2"/>
    </row>
    <row r="472" spans="1:65">
      <c r="A472" s="28"/>
      <c r="B472" s="44" t="s">
        <v>200</v>
      </c>
      <c r="C472" s="45"/>
      <c r="D472" s="43">
        <v>0</v>
      </c>
      <c r="E472" s="43">
        <v>5.44</v>
      </c>
      <c r="F472" s="43">
        <v>0.44</v>
      </c>
      <c r="G472" s="43">
        <v>0.31</v>
      </c>
      <c r="H472" s="43">
        <v>0.45</v>
      </c>
      <c r="I472" s="43">
        <v>1.19</v>
      </c>
      <c r="J472" s="43">
        <v>0.67</v>
      </c>
      <c r="K472" s="43">
        <v>1.28</v>
      </c>
      <c r="L472" s="43">
        <v>1.07</v>
      </c>
      <c r="M472" s="90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2"/>
    </row>
    <row r="473" spans="1:65">
      <c r="B473" s="29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BM473" s="52"/>
    </row>
    <row r="474" spans="1:65" ht="15">
      <c r="B474" s="8" t="s">
        <v>322</v>
      </c>
      <c r="BM474" s="26" t="s">
        <v>218</v>
      </c>
    </row>
    <row r="475" spans="1:65" ht="15">
      <c r="A475" s="24" t="s">
        <v>23</v>
      </c>
      <c r="B475" s="18" t="s">
        <v>106</v>
      </c>
      <c r="C475" s="15" t="s">
        <v>107</v>
      </c>
      <c r="D475" s="16" t="s">
        <v>180</v>
      </c>
      <c r="E475" s="17" t="s">
        <v>180</v>
      </c>
      <c r="F475" s="17" t="s">
        <v>180</v>
      </c>
      <c r="G475" s="90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181</v>
      </c>
      <c r="C476" s="9" t="s">
        <v>181</v>
      </c>
      <c r="D476" s="88" t="s">
        <v>187</v>
      </c>
      <c r="E476" s="89" t="s">
        <v>188</v>
      </c>
      <c r="F476" s="89" t="s">
        <v>191</v>
      </c>
      <c r="G476" s="90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201</v>
      </c>
      <c r="E477" s="11" t="s">
        <v>201</v>
      </c>
      <c r="F477" s="11" t="s">
        <v>202</v>
      </c>
      <c r="G477" s="90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9"/>
      <c r="C478" s="9"/>
      <c r="D478" s="25"/>
      <c r="E478" s="25"/>
      <c r="F478" s="25"/>
      <c r="G478" s="90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8">
        <v>1</v>
      </c>
      <c r="C479" s="14">
        <v>1</v>
      </c>
      <c r="D479" s="21">
        <v>0.23</v>
      </c>
      <c r="E479" s="21">
        <v>0.22</v>
      </c>
      <c r="F479" s="21">
        <v>0.3</v>
      </c>
      <c r="G479" s="90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>
        <v>1</v>
      </c>
      <c r="C480" s="9">
        <v>2</v>
      </c>
      <c r="D480" s="11">
        <v>0.23</v>
      </c>
      <c r="E480" s="11">
        <v>0.22</v>
      </c>
      <c r="F480" s="11">
        <v>0.3</v>
      </c>
      <c r="G480" s="90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</v>
      </c>
    </row>
    <row r="481" spans="1:65">
      <c r="A481" s="28"/>
      <c r="B481" s="19">
        <v>1</v>
      </c>
      <c r="C481" s="9">
        <v>3</v>
      </c>
      <c r="D481" s="11">
        <v>0.22</v>
      </c>
      <c r="E481" s="11">
        <v>0.21</v>
      </c>
      <c r="F481" s="11">
        <v>0.3</v>
      </c>
      <c r="G481" s="90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16</v>
      </c>
    </row>
    <row r="482" spans="1:65">
      <c r="A482" s="28"/>
      <c r="B482" s="19">
        <v>1</v>
      </c>
      <c r="C482" s="9">
        <v>4</v>
      </c>
      <c r="D482" s="11">
        <v>0.22</v>
      </c>
      <c r="E482" s="11">
        <v>0.22</v>
      </c>
      <c r="F482" s="11">
        <v>0.3</v>
      </c>
      <c r="G482" s="90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0.24777777777777801</v>
      </c>
    </row>
    <row r="483" spans="1:65">
      <c r="A483" s="28"/>
      <c r="B483" s="19">
        <v>1</v>
      </c>
      <c r="C483" s="9">
        <v>5</v>
      </c>
      <c r="D483" s="11">
        <v>0.23</v>
      </c>
      <c r="E483" s="11">
        <v>0.22</v>
      </c>
      <c r="F483" s="11">
        <v>0.3</v>
      </c>
      <c r="G483" s="90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7</v>
      </c>
    </row>
    <row r="484" spans="1:65">
      <c r="A484" s="28"/>
      <c r="B484" s="19">
        <v>1</v>
      </c>
      <c r="C484" s="9">
        <v>6</v>
      </c>
      <c r="D484" s="11">
        <v>0.22</v>
      </c>
      <c r="E484" s="11">
        <v>0.22</v>
      </c>
      <c r="F484" s="11">
        <v>0.3</v>
      </c>
      <c r="G484" s="90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20" t="s">
        <v>196</v>
      </c>
      <c r="C485" s="12"/>
      <c r="D485" s="22">
        <v>0.22500000000000001</v>
      </c>
      <c r="E485" s="22">
        <v>0.21833333333333335</v>
      </c>
      <c r="F485" s="22">
        <v>0.3</v>
      </c>
      <c r="G485" s="90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3" t="s">
        <v>197</v>
      </c>
      <c r="C486" s="27"/>
      <c r="D486" s="11">
        <v>0.22500000000000001</v>
      </c>
      <c r="E486" s="11">
        <v>0.22</v>
      </c>
      <c r="F486" s="11">
        <v>0.3</v>
      </c>
      <c r="G486" s="90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3" t="s">
        <v>198</v>
      </c>
      <c r="C487" s="27"/>
      <c r="D487" s="23">
        <v>5.4772255750516656E-3</v>
      </c>
      <c r="E487" s="23">
        <v>4.0824829046386332E-3</v>
      </c>
      <c r="F487" s="23">
        <v>0</v>
      </c>
      <c r="G487" s="9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84</v>
      </c>
      <c r="C488" s="27"/>
      <c r="D488" s="13">
        <v>2.4343224778007402E-2</v>
      </c>
      <c r="E488" s="13">
        <v>1.8698394983077706E-2</v>
      </c>
      <c r="F488" s="13">
        <v>0</v>
      </c>
      <c r="G488" s="90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3" t="s">
        <v>199</v>
      </c>
      <c r="C489" s="27"/>
      <c r="D489" s="13">
        <v>-9.1928251121077054E-2</v>
      </c>
      <c r="E489" s="13">
        <v>-0.11883408071748958</v>
      </c>
      <c r="F489" s="13">
        <v>0.21076233183856385</v>
      </c>
      <c r="G489" s="90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A490" s="28"/>
      <c r="B490" s="44" t="s">
        <v>200</v>
      </c>
      <c r="C490" s="45"/>
      <c r="D490" s="43">
        <v>0</v>
      </c>
      <c r="E490" s="43">
        <v>0.67</v>
      </c>
      <c r="F490" s="43">
        <v>7.59</v>
      </c>
      <c r="G490" s="90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2"/>
    </row>
    <row r="491" spans="1:65">
      <c r="B491" s="29"/>
      <c r="C491" s="20"/>
      <c r="D491" s="20"/>
      <c r="E491" s="20"/>
      <c r="F491" s="20"/>
      <c r="BM491" s="52"/>
    </row>
    <row r="492" spans="1:65" ht="15">
      <c r="B492" s="8" t="s">
        <v>323</v>
      </c>
      <c r="BM492" s="26" t="s">
        <v>64</v>
      </c>
    </row>
    <row r="493" spans="1:65" ht="15">
      <c r="A493" s="24" t="s">
        <v>53</v>
      </c>
      <c r="B493" s="18" t="s">
        <v>106</v>
      </c>
      <c r="C493" s="15" t="s">
        <v>107</v>
      </c>
      <c r="D493" s="16" t="s">
        <v>180</v>
      </c>
      <c r="E493" s="17" t="s">
        <v>180</v>
      </c>
      <c r="F493" s="17" t="s">
        <v>180</v>
      </c>
      <c r="G493" s="17" t="s">
        <v>180</v>
      </c>
      <c r="H493" s="17" t="s">
        <v>180</v>
      </c>
      <c r="I493" s="17" t="s">
        <v>180</v>
      </c>
      <c r="J493" s="17" t="s">
        <v>180</v>
      </c>
      <c r="K493" s="17" t="s">
        <v>180</v>
      </c>
      <c r="L493" s="17" t="s">
        <v>180</v>
      </c>
      <c r="M493" s="17" t="s">
        <v>180</v>
      </c>
      <c r="N493" s="90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 t="s">
        <v>181</v>
      </c>
      <c r="C494" s="9" t="s">
        <v>181</v>
      </c>
      <c r="D494" s="88" t="s">
        <v>182</v>
      </c>
      <c r="E494" s="89" t="s">
        <v>183</v>
      </c>
      <c r="F494" s="89" t="s">
        <v>184</v>
      </c>
      <c r="G494" s="89" t="s">
        <v>185</v>
      </c>
      <c r="H494" s="89" t="s">
        <v>186</v>
      </c>
      <c r="I494" s="89" t="s">
        <v>187</v>
      </c>
      <c r="J494" s="89" t="s">
        <v>188</v>
      </c>
      <c r="K494" s="89" t="s">
        <v>189</v>
      </c>
      <c r="L494" s="89" t="s">
        <v>190</v>
      </c>
      <c r="M494" s="89" t="s">
        <v>191</v>
      </c>
      <c r="N494" s="90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 t="s">
        <v>1</v>
      </c>
    </row>
    <row r="495" spans="1:65">
      <c r="A495" s="28"/>
      <c r="B495" s="19"/>
      <c r="C495" s="9"/>
      <c r="D495" s="10" t="s">
        <v>201</v>
      </c>
      <c r="E495" s="11" t="s">
        <v>109</v>
      </c>
      <c r="F495" s="11" t="s">
        <v>201</v>
      </c>
      <c r="G495" s="11" t="s">
        <v>201</v>
      </c>
      <c r="H495" s="11" t="s">
        <v>201</v>
      </c>
      <c r="I495" s="11" t="s">
        <v>202</v>
      </c>
      <c r="J495" s="11" t="s">
        <v>109</v>
      </c>
      <c r="K495" s="11" t="s">
        <v>109</v>
      </c>
      <c r="L495" s="11" t="s">
        <v>201</v>
      </c>
      <c r="M495" s="11" t="s">
        <v>202</v>
      </c>
      <c r="N495" s="90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3</v>
      </c>
    </row>
    <row r="496" spans="1:65">
      <c r="A496" s="28"/>
      <c r="B496" s="19"/>
      <c r="C496" s="9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90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</v>
      </c>
    </row>
    <row r="497" spans="1:65">
      <c r="A497" s="28"/>
      <c r="B497" s="18">
        <v>1</v>
      </c>
      <c r="C497" s="14">
        <v>1</v>
      </c>
      <c r="D497" s="150">
        <v>0.86999999999999988</v>
      </c>
      <c r="E497" s="150">
        <v>0.91999999999999993</v>
      </c>
      <c r="F497" s="150">
        <v>0.91999999999999993</v>
      </c>
      <c r="G497" s="150">
        <v>0.85000000000000009</v>
      </c>
      <c r="H497" s="150">
        <v>0.93</v>
      </c>
      <c r="I497" s="150">
        <v>0.92400000000000004</v>
      </c>
      <c r="J497" s="150">
        <v>0.89829999999999999</v>
      </c>
      <c r="K497" s="150">
        <v>0.9860000000000001</v>
      </c>
      <c r="L497" s="150">
        <v>0.93579999999999997</v>
      </c>
      <c r="M497" s="150">
        <v>0.98</v>
      </c>
      <c r="N497" s="152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154">
        <v>1</v>
      </c>
    </row>
    <row r="498" spans="1:65">
      <c r="A498" s="28"/>
      <c r="B498" s="19">
        <v>1</v>
      </c>
      <c r="C498" s="9">
        <v>2</v>
      </c>
      <c r="D498" s="23">
        <v>0.91999999999999993</v>
      </c>
      <c r="E498" s="23">
        <v>0.93</v>
      </c>
      <c r="F498" s="23">
        <v>0.91</v>
      </c>
      <c r="G498" s="23">
        <v>0.86999999999999988</v>
      </c>
      <c r="H498" s="23">
        <v>0.91</v>
      </c>
      <c r="I498" s="23">
        <v>0.92899999999999994</v>
      </c>
      <c r="J498" s="23">
        <v>0.89429999999999998</v>
      </c>
      <c r="K498" s="23">
        <v>0.96199999999999997</v>
      </c>
      <c r="L498" s="23">
        <v>0.94990000000000008</v>
      </c>
      <c r="M498" s="23">
        <v>1.01</v>
      </c>
      <c r="N498" s="152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154" t="e">
        <v>#N/A</v>
      </c>
    </row>
    <row r="499" spans="1:65">
      <c r="A499" s="28"/>
      <c r="B499" s="19">
        <v>1</v>
      </c>
      <c r="C499" s="9">
        <v>3</v>
      </c>
      <c r="D499" s="23">
        <v>0.89</v>
      </c>
      <c r="E499" s="23">
        <v>0.91</v>
      </c>
      <c r="F499" s="23">
        <v>0.91999999999999993</v>
      </c>
      <c r="G499" s="23">
        <v>0.88</v>
      </c>
      <c r="H499" s="23">
        <v>0.88</v>
      </c>
      <c r="I499" s="23">
        <v>0.92100000000000015</v>
      </c>
      <c r="J499" s="23">
        <v>0.89440000000000008</v>
      </c>
      <c r="K499" s="23">
        <v>0.96500000000000008</v>
      </c>
      <c r="L499" s="23">
        <v>0.95060000000000011</v>
      </c>
      <c r="M499" s="23">
        <v>0.97</v>
      </c>
      <c r="N499" s="152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154">
        <v>16</v>
      </c>
    </row>
    <row r="500" spans="1:65">
      <c r="A500" s="28"/>
      <c r="B500" s="19">
        <v>1</v>
      </c>
      <c r="C500" s="9">
        <v>4</v>
      </c>
      <c r="D500" s="23">
        <v>0.86999999999999988</v>
      </c>
      <c r="E500" s="23">
        <v>0.91</v>
      </c>
      <c r="F500" s="23">
        <v>0.91999999999999993</v>
      </c>
      <c r="G500" s="23">
        <v>0.86</v>
      </c>
      <c r="H500" s="23">
        <v>0.90000000000000013</v>
      </c>
      <c r="I500" s="23">
        <v>0.91900000000000004</v>
      </c>
      <c r="J500" s="23">
        <v>0.90790000000000004</v>
      </c>
      <c r="K500" s="23">
        <v>0.96699999999999997</v>
      </c>
      <c r="L500" s="23">
        <v>0.93369999999999997</v>
      </c>
      <c r="M500" s="23">
        <v>0.96</v>
      </c>
      <c r="N500" s="152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154">
        <v>0.92063500000000009</v>
      </c>
    </row>
    <row r="501" spans="1:65">
      <c r="A501" s="28"/>
      <c r="B501" s="19">
        <v>1</v>
      </c>
      <c r="C501" s="9">
        <v>5</v>
      </c>
      <c r="D501" s="23">
        <v>0.91999999999999993</v>
      </c>
      <c r="E501" s="23">
        <v>0.91999999999999993</v>
      </c>
      <c r="F501" s="23">
        <v>0.93</v>
      </c>
      <c r="G501" s="23">
        <v>0.88</v>
      </c>
      <c r="H501" s="23">
        <v>0.91</v>
      </c>
      <c r="I501" s="23">
        <v>0.91599999999999993</v>
      </c>
      <c r="J501" s="23">
        <v>0.89289999999999992</v>
      </c>
      <c r="K501" s="23">
        <v>0.97</v>
      </c>
      <c r="L501" s="23">
        <v>0.9304</v>
      </c>
      <c r="M501" s="23">
        <v>0.96</v>
      </c>
      <c r="N501" s="152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  <c r="AA501" s="153"/>
      <c r="AB501" s="153"/>
      <c r="AC501" s="153"/>
      <c r="AD501" s="153"/>
      <c r="AE501" s="153"/>
      <c r="AF501" s="153"/>
      <c r="AG501" s="153"/>
      <c r="AH501" s="153"/>
      <c r="AI501" s="153"/>
      <c r="AJ501" s="153"/>
      <c r="AK501" s="153"/>
      <c r="AL501" s="153"/>
      <c r="AM501" s="153"/>
      <c r="AN501" s="153"/>
      <c r="AO501" s="153"/>
      <c r="AP501" s="153"/>
      <c r="AQ501" s="153"/>
      <c r="AR501" s="153"/>
      <c r="AS501" s="153"/>
      <c r="AT501" s="153"/>
      <c r="AU501" s="153"/>
      <c r="AV501" s="153"/>
      <c r="AW501" s="153"/>
      <c r="AX501" s="153"/>
      <c r="AY501" s="153"/>
      <c r="AZ501" s="153"/>
      <c r="BA501" s="153"/>
      <c r="BB501" s="153"/>
      <c r="BC501" s="153"/>
      <c r="BD501" s="153"/>
      <c r="BE501" s="153"/>
      <c r="BF501" s="153"/>
      <c r="BG501" s="153"/>
      <c r="BH501" s="153"/>
      <c r="BI501" s="153"/>
      <c r="BJ501" s="153"/>
      <c r="BK501" s="153"/>
      <c r="BL501" s="153"/>
      <c r="BM501" s="154">
        <v>29</v>
      </c>
    </row>
    <row r="502" spans="1:65">
      <c r="A502" s="28"/>
      <c r="B502" s="19">
        <v>1</v>
      </c>
      <c r="C502" s="9">
        <v>6</v>
      </c>
      <c r="D502" s="23">
        <v>0.85000000000000009</v>
      </c>
      <c r="E502" s="23">
        <v>0.91999999999999993</v>
      </c>
      <c r="F502" s="23">
        <v>0.91</v>
      </c>
      <c r="G502" s="23">
        <v>0.86999999999999988</v>
      </c>
      <c r="H502" s="23">
        <v>0.91</v>
      </c>
      <c r="I502" s="23">
        <v>0.91199999999999992</v>
      </c>
      <c r="J502" s="23">
        <v>0.91169999999999995</v>
      </c>
      <c r="K502" s="23">
        <v>0.98899999999999999</v>
      </c>
      <c r="L502" s="23">
        <v>0.91819999999999991</v>
      </c>
      <c r="M502" s="23">
        <v>0.98999999999999988</v>
      </c>
      <c r="N502" s="152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  <c r="AA502" s="153"/>
      <c r="AB502" s="153"/>
      <c r="AC502" s="153"/>
      <c r="AD502" s="153"/>
      <c r="AE502" s="153"/>
      <c r="AF502" s="153"/>
      <c r="AG502" s="153"/>
      <c r="AH502" s="153"/>
      <c r="AI502" s="153"/>
      <c r="AJ502" s="153"/>
      <c r="AK502" s="153"/>
      <c r="AL502" s="153"/>
      <c r="AM502" s="153"/>
      <c r="AN502" s="153"/>
      <c r="AO502" s="153"/>
      <c r="AP502" s="153"/>
      <c r="AQ502" s="153"/>
      <c r="AR502" s="153"/>
      <c r="AS502" s="153"/>
      <c r="AT502" s="153"/>
      <c r="AU502" s="153"/>
      <c r="AV502" s="153"/>
      <c r="AW502" s="153"/>
      <c r="AX502" s="153"/>
      <c r="AY502" s="153"/>
      <c r="AZ502" s="153"/>
      <c r="BA502" s="153"/>
      <c r="BB502" s="153"/>
      <c r="BC502" s="153"/>
      <c r="BD502" s="153"/>
      <c r="BE502" s="153"/>
      <c r="BF502" s="153"/>
      <c r="BG502" s="153"/>
      <c r="BH502" s="153"/>
      <c r="BI502" s="153"/>
      <c r="BJ502" s="153"/>
      <c r="BK502" s="153"/>
      <c r="BL502" s="153"/>
      <c r="BM502" s="53"/>
    </row>
    <row r="503" spans="1:65">
      <c r="A503" s="28"/>
      <c r="B503" s="20" t="s">
        <v>196</v>
      </c>
      <c r="C503" s="12"/>
      <c r="D503" s="157">
        <v>0.88666666666666671</v>
      </c>
      <c r="E503" s="157">
        <v>0.91833333333333333</v>
      </c>
      <c r="F503" s="157">
        <v>0.91833333333333333</v>
      </c>
      <c r="G503" s="157">
        <v>0.86833333333333329</v>
      </c>
      <c r="H503" s="157">
        <v>0.90666666666666673</v>
      </c>
      <c r="I503" s="157">
        <v>0.92016666666666669</v>
      </c>
      <c r="J503" s="157">
        <v>0.89991666666666659</v>
      </c>
      <c r="K503" s="157">
        <v>0.97316666666666674</v>
      </c>
      <c r="L503" s="157">
        <v>0.93643333333333334</v>
      </c>
      <c r="M503" s="157">
        <v>0.97833333333333339</v>
      </c>
      <c r="N503" s="152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  <c r="AA503" s="153"/>
      <c r="AB503" s="153"/>
      <c r="AC503" s="153"/>
      <c r="AD503" s="153"/>
      <c r="AE503" s="153"/>
      <c r="AF503" s="153"/>
      <c r="AG503" s="153"/>
      <c r="AH503" s="153"/>
      <c r="AI503" s="153"/>
      <c r="AJ503" s="153"/>
      <c r="AK503" s="153"/>
      <c r="AL503" s="153"/>
      <c r="AM503" s="153"/>
      <c r="AN503" s="153"/>
      <c r="AO503" s="153"/>
      <c r="AP503" s="153"/>
      <c r="AQ503" s="153"/>
      <c r="AR503" s="153"/>
      <c r="AS503" s="153"/>
      <c r="AT503" s="153"/>
      <c r="AU503" s="153"/>
      <c r="AV503" s="153"/>
      <c r="AW503" s="153"/>
      <c r="AX503" s="153"/>
      <c r="AY503" s="153"/>
      <c r="AZ503" s="153"/>
      <c r="BA503" s="153"/>
      <c r="BB503" s="153"/>
      <c r="BC503" s="153"/>
      <c r="BD503" s="153"/>
      <c r="BE503" s="153"/>
      <c r="BF503" s="153"/>
      <c r="BG503" s="153"/>
      <c r="BH503" s="153"/>
      <c r="BI503" s="153"/>
      <c r="BJ503" s="153"/>
      <c r="BK503" s="153"/>
      <c r="BL503" s="153"/>
      <c r="BM503" s="53"/>
    </row>
    <row r="504" spans="1:65">
      <c r="A504" s="28"/>
      <c r="B504" s="3" t="s">
        <v>197</v>
      </c>
      <c r="C504" s="27"/>
      <c r="D504" s="23">
        <v>0.87999999999999989</v>
      </c>
      <c r="E504" s="23">
        <v>0.91999999999999993</v>
      </c>
      <c r="F504" s="23">
        <v>0.91999999999999993</v>
      </c>
      <c r="G504" s="23">
        <v>0.86999999999999988</v>
      </c>
      <c r="H504" s="23">
        <v>0.91</v>
      </c>
      <c r="I504" s="23">
        <v>0.92000000000000015</v>
      </c>
      <c r="J504" s="23">
        <v>0.89634999999999998</v>
      </c>
      <c r="K504" s="23">
        <v>0.96849999999999992</v>
      </c>
      <c r="L504" s="23">
        <v>0.93474999999999997</v>
      </c>
      <c r="M504" s="23">
        <v>0.97499999999999998</v>
      </c>
      <c r="N504" s="152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  <c r="AA504" s="153"/>
      <c r="AB504" s="153"/>
      <c r="AC504" s="153"/>
      <c r="AD504" s="153"/>
      <c r="AE504" s="153"/>
      <c r="AF504" s="153"/>
      <c r="AG504" s="153"/>
      <c r="AH504" s="153"/>
      <c r="AI504" s="153"/>
      <c r="AJ504" s="153"/>
      <c r="AK504" s="153"/>
      <c r="AL504" s="153"/>
      <c r="AM504" s="153"/>
      <c r="AN504" s="153"/>
      <c r="AO504" s="153"/>
      <c r="AP504" s="153"/>
      <c r="AQ504" s="153"/>
      <c r="AR504" s="153"/>
      <c r="AS504" s="153"/>
      <c r="AT504" s="153"/>
      <c r="AU504" s="153"/>
      <c r="AV504" s="153"/>
      <c r="AW504" s="153"/>
      <c r="AX504" s="153"/>
      <c r="AY504" s="153"/>
      <c r="AZ504" s="153"/>
      <c r="BA504" s="153"/>
      <c r="BB504" s="153"/>
      <c r="BC504" s="153"/>
      <c r="BD504" s="153"/>
      <c r="BE504" s="153"/>
      <c r="BF504" s="153"/>
      <c r="BG504" s="153"/>
      <c r="BH504" s="153"/>
      <c r="BI504" s="153"/>
      <c r="BJ504" s="153"/>
      <c r="BK504" s="153"/>
      <c r="BL504" s="153"/>
      <c r="BM504" s="53"/>
    </row>
    <row r="505" spans="1:65">
      <c r="A505" s="28"/>
      <c r="B505" s="3" t="s">
        <v>198</v>
      </c>
      <c r="C505" s="27"/>
      <c r="D505" s="23">
        <v>2.8751811537130405E-2</v>
      </c>
      <c r="E505" s="23">
        <v>7.5277265270908018E-3</v>
      </c>
      <c r="F505" s="23">
        <v>7.5277265270908018E-3</v>
      </c>
      <c r="G505" s="23">
        <v>1.169045194450009E-2</v>
      </c>
      <c r="H505" s="23">
        <v>1.6329931618554526E-2</v>
      </c>
      <c r="I505" s="23">
        <v>5.980523945831746E-3</v>
      </c>
      <c r="J505" s="23">
        <v>7.9549774774455937E-3</v>
      </c>
      <c r="K505" s="23">
        <v>1.1444066876188163E-2</v>
      </c>
      <c r="L505" s="23">
        <v>1.2318874407455757E-2</v>
      </c>
      <c r="M505" s="23">
        <v>1.940790217067952E-2</v>
      </c>
      <c r="N505" s="152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  <c r="AA505" s="153"/>
      <c r="AB505" s="153"/>
      <c r="AC505" s="153"/>
      <c r="AD505" s="153"/>
      <c r="AE505" s="153"/>
      <c r="AF505" s="153"/>
      <c r="AG505" s="153"/>
      <c r="AH505" s="153"/>
      <c r="AI505" s="153"/>
      <c r="AJ505" s="153"/>
      <c r="AK505" s="153"/>
      <c r="AL505" s="153"/>
      <c r="AM505" s="153"/>
      <c r="AN505" s="153"/>
      <c r="AO505" s="153"/>
      <c r="AP505" s="153"/>
      <c r="AQ505" s="153"/>
      <c r="AR505" s="153"/>
      <c r="AS505" s="153"/>
      <c r="AT505" s="153"/>
      <c r="AU505" s="153"/>
      <c r="AV505" s="153"/>
      <c r="AW505" s="153"/>
      <c r="AX505" s="153"/>
      <c r="AY505" s="153"/>
      <c r="AZ505" s="153"/>
      <c r="BA505" s="153"/>
      <c r="BB505" s="153"/>
      <c r="BC505" s="153"/>
      <c r="BD505" s="153"/>
      <c r="BE505" s="153"/>
      <c r="BF505" s="153"/>
      <c r="BG505" s="153"/>
      <c r="BH505" s="153"/>
      <c r="BI505" s="153"/>
      <c r="BJ505" s="153"/>
      <c r="BK505" s="153"/>
      <c r="BL505" s="153"/>
      <c r="BM505" s="53"/>
    </row>
    <row r="506" spans="1:65">
      <c r="A506" s="28"/>
      <c r="B506" s="3" t="s">
        <v>84</v>
      </c>
      <c r="C506" s="27"/>
      <c r="D506" s="13">
        <v>3.2426855117064363E-2</v>
      </c>
      <c r="E506" s="13">
        <v>8.1971613725126697E-3</v>
      </c>
      <c r="F506" s="13">
        <v>8.1971613725126697E-3</v>
      </c>
      <c r="G506" s="13">
        <v>1.3463092450479951E-2</v>
      </c>
      <c r="H506" s="13">
        <v>1.8010953991052785E-2</v>
      </c>
      <c r="I506" s="13">
        <v>6.4993920802373616E-3</v>
      </c>
      <c r="J506" s="13">
        <v>8.8396823529351912E-3</v>
      </c>
      <c r="K506" s="13">
        <v>1.1759616587965229E-2</v>
      </c>
      <c r="L506" s="13">
        <v>1.3155100282051498E-2</v>
      </c>
      <c r="M506" s="13">
        <v>1.983771942488537E-2</v>
      </c>
      <c r="N506" s="90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2"/>
    </row>
    <row r="507" spans="1:65">
      <c r="A507" s="28"/>
      <c r="B507" s="3" t="s">
        <v>199</v>
      </c>
      <c r="C507" s="27"/>
      <c r="D507" s="13">
        <v>-3.6896634750290147E-2</v>
      </c>
      <c r="E507" s="13">
        <v>-2.5000859913719697E-3</v>
      </c>
      <c r="F507" s="13">
        <v>-2.5000859913719697E-3</v>
      </c>
      <c r="G507" s="13">
        <v>-5.6810426137032355E-2</v>
      </c>
      <c r="H507" s="13">
        <v>-1.5172498692025971E-2</v>
      </c>
      <c r="I507" s="13">
        <v>-5.0870685269777116E-4</v>
      </c>
      <c r="J507" s="13">
        <v>-2.2504394611690293E-2</v>
      </c>
      <c r="K507" s="13">
        <v>5.7060253701702202E-2</v>
      </c>
      <c r="L507" s="13">
        <v>1.7160257141356938E-2</v>
      </c>
      <c r="M507" s="13">
        <v>6.2672322183420448E-2</v>
      </c>
      <c r="N507" s="90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2"/>
    </row>
    <row r="508" spans="1:65">
      <c r="A508" s="28"/>
      <c r="B508" s="44" t="s">
        <v>200</v>
      </c>
      <c r="C508" s="45"/>
      <c r="D508" s="43">
        <v>1.17</v>
      </c>
      <c r="E508" s="43">
        <v>0</v>
      </c>
      <c r="F508" s="43">
        <v>0</v>
      </c>
      <c r="G508" s="43">
        <v>1.85</v>
      </c>
      <c r="H508" s="43">
        <v>0.43</v>
      </c>
      <c r="I508" s="43">
        <v>7.0000000000000007E-2</v>
      </c>
      <c r="J508" s="43">
        <v>0.68</v>
      </c>
      <c r="K508" s="43">
        <v>2.0299999999999998</v>
      </c>
      <c r="L508" s="43">
        <v>0.67</v>
      </c>
      <c r="M508" s="43">
        <v>2.2200000000000002</v>
      </c>
      <c r="N508" s="90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2"/>
    </row>
    <row r="509" spans="1:65">
      <c r="B509" s="29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BM509" s="52"/>
    </row>
    <row r="510" spans="1:65" ht="15">
      <c r="B510" s="8" t="s">
        <v>324</v>
      </c>
      <c r="BM510" s="26" t="s">
        <v>64</v>
      </c>
    </row>
    <row r="511" spans="1:65" ht="15">
      <c r="A511" s="24" t="s">
        <v>54</v>
      </c>
      <c r="B511" s="18" t="s">
        <v>106</v>
      </c>
      <c r="C511" s="15" t="s">
        <v>107</v>
      </c>
      <c r="D511" s="16" t="s">
        <v>180</v>
      </c>
      <c r="E511" s="17" t="s">
        <v>180</v>
      </c>
      <c r="F511" s="17" t="s">
        <v>180</v>
      </c>
      <c r="G511" s="17" t="s">
        <v>180</v>
      </c>
      <c r="H511" s="17" t="s">
        <v>180</v>
      </c>
      <c r="I511" s="17" t="s">
        <v>180</v>
      </c>
      <c r="J511" s="17" t="s">
        <v>180</v>
      </c>
      <c r="K511" s="17" t="s">
        <v>180</v>
      </c>
      <c r="L511" s="17" t="s">
        <v>180</v>
      </c>
      <c r="M511" s="17" t="s">
        <v>180</v>
      </c>
      <c r="N511" s="90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 t="s">
        <v>181</v>
      </c>
      <c r="C512" s="9" t="s">
        <v>181</v>
      </c>
      <c r="D512" s="88" t="s">
        <v>182</v>
      </c>
      <c r="E512" s="89" t="s">
        <v>183</v>
      </c>
      <c r="F512" s="89" t="s">
        <v>184</v>
      </c>
      <c r="G512" s="89" t="s">
        <v>185</v>
      </c>
      <c r="H512" s="89" t="s">
        <v>186</v>
      </c>
      <c r="I512" s="89" t="s">
        <v>187</v>
      </c>
      <c r="J512" s="89" t="s">
        <v>188</v>
      </c>
      <c r="K512" s="89" t="s">
        <v>189</v>
      </c>
      <c r="L512" s="89" t="s">
        <v>190</v>
      </c>
      <c r="M512" s="89" t="s">
        <v>191</v>
      </c>
      <c r="N512" s="90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s">
        <v>1</v>
      </c>
    </row>
    <row r="513" spans="1:65">
      <c r="A513" s="28"/>
      <c r="B513" s="19"/>
      <c r="C513" s="9"/>
      <c r="D513" s="10" t="s">
        <v>201</v>
      </c>
      <c r="E513" s="11" t="s">
        <v>109</v>
      </c>
      <c r="F513" s="11" t="s">
        <v>201</v>
      </c>
      <c r="G513" s="11" t="s">
        <v>201</v>
      </c>
      <c r="H513" s="11" t="s">
        <v>201</v>
      </c>
      <c r="I513" s="11" t="s">
        <v>202</v>
      </c>
      <c r="J513" s="11" t="s">
        <v>109</v>
      </c>
      <c r="K513" s="11" t="s">
        <v>109</v>
      </c>
      <c r="L513" s="11" t="s">
        <v>201</v>
      </c>
      <c r="M513" s="11" t="s">
        <v>202</v>
      </c>
      <c r="N513" s="90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9"/>
      <c r="C514" s="9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90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8">
        <v>1</v>
      </c>
      <c r="C515" s="14">
        <v>1</v>
      </c>
      <c r="D515" s="150">
        <v>4.0800000000000003E-2</v>
      </c>
      <c r="E515" s="150">
        <v>0.04</v>
      </c>
      <c r="F515" s="150">
        <v>4.3499999999999997E-2</v>
      </c>
      <c r="G515" s="172">
        <v>3.9399999999999998E-2</v>
      </c>
      <c r="H515" s="150">
        <v>4.1399999999999999E-2</v>
      </c>
      <c r="I515" s="150">
        <v>4.0299999999999996E-2</v>
      </c>
      <c r="J515" s="150">
        <v>4.0499999999999994E-2</v>
      </c>
      <c r="K515" s="150">
        <v>4.2799999999999998E-2</v>
      </c>
      <c r="L515" s="150">
        <v>4.2000000000000003E-2</v>
      </c>
      <c r="M515" s="150">
        <v>4.2499999999999996E-2</v>
      </c>
      <c r="N515" s="152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4">
        <v>1</v>
      </c>
    </row>
    <row r="516" spans="1:65">
      <c r="A516" s="28"/>
      <c r="B516" s="19">
        <v>1</v>
      </c>
      <c r="C516" s="9">
        <v>2</v>
      </c>
      <c r="D516" s="23">
        <v>4.2700000000000002E-2</v>
      </c>
      <c r="E516" s="23">
        <v>0.04</v>
      </c>
      <c r="F516" s="23">
        <v>4.24E-2</v>
      </c>
      <c r="G516" s="23">
        <v>4.1399999999999999E-2</v>
      </c>
      <c r="H516" s="23">
        <v>4.1399999999999999E-2</v>
      </c>
      <c r="I516" s="23">
        <v>4.0499999999999994E-2</v>
      </c>
      <c r="J516" s="23">
        <v>4.0399999999999998E-2</v>
      </c>
      <c r="K516" s="23">
        <v>4.3499999999999997E-2</v>
      </c>
      <c r="L516" s="23">
        <v>4.19E-2</v>
      </c>
      <c r="M516" s="23">
        <v>4.4499999999999998E-2</v>
      </c>
      <c r="N516" s="152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4">
        <v>24</v>
      </c>
    </row>
    <row r="517" spans="1:65">
      <c r="A517" s="28"/>
      <c r="B517" s="19">
        <v>1</v>
      </c>
      <c r="C517" s="9">
        <v>3</v>
      </c>
      <c r="D517" s="23">
        <v>4.1599999999999998E-2</v>
      </c>
      <c r="E517" s="23">
        <v>0.04</v>
      </c>
      <c r="F517" s="23">
        <v>4.36E-2</v>
      </c>
      <c r="G517" s="23">
        <v>4.2099999999999999E-2</v>
      </c>
      <c r="H517" s="23">
        <v>4.0599999999999997E-2</v>
      </c>
      <c r="I517" s="23">
        <v>4.0299999999999996E-2</v>
      </c>
      <c r="J517" s="23">
        <v>4.02E-2</v>
      </c>
      <c r="K517" s="23">
        <v>4.3400000000000001E-2</v>
      </c>
      <c r="L517" s="156">
        <v>4.4200000000000003E-2</v>
      </c>
      <c r="M517" s="23">
        <v>4.3400000000000001E-2</v>
      </c>
      <c r="N517" s="152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4">
        <v>16</v>
      </c>
    </row>
    <row r="518" spans="1:65">
      <c r="A518" s="28"/>
      <c r="B518" s="19">
        <v>1</v>
      </c>
      <c r="C518" s="9">
        <v>4</v>
      </c>
      <c r="D518" s="23">
        <v>4.0299999999999996E-2</v>
      </c>
      <c r="E518" s="23">
        <v>0.04</v>
      </c>
      <c r="F518" s="23">
        <v>4.3800000000000006E-2</v>
      </c>
      <c r="G518" s="23">
        <v>4.1000000000000002E-2</v>
      </c>
      <c r="H518" s="23">
        <v>4.1599999999999998E-2</v>
      </c>
      <c r="I518" s="23">
        <v>4.0399999999999998E-2</v>
      </c>
      <c r="J518" s="23">
        <v>4.0800000000000003E-2</v>
      </c>
      <c r="K518" s="23">
        <v>4.2599999999999999E-2</v>
      </c>
      <c r="L518" s="23">
        <v>4.1700000000000001E-2</v>
      </c>
      <c r="M518" s="23">
        <v>4.1700000000000001E-2</v>
      </c>
      <c r="N518" s="152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4">
        <v>4.1658999999999995E-2</v>
      </c>
    </row>
    <row r="519" spans="1:65">
      <c r="A519" s="28"/>
      <c r="B519" s="19">
        <v>1</v>
      </c>
      <c r="C519" s="9">
        <v>5</v>
      </c>
      <c r="D519" s="23">
        <v>4.2799999999999998E-2</v>
      </c>
      <c r="E519" s="23">
        <v>0.04</v>
      </c>
      <c r="F519" s="23">
        <v>4.3700000000000003E-2</v>
      </c>
      <c r="G519" s="23">
        <v>4.1599999999999998E-2</v>
      </c>
      <c r="H519" s="23">
        <v>4.1700000000000001E-2</v>
      </c>
      <c r="I519" s="23">
        <v>4.0299999999999996E-2</v>
      </c>
      <c r="J519" s="23">
        <v>4.0399999999999998E-2</v>
      </c>
      <c r="K519" s="23">
        <v>4.36E-2</v>
      </c>
      <c r="L519" s="23">
        <v>4.2099999999999999E-2</v>
      </c>
      <c r="M519" s="23">
        <v>4.1300000000000003E-2</v>
      </c>
      <c r="N519" s="152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154">
        <v>30</v>
      </c>
    </row>
    <row r="520" spans="1:65">
      <c r="A520" s="28"/>
      <c r="B520" s="19">
        <v>1</v>
      </c>
      <c r="C520" s="9">
        <v>6</v>
      </c>
      <c r="D520" s="23">
        <v>4.0399999999999998E-2</v>
      </c>
      <c r="E520" s="23">
        <v>0.04</v>
      </c>
      <c r="F520" s="23">
        <v>4.36E-2</v>
      </c>
      <c r="G520" s="23">
        <v>4.1200000000000001E-2</v>
      </c>
      <c r="H520" s="23">
        <v>4.0499999999999994E-2</v>
      </c>
      <c r="I520" s="23">
        <v>4.02E-2</v>
      </c>
      <c r="J520" s="23">
        <v>4.1300000000000003E-2</v>
      </c>
      <c r="K520" s="23">
        <v>4.48E-2</v>
      </c>
      <c r="L520" s="23">
        <v>4.1200000000000001E-2</v>
      </c>
      <c r="M520" s="23">
        <v>4.4000000000000004E-2</v>
      </c>
      <c r="N520" s="152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/>
      <c r="AG520" s="153"/>
      <c r="AH520" s="153"/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  <c r="BI520" s="153"/>
      <c r="BJ520" s="153"/>
      <c r="BK520" s="153"/>
      <c r="BL520" s="153"/>
      <c r="BM520" s="53"/>
    </row>
    <row r="521" spans="1:65">
      <c r="A521" s="28"/>
      <c r="B521" s="20" t="s">
        <v>196</v>
      </c>
      <c r="C521" s="12"/>
      <c r="D521" s="157">
        <v>4.1433333333333329E-2</v>
      </c>
      <c r="E521" s="157">
        <v>0.04</v>
      </c>
      <c r="F521" s="157">
        <v>4.3433333333333345E-2</v>
      </c>
      <c r="G521" s="157">
        <v>4.1116666666666662E-2</v>
      </c>
      <c r="H521" s="157">
        <v>4.1199999999999994E-2</v>
      </c>
      <c r="I521" s="157">
        <v>4.0333333333333332E-2</v>
      </c>
      <c r="J521" s="157">
        <v>4.0599999999999997E-2</v>
      </c>
      <c r="K521" s="157">
        <v>4.3449999999999996E-2</v>
      </c>
      <c r="L521" s="157">
        <v>4.218333333333333E-2</v>
      </c>
      <c r="M521" s="157">
        <v>4.2899999999999994E-2</v>
      </c>
      <c r="N521" s="152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  <c r="AA521" s="153"/>
      <c r="AB521" s="153"/>
      <c r="AC521" s="153"/>
      <c r="AD521" s="153"/>
      <c r="AE521" s="153"/>
      <c r="AF521" s="153"/>
      <c r="AG521" s="153"/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  <c r="BJ521" s="153"/>
      <c r="BK521" s="153"/>
      <c r="BL521" s="153"/>
      <c r="BM521" s="53"/>
    </row>
    <row r="522" spans="1:65">
      <c r="A522" s="28"/>
      <c r="B522" s="3" t="s">
        <v>197</v>
      </c>
      <c r="C522" s="27"/>
      <c r="D522" s="23">
        <v>4.1200000000000001E-2</v>
      </c>
      <c r="E522" s="23">
        <v>0.04</v>
      </c>
      <c r="F522" s="23">
        <v>4.36E-2</v>
      </c>
      <c r="G522" s="23">
        <v>4.1300000000000003E-2</v>
      </c>
      <c r="H522" s="23">
        <v>4.1399999999999999E-2</v>
      </c>
      <c r="I522" s="23">
        <v>4.0299999999999996E-2</v>
      </c>
      <c r="J522" s="23">
        <v>4.045E-2</v>
      </c>
      <c r="K522" s="23">
        <v>4.3450000000000003E-2</v>
      </c>
      <c r="L522" s="23">
        <v>4.1950000000000001E-2</v>
      </c>
      <c r="M522" s="23">
        <v>4.2950000000000002E-2</v>
      </c>
      <c r="N522" s="152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  <c r="AB522" s="153"/>
      <c r="AC522" s="153"/>
      <c r="AD522" s="153"/>
      <c r="AE522" s="153"/>
      <c r="AF522" s="153"/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  <c r="BJ522" s="153"/>
      <c r="BK522" s="153"/>
      <c r="BL522" s="153"/>
      <c r="BM522" s="53"/>
    </row>
    <row r="523" spans="1:65">
      <c r="A523" s="28"/>
      <c r="B523" s="3" t="s">
        <v>198</v>
      </c>
      <c r="C523" s="27"/>
      <c r="D523" s="23">
        <v>1.1183320914051728E-3</v>
      </c>
      <c r="E523" s="23">
        <v>0</v>
      </c>
      <c r="F523" s="23">
        <v>5.1639777949432318E-4</v>
      </c>
      <c r="G523" s="23">
        <v>9.2177365262122103E-4</v>
      </c>
      <c r="H523" s="23">
        <v>5.1768716422179336E-4</v>
      </c>
      <c r="I523" s="23">
        <v>1.0327955589886337E-4</v>
      </c>
      <c r="J523" s="23">
        <v>3.9496835316263216E-4</v>
      </c>
      <c r="K523" s="23">
        <v>7.7395090283557423E-4</v>
      </c>
      <c r="L523" s="23">
        <v>1.0381072520056242E-3</v>
      </c>
      <c r="M523" s="23">
        <v>1.2790621564255581E-3</v>
      </c>
      <c r="N523" s="152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  <c r="AA523" s="153"/>
      <c r="AB523" s="153"/>
      <c r="AC523" s="153"/>
      <c r="AD523" s="153"/>
      <c r="AE523" s="153"/>
      <c r="AF523" s="153"/>
      <c r="AG523" s="153"/>
      <c r="AH523" s="153"/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3"/>
      <c r="BE523" s="153"/>
      <c r="BF523" s="153"/>
      <c r="BG523" s="153"/>
      <c r="BH523" s="153"/>
      <c r="BI523" s="153"/>
      <c r="BJ523" s="153"/>
      <c r="BK523" s="153"/>
      <c r="BL523" s="153"/>
      <c r="BM523" s="53"/>
    </row>
    <row r="524" spans="1:65">
      <c r="A524" s="28"/>
      <c r="B524" s="3" t="s">
        <v>84</v>
      </c>
      <c r="C524" s="27"/>
      <c r="D524" s="13">
        <v>2.6991120468346893E-2</v>
      </c>
      <c r="E524" s="13">
        <v>0</v>
      </c>
      <c r="F524" s="13">
        <v>1.1889434677536217E-2</v>
      </c>
      <c r="G524" s="13">
        <v>2.2418491754062939E-2</v>
      </c>
      <c r="H524" s="13">
        <v>1.2565222432567802E-2</v>
      </c>
      <c r="I524" s="13">
        <v>2.5606501462528109E-3</v>
      </c>
      <c r="J524" s="13">
        <v>9.7282845606559646E-3</v>
      </c>
      <c r="K524" s="13">
        <v>1.7812448856975242E-2</v>
      </c>
      <c r="L524" s="13">
        <v>2.4609417273938148E-2</v>
      </c>
      <c r="M524" s="13">
        <v>2.9814968681248447E-2</v>
      </c>
      <c r="N524" s="90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3" t="s">
        <v>199</v>
      </c>
      <c r="C525" s="27"/>
      <c r="D525" s="13">
        <v>-5.4169967273978159E-3</v>
      </c>
      <c r="E525" s="13">
        <v>-3.9823327492258476E-2</v>
      </c>
      <c r="F525" s="13">
        <v>4.2591836897989621E-2</v>
      </c>
      <c r="G525" s="13">
        <v>-1.3018395384750803E-2</v>
      </c>
      <c r="H525" s="13">
        <v>-1.1018027317026391E-2</v>
      </c>
      <c r="I525" s="13">
        <v>-3.1821855221360607E-2</v>
      </c>
      <c r="J525" s="13">
        <v>-2.5420677404642378E-2</v>
      </c>
      <c r="K525" s="13">
        <v>4.299191051153417E-2</v>
      </c>
      <c r="L525" s="13">
        <v>1.2586315882122445E-2</v>
      </c>
      <c r="M525" s="13">
        <v>2.978948126455272E-2</v>
      </c>
      <c r="N525" s="90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A526" s="28"/>
      <c r="B526" s="44" t="s">
        <v>200</v>
      </c>
      <c r="C526" s="45"/>
      <c r="D526" s="43">
        <v>0.09</v>
      </c>
      <c r="E526" s="43">
        <v>0.96</v>
      </c>
      <c r="F526" s="43">
        <v>1.54</v>
      </c>
      <c r="G526" s="43">
        <v>0.15</v>
      </c>
      <c r="H526" s="43">
        <v>0.09</v>
      </c>
      <c r="I526" s="43">
        <v>0.72</v>
      </c>
      <c r="J526" s="43">
        <v>0.52</v>
      </c>
      <c r="K526" s="43">
        <v>1.56</v>
      </c>
      <c r="L526" s="43">
        <v>0.63</v>
      </c>
      <c r="M526" s="43">
        <v>1.1499999999999999</v>
      </c>
      <c r="N526" s="90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2"/>
    </row>
    <row r="527" spans="1:65">
      <c r="B527" s="2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BM527" s="52"/>
    </row>
    <row r="528" spans="1:65" ht="15">
      <c r="B528" s="8" t="s">
        <v>325</v>
      </c>
      <c r="BM528" s="26" t="s">
        <v>64</v>
      </c>
    </row>
    <row r="529" spans="1:65" ht="15">
      <c r="A529" s="24" t="s">
        <v>26</v>
      </c>
      <c r="B529" s="18" t="s">
        <v>106</v>
      </c>
      <c r="C529" s="15" t="s">
        <v>107</v>
      </c>
      <c r="D529" s="16" t="s">
        <v>180</v>
      </c>
      <c r="E529" s="17" t="s">
        <v>180</v>
      </c>
      <c r="F529" s="17" t="s">
        <v>180</v>
      </c>
      <c r="G529" s="17" t="s">
        <v>180</v>
      </c>
      <c r="H529" s="17" t="s">
        <v>180</v>
      </c>
      <c r="I529" s="17" t="s">
        <v>180</v>
      </c>
      <c r="J529" s="17" t="s">
        <v>180</v>
      </c>
      <c r="K529" s="17" t="s">
        <v>180</v>
      </c>
      <c r="L529" s="17" t="s">
        <v>180</v>
      </c>
      <c r="M529" s="17" t="s">
        <v>180</v>
      </c>
      <c r="N529" s="90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181</v>
      </c>
      <c r="C530" s="9" t="s">
        <v>181</v>
      </c>
      <c r="D530" s="88" t="s">
        <v>182</v>
      </c>
      <c r="E530" s="89" t="s">
        <v>183</v>
      </c>
      <c r="F530" s="89" t="s">
        <v>184</v>
      </c>
      <c r="G530" s="89" t="s">
        <v>185</v>
      </c>
      <c r="H530" s="89" t="s">
        <v>186</v>
      </c>
      <c r="I530" s="89" t="s">
        <v>187</v>
      </c>
      <c r="J530" s="89" t="s">
        <v>188</v>
      </c>
      <c r="K530" s="89" t="s">
        <v>189</v>
      </c>
      <c r="L530" s="89" t="s">
        <v>190</v>
      </c>
      <c r="M530" s="89" t="s">
        <v>191</v>
      </c>
      <c r="N530" s="90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3</v>
      </c>
    </row>
    <row r="531" spans="1:65">
      <c r="A531" s="28"/>
      <c r="B531" s="19"/>
      <c r="C531" s="9"/>
      <c r="D531" s="10" t="s">
        <v>201</v>
      </c>
      <c r="E531" s="11" t="s">
        <v>109</v>
      </c>
      <c r="F531" s="11" t="s">
        <v>201</v>
      </c>
      <c r="G531" s="11" t="s">
        <v>201</v>
      </c>
      <c r="H531" s="11" t="s">
        <v>201</v>
      </c>
      <c r="I531" s="11" t="s">
        <v>201</v>
      </c>
      <c r="J531" s="11" t="s">
        <v>201</v>
      </c>
      <c r="K531" s="11" t="s">
        <v>201</v>
      </c>
      <c r="L531" s="11" t="s">
        <v>201</v>
      </c>
      <c r="M531" s="11" t="s">
        <v>202</v>
      </c>
      <c r="N531" s="90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</v>
      </c>
    </row>
    <row r="532" spans="1:65">
      <c r="A532" s="28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90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8">
        <v>1</v>
      </c>
      <c r="C533" s="14">
        <v>1</v>
      </c>
      <c r="D533" s="21">
        <v>3.06</v>
      </c>
      <c r="E533" s="91" t="s">
        <v>94</v>
      </c>
      <c r="F533" s="21">
        <v>2.8</v>
      </c>
      <c r="G533" s="21">
        <v>2.99</v>
      </c>
      <c r="H533" s="21">
        <v>3.21</v>
      </c>
      <c r="I533" s="21">
        <v>3.03</v>
      </c>
      <c r="J533" s="21">
        <v>3.1</v>
      </c>
      <c r="K533" s="21">
        <v>3.7</v>
      </c>
      <c r="L533" s="21">
        <v>3.4</v>
      </c>
      <c r="M533" s="91" t="s">
        <v>99</v>
      </c>
      <c r="N533" s="90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9">
        <v>1</v>
      </c>
      <c r="C534" s="9">
        <v>2</v>
      </c>
      <c r="D534" s="11">
        <v>3.13</v>
      </c>
      <c r="E534" s="92" t="s">
        <v>94</v>
      </c>
      <c r="F534" s="11">
        <v>2.7</v>
      </c>
      <c r="G534" s="11">
        <v>2.98</v>
      </c>
      <c r="H534" s="11">
        <v>3.31</v>
      </c>
      <c r="I534" s="11">
        <v>3.17</v>
      </c>
      <c r="J534" s="11">
        <v>3.3</v>
      </c>
      <c r="K534" s="11">
        <v>3.6</v>
      </c>
      <c r="L534" s="11">
        <v>3</v>
      </c>
      <c r="M534" s="92" t="s">
        <v>99</v>
      </c>
      <c r="N534" s="90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25</v>
      </c>
    </row>
    <row r="535" spans="1:65">
      <c r="A535" s="28"/>
      <c r="B535" s="19">
        <v>1</v>
      </c>
      <c r="C535" s="9">
        <v>3</v>
      </c>
      <c r="D535" s="11">
        <v>2.99</v>
      </c>
      <c r="E535" s="92" t="s">
        <v>94</v>
      </c>
      <c r="F535" s="11">
        <v>3</v>
      </c>
      <c r="G535" s="11">
        <v>3.15</v>
      </c>
      <c r="H535" s="11">
        <v>3.26</v>
      </c>
      <c r="I535" s="11">
        <v>3.28</v>
      </c>
      <c r="J535" s="11">
        <v>3.1</v>
      </c>
      <c r="K535" s="11">
        <v>3.9</v>
      </c>
      <c r="L535" s="11">
        <v>3.1</v>
      </c>
      <c r="M535" s="92">
        <v>1</v>
      </c>
      <c r="N535" s="90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16</v>
      </c>
    </row>
    <row r="536" spans="1:65">
      <c r="A536" s="28"/>
      <c r="B536" s="19">
        <v>1</v>
      </c>
      <c r="C536" s="9">
        <v>4</v>
      </c>
      <c r="D536" s="11">
        <v>3.24</v>
      </c>
      <c r="E536" s="92" t="s">
        <v>94</v>
      </c>
      <c r="F536" s="11">
        <v>2.6</v>
      </c>
      <c r="G536" s="93">
        <v>4.01</v>
      </c>
      <c r="H536" s="11">
        <v>3.46</v>
      </c>
      <c r="I536" s="11">
        <v>3.29</v>
      </c>
      <c r="J536" s="11">
        <v>3.5</v>
      </c>
      <c r="K536" s="11">
        <v>3.5</v>
      </c>
      <c r="L536" s="11">
        <v>2.8</v>
      </c>
      <c r="M536" s="92">
        <v>1</v>
      </c>
      <c r="N536" s="90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3.2037916666666666</v>
      </c>
    </row>
    <row r="537" spans="1:65">
      <c r="A537" s="28"/>
      <c r="B537" s="19">
        <v>1</v>
      </c>
      <c r="C537" s="9">
        <v>5</v>
      </c>
      <c r="D537" s="11">
        <v>3.34</v>
      </c>
      <c r="E537" s="92" t="s">
        <v>94</v>
      </c>
      <c r="F537" s="11">
        <v>2.9</v>
      </c>
      <c r="G537" s="11">
        <v>3.07</v>
      </c>
      <c r="H537" s="11">
        <v>3.9099999999999997</v>
      </c>
      <c r="I537" s="11">
        <v>3.01</v>
      </c>
      <c r="J537" s="11">
        <v>3.3</v>
      </c>
      <c r="K537" s="11">
        <v>3.7</v>
      </c>
      <c r="L537" s="11">
        <v>3.1</v>
      </c>
      <c r="M537" s="92" t="s">
        <v>99</v>
      </c>
      <c r="N537" s="90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31</v>
      </c>
    </row>
    <row r="538" spans="1:65">
      <c r="A538" s="28"/>
      <c r="B538" s="19">
        <v>1</v>
      </c>
      <c r="C538" s="9">
        <v>6</v>
      </c>
      <c r="D538" s="11">
        <v>3.36</v>
      </c>
      <c r="E538" s="92" t="s">
        <v>94</v>
      </c>
      <c r="F538" s="11">
        <v>2.5</v>
      </c>
      <c r="G538" s="11">
        <v>3.42</v>
      </c>
      <c r="H538" s="93">
        <v>4.2699999999999996</v>
      </c>
      <c r="I538" s="11">
        <v>3.27</v>
      </c>
      <c r="J538" s="11">
        <v>3.2</v>
      </c>
      <c r="K538" s="11">
        <v>3.4</v>
      </c>
      <c r="L538" s="11">
        <v>3.1</v>
      </c>
      <c r="M538" s="92" t="s">
        <v>99</v>
      </c>
      <c r="N538" s="90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20" t="s">
        <v>196</v>
      </c>
      <c r="C539" s="12"/>
      <c r="D539" s="22">
        <v>3.186666666666667</v>
      </c>
      <c r="E539" s="22" t="s">
        <v>430</v>
      </c>
      <c r="F539" s="22">
        <v>2.75</v>
      </c>
      <c r="G539" s="22">
        <v>3.2699999999999996</v>
      </c>
      <c r="H539" s="22">
        <v>3.57</v>
      </c>
      <c r="I539" s="22">
        <v>3.1750000000000003</v>
      </c>
      <c r="J539" s="22">
        <v>3.25</v>
      </c>
      <c r="K539" s="22">
        <v>3.6333333333333333</v>
      </c>
      <c r="L539" s="22">
        <v>3.0833333333333335</v>
      </c>
      <c r="M539" s="22">
        <v>1</v>
      </c>
      <c r="N539" s="90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197</v>
      </c>
      <c r="C540" s="27"/>
      <c r="D540" s="11">
        <v>3.1850000000000001</v>
      </c>
      <c r="E540" s="11" t="s">
        <v>430</v>
      </c>
      <c r="F540" s="11">
        <v>2.75</v>
      </c>
      <c r="G540" s="11">
        <v>3.11</v>
      </c>
      <c r="H540" s="11">
        <v>3.3849999999999998</v>
      </c>
      <c r="I540" s="11">
        <v>3.2199999999999998</v>
      </c>
      <c r="J540" s="11">
        <v>3.25</v>
      </c>
      <c r="K540" s="11">
        <v>3.6500000000000004</v>
      </c>
      <c r="L540" s="11">
        <v>3.1</v>
      </c>
      <c r="M540" s="11">
        <v>1</v>
      </c>
      <c r="N540" s="90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3" t="s">
        <v>198</v>
      </c>
      <c r="C541" s="27"/>
      <c r="D541" s="23">
        <v>0.15121728296284997</v>
      </c>
      <c r="E541" s="23" t="s">
        <v>430</v>
      </c>
      <c r="F541" s="23">
        <v>0.18708286933869703</v>
      </c>
      <c r="G541" s="23">
        <v>0.39673668849755256</v>
      </c>
      <c r="H541" s="23">
        <v>0.4268489194082612</v>
      </c>
      <c r="I541" s="23">
        <v>0.1277106103657798</v>
      </c>
      <c r="J541" s="23">
        <v>0.15165750888103094</v>
      </c>
      <c r="K541" s="23">
        <v>0.17511900715418266</v>
      </c>
      <c r="L541" s="23">
        <v>0.19407902170679517</v>
      </c>
      <c r="M541" s="23">
        <v>0</v>
      </c>
      <c r="N541" s="152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53"/>
    </row>
    <row r="542" spans="1:65">
      <c r="A542" s="28"/>
      <c r="B542" s="3" t="s">
        <v>84</v>
      </c>
      <c r="C542" s="27"/>
      <c r="D542" s="13">
        <v>4.7453122268676769E-2</v>
      </c>
      <c r="E542" s="13" t="s">
        <v>430</v>
      </c>
      <c r="F542" s="13">
        <v>6.8030134304980741E-2</v>
      </c>
      <c r="G542" s="13">
        <v>0.12132620443350232</v>
      </c>
      <c r="H542" s="13">
        <v>0.11956552364377065</v>
      </c>
      <c r="I542" s="13">
        <v>4.0223814288434578E-2</v>
      </c>
      <c r="J542" s="13">
        <v>4.6663848886471057E-2</v>
      </c>
      <c r="K542" s="13">
        <v>4.8197891877297977E-2</v>
      </c>
      <c r="L542" s="13">
        <v>6.2944547580582211E-2</v>
      </c>
      <c r="M542" s="13">
        <v>0</v>
      </c>
      <c r="N542" s="90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3" t="s">
        <v>199</v>
      </c>
      <c r="C543" s="27"/>
      <c r="D543" s="13">
        <v>-5.3452289604764003E-3</v>
      </c>
      <c r="E543" s="13" t="s">
        <v>430</v>
      </c>
      <c r="F543" s="13">
        <v>-0.14164206474099694</v>
      </c>
      <c r="G543" s="13">
        <v>2.0665617562523497E-2</v>
      </c>
      <c r="H543" s="13">
        <v>0.11430466504532388</v>
      </c>
      <c r="I543" s="13">
        <v>-8.9867474736964326E-3</v>
      </c>
      <c r="J543" s="13">
        <v>1.4423014397003664E-2</v>
      </c>
      <c r="K543" s="13">
        <v>0.13407290840280406</v>
      </c>
      <c r="L543" s="13">
        <v>-3.7598678648996575E-2</v>
      </c>
      <c r="M543" s="13">
        <v>-0.6878698417239989</v>
      </c>
      <c r="N543" s="90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A544" s="28"/>
      <c r="B544" s="44" t="s">
        <v>200</v>
      </c>
      <c r="C544" s="45"/>
      <c r="D544" s="43">
        <v>0.26</v>
      </c>
      <c r="E544" s="43">
        <v>7.08</v>
      </c>
      <c r="F544" s="43">
        <v>2.02</v>
      </c>
      <c r="G544" s="43">
        <v>0.08</v>
      </c>
      <c r="H544" s="43">
        <v>1.29</v>
      </c>
      <c r="I544" s="43">
        <v>0.3</v>
      </c>
      <c r="J544" s="43">
        <v>0</v>
      </c>
      <c r="K544" s="43">
        <v>1.55</v>
      </c>
      <c r="L544" s="43">
        <v>0.67</v>
      </c>
      <c r="M544" s="43" t="s">
        <v>205</v>
      </c>
      <c r="N544" s="90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2"/>
    </row>
    <row r="545" spans="1:65">
      <c r="B545" s="29" t="s">
        <v>211</v>
      </c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BM545" s="52"/>
    </row>
    <row r="546" spans="1:65">
      <c r="BM546" s="52"/>
    </row>
    <row r="547" spans="1:65" ht="15">
      <c r="B547" s="8" t="s">
        <v>326</v>
      </c>
      <c r="BM547" s="26" t="s">
        <v>64</v>
      </c>
    </row>
    <row r="548" spans="1:65" ht="15">
      <c r="A548" s="24" t="s">
        <v>55</v>
      </c>
      <c r="B548" s="18" t="s">
        <v>106</v>
      </c>
      <c r="C548" s="15" t="s">
        <v>107</v>
      </c>
      <c r="D548" s="16" t="s">
        <v>180</v>
      </c>
      <c r="E548" s="17" t="s">
        <v>180</v>
      </c>
      <c r="F548" s="17" t="s">
        <v>180</v>
      </c>
      <c r="G548" s="17" t="s">
        <v>180</v>
      </c>
      <c r="H548" s="17" t="s">
        <v>180</v>
      </c>
      <c r="I548" s="17" t="s">
        <v>180</v>
      </c>
      <c r="J548" s="17" t="s">
        <v>180</v>
      </c>
      <c r="K548" s="17" t="s">
        <v>180</v>
      </c>
      <c r="L548" s="17" t="s">
        <v>180</v>
      </c>
      <c r="M548" s="17" t="s">
        <v>180</v>
      </c>
      <c r="N548" s="90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181</v>
      </c>
      <c r="C549" s="9" t="s">
        <v>181</v>
      </c>
      <c r="D549" s="88" t="s">
        <v>182</v>
      </c>
      <c r="E549" s="89" t="s">
        <v>183</v>
      </c>
      <c r="F549" s="89" t="s">
        <v>184</v>
      </c>
      <c r="G549" s="89" t="s">
        <v>185</v>
      </c>
      <c r="H549" s="89" t="s">
        <v>186</v>
      </c>
      <c r="I549" s="89" t="s">
        <v>187</v>
      </c>
      <c r="J549" s="89" t="s">
        <v>188</v>
      </c>
      <c r="K549" s="89" t="s">
        <v>189</v>
      </c>
      <c r="L549" s="89" t="s">
        <v>190</v>
      </c>
      <c r="M549" s="89" t="s">
        <v>191</v>
      </c>
      <c r="N549" s="90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</v>
      </c>
    </row>
    <row r="550" spans="1:65">
      <c r="A550" s="28"/>
      <c r="B550" s="19"/>
      <c r="C550" s="9"/>
      <c r="D550" s="10" t="s">
        <v>201</v>
      </c>
      <c r="E550" s="11" t="s">
        <v>109</v>
      </c>
      <c r="F550" s="11" t="s">
        <v>201</v>
      </c>
      <c r="G550" s="11" t="s">
        <v>201</v>
      </c>
      <c r="H550" s="11" t="s">
        <v>201</v>
      </c>
      <c r="I550" s="11" t="s">
        <v>202</v>
      </c>
      <c r="J550" s="11" t="s">
        <v>109</v>
      </c>
      <c r="K550" s="11" t="s">
        <v>109</v>
      </c>
      <c r="L550" s="11" t="s">
        <v>201</v>
      </c>
      <c r="M550" s="11" t="s">
        <v>202</v>
      </c>
      <c r="N550" s="90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90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8">
        <v>1</v>
      </c>
      <c r="C552" s="14">
        <v>1</v>
      </c>
      <c r="D552" s="21">
        <v>2.0099999999999998</v>
      </c>
      <c r="E552" s="21">
        <v>2.16</v>
      </c>
      <c r="F552" s="21">
        <v>2.2160000000000002</v>
      </c>
      <c r="G552" s="94">
        <v>1.9349999999999998</v>
      </c>
      <c r="H552" s="21">
        <v>2.16</v>
      </c>
      <c r="I552" s="21">
        <v>2.0139999999999998</v>
      </c>
      <c r="J552" s="21">
        <v>2.0089999999999999</v>
      </c>
      <c r="K552" s="21">
        <v>2.1</v>
      </c>
      <c r="L552" s="21">
        <v>2.0733000000000001</v>
      </c>
      <c r="M552" s="21">
        <v>2.29</v>
      </c>
      <c r="N552" s="90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9">
        <v>1</v>
      </c>
      <c r="C553" s="9">
        <v>2</v>
      </c>
      <c r="D553" s="11">
        <v>2.09</v>
      </c>
      <c r="E553" s="11">
        <v>2.16</v>
      </c>
      <c r="F553" s="93">
        <v>2.0990000000000002</v>
      </c>
      <c r="G553" s="11">
        <v>2.0099999999999998</v>
      </c>
      <c r="H553" s="11">
        <v>2.12</v>
      </c>
      <c r="I553" s="11">
        <v>2.0089999999999999</v>
      </c>
      <c r="J553" s="11">
        <v>2.0257000000000001</v>
      </c>
      <c r="K553" s="11">
        <v>2.17</v>
      </c>
      <c r="L553" s="11">
        <v>2.0367999999999999</v>
      </c>
      <c r="M553" s="11">
        <v>2.29</v>
      </c>
      <c r="N553" s="90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 t="e">
        <v>#N/A</v>
      </c>
    </row>
    <row r="554" spans="1:65">
      <c r="A554" s="28"/>
      <c r="B554" s="19">
        <v>1</v>
      </c>
      <c r="C554" s="9">
        <v>3</v>
      </c>
      <c r="D554" s="11">
        <v>2.0099999999999998</v>
      </c>
      <c r="E554" s="11">
        <v>2.15</v>
      </c>
      <c r="F554" s="11">
        <v>2.1920000000000002</v>
      </c>
      <c r="G554" s="11">
        <v>2.0299999999999998</v>
      </c>
      <c r="H554" s="11">
        <v>2.0699999999999998</v>
      </c>
      <c r="I554" s="11">
        <v>2.0129999999999999</v>
      </c>
      <c r="J554" s="11">
        <v>2.0042</v>
      </c>
      <c r="K554" s="11">
        <v>2.17</v>
      </c>
      <c r="L554" s="11">
        <v>2.1751</v>
      </c>
      <c r="M554" s="11">
        <v>2.21</v>
      </c>
      <c r="N554" s="90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16</v>
      </c>
    </row>
    <row r="555" spans="1:65">
      <c r="A555" s="28"/>
      <c r="B555" s="19">
        <v>1</v>
      </c>
      <c r="C555" s="9">
        <v>4</v>
      </c>
      <c r="D555" s="11">
        <v>1.9900000000000002</v>
      </c>
      <c r="E555" s="11">
        <v>2.15</v>
      </c>
      <c r="F555" s="11">
        <v>2.1989999999999998</v>
      </c>
      <c r="G555" s="11">
        <v>1.9849999999999999</v>
      </c>
      <c r="H555" s="11">
        <v>2.11</v>
      </c>
      <c r="I555" s="11">
        <v>1.994</v>
      </c>
      <c r="J555" s="11">
        <v>2.0259</v>
      </c>
      <c r="K555" s="11">
        <v>2.13</v>
      </c>
      <c r="L555" s="11">
        <v>1.9434</v>
      </c>
      <c r="M555" s="11">
        <v>2.1800000000000002</v>
      </c>
      <c r="N555" s="90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2.092975</v>
      </c>
    </row>
    <row r="556" spans="1:65">
      <c r="A556" s="28"/>
      <c r="B556" s="19">
        <v>1</v>
      </c>
      <c r="C556" s="9">
        <v>5</v>
      </c>
      <c r="D556" s="11">
        <v>2.1</v>
      </c>
      <c r="E556" s="11">
        <v>2.16</v>
      </c>
      <c r="F556" s="11">
        <v>2.1869999999999998</v>
      </c>
      <c r="G556" s="11">
        <v>2.0099999999999998</v>
      </c>
      <c r="H556" s="11">
        <v>2.1</v>
      </c>
      <c r="I556" s="11">
        <v>2.0030000000000001</v>
      </c>
      <c r="J556" s="11">
        <v>2.0160999999999998</v>
      </c>
      <c r="K556" s="11">
        <v>2.19</v>
      </c>
      <c r="L556" s="11">
        <v>1.9882</v>
      </c>
      <c r="M556" s="11">
        <v>2.2000000000000002</v>
      </c>
      <c r="N556" s="90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32</v>
      </c>
    </row>
    <row r="557" spans="1:65">
      <c r="A557" s="28"/>
      <c r="B557" s="19">
        <v>1</v>
      </c>
      <c r="C557" s="9">
        <v>6</v>
      </c>
      <c r="D557" s="11">
        <v>1.96</v>
      </c>
      <c r="E557" s="11">
        <v>2.14</v>
      </c>
      <c r="F557" s="11">
        <v>2.1760000000000002</v>
      </c>
      <c r="G557" s="11">
        <v>2</v>
      </c>
      <c r="H557" s="11">
        <v>2.1</v>
      </c>
      <c r="I557" s="11">
        <v>2</v>
      </c>
      <c r="J557" s="11">
        <v>2.0072999999999999</v>
      </c>
      <c r="K557" s="11">
        <v>2.23</v>
      </c>
      <c r="L557" s="11">
        <v>1.9945000000000002</v>
      </c>
      <c r="M557" s="11">
        <v>2.14</v>
      </c>
      <c r="N557" s="90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20" t="s">
        <v>196</v>
      </c>
      <c r="C558" s="12"/>
      <c r="D558" s="22">
        <v>2.0266666666666668</v>
      </c>
      <c r="E558" s="22">
        <v>2.1533333333333338</v>
      </c>
      <c r="F558" s="22">
        <v>2.1781666666666664</v>
      </c>
      <c r="G558" s="22">
        <v>1.9949999999999999</v>
      </c>
      <c r="H558" s="22">
        <v>2.11</v>
      </c>
      <c r="I558" s="22">
        <v>2.0055000000000001</v>
      </c>
      <c r="J558" s="22">
        <v>2.0146999999999999</v>
      </c>
      <c r="K558" s="22">
        <v>2.165</v>
      </c>
      <c r="L558" s="22">
        <v>2.0352166666666665</v>
      </c>
      <c r="M558" s="22">
        <v>2.2183333333333337</v>
      </c>
      <c r="N558" s="90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3" t="s">
        <v>197</v>
      </c>
      <c r="C559" s="27"/>
      <c r="D559" s="11">
        <v>2.0099999999999998</v>
      </c>
      <c r="E559" s="11">
        <v>2.1550000000000002</v>
      </c>
      <c r="F559" s="11">
        <v>2.1894999999999998</v>
      </c>
      <c r="G559" s="11">
        <v>2.0049999999999999</v>
      </c>
      <c r="H559" s="11">
        <v>2.105</v>
      </c>
      <c r="I559" s="11">
        <v>2.0060000000000002</v>
      </c>
      <c r="J559" s="11">
        <v>2.0125500000000001</v>
      </c>
      <c r="K559" s="11">
        <v>2.17</v>
      </c>
      <c r="L559" s="11">
        <v>2.0156499999999999</v>
      </c>
      <c r="M559" s="11">
        <v>2.2050000000000001</v>
      </c>
      <c r="N559" s="90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A560" s="28"/>
      <c r="B560" s="3" t="s">
        <v>198</v>
      </c>
      <c r="C560" s="27"/>
      <c r="D560" s="23">
        <v>5.6095157247900346E-2</v>
      </c>
      <c r="E560" s="23">
        <v>8.1649658092773029E-3</v>
      </c>
      <c r="F560" s="23">
        <v>4.1004471300904032E-2</v>
      </c>
      <c r="G560" s="23">
        <v>3.2863353450309954E-2</v>
      </c>
      <c r="H560" s="23">
        <v>2.9664793948382739E-2</v>
      </c>
      <c r="I560" s="23">
        <v>7.8676553051082992E-3</v>
      </c>
      <c r="J560" s="23">
        <v>9.4435162942624815E-3</v>
      </c>
      <c r="K560" s="23">
        <v>4.5497252664309276E-2</v>
      </c>
      <c r="L560" s="23">
        <v>8.1631989236246524E-2</v>
      </c>
      <c r="M560" s="23">
        <v>6.0470378423379004E-2</v>
      </c>
      <c r="N560" s="152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  <c r="AA560" s="153"/>
      <c r="AB560" s="153"/>
      <c r="AC560" s="153"/>
      <c r="AD560" s="153"/>
      <c r="AE560" s="153"/>
      <c r="AF560" s="153"/>
      <c r="AG560" s="153"/>
      <c r="AH560" s="153"/>
      <c r="AI560" s="153"/>
      <c r="AJ560" s="153"/>
      <c r="AK560" s="153"/>
      <c r="AL560" s="153"/>
      <c r="AM560" s="153"/>
      <c r="AN560" s="153"/>
      <c r="AO560" s="153"/>
      <c r="AP560" s="153"/>
      <c r="AQ560" s="153"/>
      <c r="AR560" s="153"/>
      <c r="AS560" s="153"/>
      <c r="AT560" s="153"/>
      <c r="AU560" s="153"/>
      <c r="AV560" s="153"/>
      <c r="AW560" s="153"/>
      <c r="AX560" s="153"/>
      <c r="AY560" s="153"/>
      <c r="AZ560" s="153"/>
      <c r="BA560" s="153"/>
      <c r="BB560" s="153"/>
      <c r="BC560" s="153"/>
      <c r="BD560" s="153"/>
      <c r="BE560" s="153"/>
      <c r="BF560" s="153"/>
      <c r="BG560" s="153"/>
      <c r="BH560" s="153"/>
      <c r="BI560" s="153"/>
      <c r="BJ560" s="153"/>
      <c r="BK560" s="153"/>
      <c r="BL560" s="153"/>
      <c r="BM560" s="53"/>
    </row>
    <row r="561" spans="1:65">
      <c r="A561" s="28"/>
      <c r="B561" s="3" t="s">
        <v>84</v>
      </c>
      <c r="C561" s="27"/>
      <c r="D561" s="13">
        <v>2.7678531536792932E-2</v>
      </c>
      <c r="E561" s="13">
        <v>3.7917797875900781E-3</v>
      </c>
      <c r="F561" s="13">
        <v>1.8825222113813163E-2</v>
      </c>
      <c r="G561" s="13">
        <v>1.6472858872335818E-2</v>
      </c>
      <c r="H561" s="13">
        <v>1.4059144051366228E-2</v>
      </c>
      <c r="I561" s="13">
        <v>3.9230392944942898E-3</v>
      </c>
      <c r="J561" s="13">
        <v>4.6873064447622388E-3</v>
      </c>
      <c r="K561" s="13">
        <v>2.1014897304530843E-2</v>
      </c>
      <c r="L561" s="13">
        <v>4.0109729137559405E-2</v>
      </c>
      <c r="M561" s="13">
        <v>2.7259374195362431E-2</v>
      </c>
      <c r="N561" s="90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2"/>
    </row>
    <row r="562" spans="1:65">
      <c r="A562" s="28"/>
      <c r="B562" s="3" t="s">
        <v>199</v>
      </c>
      <c r="C562" s="27"/>
      <c r="D562" s="13">
        <v>-3.1681378579932029E-2</v>
      </c>
      <c r="E562" s="13">
        <v>2.8838535258822295E-2</v>
      </c>
      <c r="F562" s="13">
        <v>4.0703623629841035E-2</v>
      </c>
      <c r="G562" s="13">
        <v>-4.6811357039620693E-2</v>
      </c>
      <c r="H562" s="13">
        <v>8.1343542087219944E-3</v>
      </c>
      <c r="I562" s="13">
        <v>-4.1794574708250209E-2</v>
      </c>
      <c r="J562" s="13">
        <v>-3.7398917808382892E-2</v>
      </c>
      <c r="K562" s="13">
        <v>3.4412737849233821E-2</v>
      </c>
      <c r="L562" s="13">
        <v>-2.7596284395816295E-2</v>
      </c>
      <c r="M562" s="13">
        <v>5.9894806833972636E-2</v>
      </c>
      <c r="N562" s="90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2"/>
    </row>
    <row r="563" spans="1:65">
      <c r="A563" s="28"/>
      <c r="B563" s="44" t="s">
        <v>200</v>
      </c>
      <c r="C563" s="45"/>
      <c r="D563" s="43">
        <v>0.43</v>
      </c>
      <c r="E563" s="43">
        <v>0.75</v>
      </c>
      <c r="F563" s="43">
        <v>0.98</v>
      </c>
      <c r="G563" s="43">
        <v>0.72</v>
      </c>
      <c r="H563" s="43">
        <v>0.35</v>
      </c>
      <c r="I563" s="43">
        <v>0.63</v>
      </c>
      <c r="J563" s="43">
        <v>0.54</v>
      </c>
      <c r="K563" s="43">
        <v>0.86</v>
      </c>
      <c r="L563" s="43">
        <v>0.35</v>
      </c>
      <c r="M563" s="43">
        <v>1.36</v>
      </c>
      <c r="N563" s="90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2"/>
    </row>
    <row r="564" spans="1:65">
      <c r="B564" s="2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BM564" s="52"/>
    </row>
    <row r="565" spans="1:65" ht="15">
      <c r="B565" s="8" t="s">
        <v>327</v>
      </c>
      <c r="BM565" s="26" t="s">
        <v>64</v>
      </c>
    </row>
    <row r="566" spans="1:65" ht="15">
      <c r="A566" s="24" t="s">
        <v>29</v>
      </c>
      <c r="B566" s="18" t="s">
        <v>106</v>
      </c>
      <c r="C566" s="15" t="s">
        <v>107</v>
      </c>
      <c r="D566" s="16" t="s">
        <v>180</v>
      </c>
      <c r="E566" s="17" t="s">
        <v>180</v>
      </c>
      <c r="F566" s="17" t="s">
        <v>180</v>
      </c>
      <c r="G566" s="17" t="s">
        <v>180</v>
      </c>
      <c r="H566" s="17" t="s">
        <v>180</v>
      </c>
      <c r="I566" s="17" t="s">
        <v>180</v>
      </c>
      <c r="J566" s="17" t="s">
        <v>180</v>
      </c>
      <c r="K566" s="17" t="s">
        <v>180</v>
      </c>
      <c r="L566" s="17" t="s">
        <v>180</v>
      </c>
      <c r="M566" s="90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181</v>
      </c>
      <c r="C567" s="9" t="s">
        <v>181</v>
      </c>
      <c r="D567" s="88" t="s">
        <v>182</v>
      </c>
      <c r="E567" s="89" t="s">
        <v>184</v>
      </c>
      <c r="F567" s="89" t="s">
        <v>185</v>
      </c>
      <c r="G567" s="89" t="s">
        <v>186</v>
      </c>
      <c r="H567" s="89" t="s">
        <v>187</v>
      </c>
      <c r="I567" s="89" t="s">
        <v>188</v>
      </c>
      <c r="J567" s="89" t="s">
        <v>189</v>
      </c>
      <c r="K567" s="89" t="s">
        <v>190</v>
      </c>
      <c r="L567" s="89" t="s">
        <v>191</v>
      </c>
      <c r="M567" s="90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3</v>
      </c>
    </row>
    <row r="568" spans="1:65">
      <c r="A568" s="28"/>
      <c r="B568" s="19"/>
      <c r="C568" s="9"/>
      <c r="D568" s="10" t="s">
        <v>201</v>
      </c>
      <c r="E568" s="11" t="s">
        <v>201</v>
      </c>
      <c r="F568" s="11" t="s">
        <v>201</v>
      </c>
      <c r="G568" s="11" t="s">
        <v>201</v>
      </c>
      <c r="H568" s="11" t="s">
        <v>201</v>
      </c>
      <c r="I568" s="11" t="s">
        <v>201</v>
      </c>
      <c r="J568" s="11" t="s">
        <v>201</v>
      </c>
      <c r="K568" s="11" t="s">
        <v>201</v>
      </c>
      <c r="L568" s="11" t="s">
        <v>202</v>
      </c>
      <c r="M568" s="90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90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2</v>
      </c>
    </row>
    <row r="570" spans="1:65">
      <c r="A570" s="28"/>
      <c r="B570" s="18">
        <v>1</v>
      </c>
      <c r="C570" s="14">
        <v>1</v>
      </c>
      <c r="D570" s="143">
        <v>15.45</v>
      </c>
      <c r="E570" s="143">
        <v>14.5</v>
      </c>
      <c r="F570" s="143">
        <v>15.25</v>
      </c>
      <c r="G570" s="143">
        <v>16.350000000000001</v>
      </c>
      <c r="H570" s="143">
        <v>16.600000000000001</v>
      </c>
      <c r="I570" s="143">
        <v>15.9</v>
      </c>
      <c r="J570" s="143">
        <v>16.100000000000001</v>
      </c>
      <c r="K570" s="143">
        <v>15.7</v>
      </c>
      <c r="L570" s="158">
        <v>0.2</v>
      </c>
      <c r="M570" s="144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6">
        <v>1</v>
      </c>
    </row>
    <row r="571" spans="1:65">
      <c r="A571" s="28"/>
      <c r="B571" s="19">
        <v>1</v>
      </c>
      <c r="C571" s="9">
        <v>2</v>
      </c>
      <c r="D571" s="147">
        <v>16.350000000000001</v>
      </c>
      <c r="E571" s="147">
        <v>14.5</v>
      </c>
      <c r="F571" s="147">
        <v>14.85</v>
      </c>
      <c r="G571" s="147">
        <v>16.45</v>
      </c>
      <c r="H571" s="147">
        <v>16.399999999999999</v>
      </c>
      <c r="I571" s="147">
        <v>16.28</v>
      </c>
      <c r="J571" s="147">
        <v>16.2</v>
      </c>
      <c r="K571" s="147">
        <v>15.85</v>
      </c>
      <c r="L571" s="160">
        <v>0.2</v>
      </c>
      <c r="M571" s="144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6">
        <v>26</v>
      </c>
    </row>
    <row r="572" spans="1:65">
      <c r="A572" s="28"/>
      <c r="B572" s="19">
        <v>1</v>
      </c>
      <c r="C572" s="9">
        <v>3</v>
      </c>
      <c r="D572" s="147">
        <v>15.05</v>
      </c>
      <c r="E572" s="147">
        <v>14.1</v>
      </c>
      <c r="F572" s="147">
        <v>14.95</v>
      </c>
      <c r="G572" s="147">
        <v>16.149999999999999</v>
      </c>
      <c r="H572" s="147">
        <v>16</v>
      </c>
      <c r="I572" s="147">
        <v>15.88</v>
      </c>
      <c r="J572" s="147">
        <v>15.9</v>
      </c>
      <c r="K572" s="147">
        <v>16.03</v>
      </c>
      <c r="L572" s="160">
        <v>1</v>
      </c>
      <c r="M572" s="144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6">
        <v>16</v>
      </c>
    </row>
    <row r="573" spans="1:65">
      <c r="A573" s="28"/>
      <c r="B573" s="19">
        <v>1</v>
      </c>
      <c r="C573" s="9">
        <v>4</v>
      </c>
      <c r="D573" s="147">
        <v>15.550000000000002</v>
      </c>
      <c r="E573" s="147">
        <v>14.6</v>
      </c>
      <c r="F573" s="147">
        <v>14.6</v>
      </c>
      <c r="G573" s="147">
        <v>16.350000000000001</v>
      </c>
      <c r="H573" s="147">
        <v>15.2</v>
      </c>
      <c r="I573" s="147">
        <v>16.059999999999999</v>
      </c>
      <c r="J573" s="147">
        <v>16.3</v>
      </c>
      <c r="K573" s="147">
        <v>15.33</v>
      </c>
      <c r="L573" s="160">
        <v>0.9</v>
      </c>
      <c r="M573" s="144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6">
        <v>15.642708333333335</v>
      </c>
    </row>
    <row r="574" spans="1:65">
      <c r="A574" s="28"/>
      <c r="B574" s="19">
        <v>1</v>
      </c>
      <c r="C574" s="9">
        <v>5</v>
      </c>
      <c r="D574" s="147">
        <v>16</v>
      </c>
      <c r="E574" s="147">
        <v>14.1</v>
      </c>
      <c r="F574" s="147">
        <v>15.8</v>
      </c>
      <c r="G574" s="147">
        <v>16.600000000000001</v>
      </c>
      <c r="H574" s="147">
        <v>17</v>
      </c>
      <c r="I574" s="147">
        <v>15.979999999999999</v>
      </c>
      <c r="J574" s="147">
        <v>15.9</v>
      </c>
      <c r="K574" s="147">
        <v>15.809999999999999</v>
      </c>
      <c r="L574" s="160">
        <v>0.6</v>
      </c>
      <c r="M574" s="144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6">
        <v>33</v>
      </c>
    </row>
    <row r="575" spans="1:65">
      <c r="A575" s="28"/>
      <c r="B575" s="19">
        <v>1</v>
      </c>
      <c r="C575" s="9">
        <v>6</v>
      </c>
      <c r="D575" s="147">
        <v>14.35</v>
      </c>
      <c r="E575" s="147">
        <v>13.8</v>
      </c>
      <c r="F575" s="147">
        <v>14.75</v>
      </c>
      <c r="G575" s="147">
        <v>15.85</v>
      </c>
      <c r="H575" s="147">
        <v>15.8</v>
      </c>
      <c r="I575" s="147">
        <v>16.329999999999998</v>
      </c>
      <c r="J575" s="147">
        <v>16.5</v>
      </c>
      <c r="K575" s="147">
        <v>15.5</v>
      </c>
      <c r="L575" s="160">
        <v>1.1000000000000001</v>
      </c>
      <c r="M575" s="144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8"/>
    </row>
    <row r="576" spans="1:65">
      <c r="A576" s="28"/>
      <c r="B576" s="20" t="s">
        <v>196</v>
      </c>
      <c r="C576" s="12"/>
      <c r="D576" s="149">
        <v>15.458333333333334</v>
      </c>
      <c r="E576" s="149">
        <v>14.266666666666666</v>
      </c>
      <c r="F576" s="149">
        <v>15.033333333333333</v>
      </c>
      <c r="G576" s="149">
        <v>16.291666666666668</v>
      </c>
      <c r="H576" s="149">
        <v>16.166666666666668</v>
      </c>
      <c r="I576" s="149">
        <v>16.071666666666669</v>
      </c>
      <c r="J576" s="149">
        <v>16.150000000000002</v>
      </c>
      <c r="K576" s="149">
        <v>15.703333333333333</v>
      </c>
      <c r="L576" s="149">
        <v>0.66666666666666663</v>
      </c>
      <c r="M576" s="144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8"/>
    </row>
    <row r="577" spans="1:65">
      <c r="A577" s="28"/>
      <c r="B577" s="3" t="s">
        <v>197</v>
      </c>
      <c r="C577" s="27"/>
      <c r="D577" s="147">
        <v>15.5</v>
      </c>
      <c r="E577" s="147">
        <v>14.3</v>
      </c>
      <c r="F577" s="147">
        <v>14.899999999999999</v>
      </c>
      <c r="G577" s="147">
        <v>16.350000000000001</v>
      </c>
      <c r="H577" s="147">
        <v>16.2</v>
      </c>
      <c r="I577" s="147">
        <v>16.02</v>
      </c>
      <c r="J577" s="147">
        <v>16.149999999999999</v>
      </c>
      <c r="K577" s="147">
        <v>15.754999999999999</v>
      </c>
      <c r="L577" s="147">
        <v>0.75</v>
      </c>
      <c r="M577" s="144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8"/>
    </row>
    <row r="578" spans="1:65">
      <c r="A578" s="28"/>
      <c r="B578" s="3" t="s">
        <v>198</v>
      </c>
      <c r="C578" s="27"/>
      <c r="D578" s="23">
        <v>0.70598630770480764</v>
      </c>
      <c r="E578" s="23">
        <v>0.3141125063837264</v>
      </c>
      <c r="F578" s="23">
        <v>0.43435776344698501</v>
      </c>
      <c r="G578" s="23">
        <v>0.26156579796805812</v>
      </c>
      <c r="H578" s="23">
        <v>0.63770421565696656</v>
      </c>
      <c r="I578" s="23">
        <v>0.19229317893952078</v>
      </c>
      <c r="J578" s="23">
        <v>0.23452078799117132</v>
      </c>
      <c r="K578" s="23">
        <v>0.25311394008759519</v>
      </c>
      <c r="L578" s="23">
        <v>0.39832984656772419</v>
      </c>
      <c r="M578" s="9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2"/>
    </row>
    <row r="579" spans="1:65">
      <c r="A579" s="28"/>
      <c r="B579" s="3" t="s">
        <v>84</v>
      </c>
      <c r="C579" s="27"/>
      <c r="D579" s="13">
        <v>4.5670273274704534E-2</v>
      </c>
      <c r="E579" s="13">
        <v>2.2017231755868675E-2</v>
      </c>
      <c r="F579" s="13">
        <v>2.8892977612881485E-2</v>
      </c>
      <c r="G579" s="13">
        <v>1.6055189645098195E-2</v>
      </c>
      <c r="H579" s="13">
        <v>3.9445621587028856E-2</v>
      </c>
      <c r="I579" s="13">
        <v>1.1964731656508602E-2</v>
      </c>
      <c r="J579" s="13">
        <v>1.4521411021125157E-2</v>
      </c>
      <c r="K579" s="13">
        <v>1.611848482833338E-2</v>
      </c>
      <c r="L579" s="13">
        <v>0.59749476985158634</v>
      </c>
      <c r="M579" s="9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A580" s="28"/>
      <c r="B580" s="3" t="s">
        <v>199</v>
      </c>
      <c r="C580" s="27"/>
      <c r="D580" s="13">
        <v>-1.1786641805953346E-2</v>
      </c>
      <c r="E580" s="13">
        <v>-8.7966970766464869E-2</v>
      </c>
      <c r="F580" s="13">
        <v>-3.8955850036625272E-2</v>
      </c>
      <c r="G580" s="13">
        <v>4.1486315509089655E-2</v>
      </c>
      <c r="H580" s="13">
        <v>3.3495371911833161E-2</v>
      </c>
      <c r="I580" s="13">
        <v>2.7422254777918376E-2</v>
      </c>
      <c r="J580" s="13">
        <v>3.2429912765532531E-2</v>
      </c>
      <c r="K580" s="13">
        <v>3.8756076446693211E-3</v>
      </c>
      <c r="L580" s="13">
        <v>-0.95738163414796562</v>
      </c>
      <c r="M580" s="9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2"/>
    </row>
    <row r="581" spans="1:65">
      <c r="A581" s="28"/>
      <c r="B581" s="44" t="s">
        <v>200</v>
      </c>
      <c r="C581" s="45"/>
      <c r="D581" s="43">
        <v>0.36</v>
      </c>
      <c r="E581" s="43">
        <v>2.09</v>
      </c>
      <c r="F581" s="43">
        <v>0.98</v>
      </c>
      <c r="G581" s="43">
        <v>0.86</v>
      </c>
      <c r="H581" s="43">
        <v>0.67</v>
      </c>
      <c r="I581" s="43">
        <v>0.54</v>
      </c>
      <c r="J581" s="43">
        <v>0.65</v>
      </c>
      <c r="K581" s="43">
        <v>0</v>
      </c>
      <c r="L581" s="43">
        <v>21.88</v>
      </c>
      <c r="M581" s="9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2"/>
    </row>
    <row r="582" spans="1:65">
      <c r="B582" s="2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BM582" s="52"/>
    </row>
    <row r="583" spans="1:65" ht="15">
      <c r="B583" s="8" t="s">
        <v>328</v>
      </c>
      <c r="BM583" s="26" t="s">
        <v>218</v>
      </c>
    </row>
    <row r="584" spans="1:65" ht="15">
      <c r="A584" s="24" t="s">
        <v>31</v>
      </c>
      <c r="B584" s="18" t="s">
        <v>106</v>
      </c>
      <c r="C584" s="15" t="s">
        <v>107</v>
      </c>
      <c r="D584" s="16" t="s">
        <v>180</v>
      </c>
      <c r="E584" s="17" t="s">
        <v>180</v>
      </c>
      <c r="F584" s="90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</v>
      </c>
    </row>
    <row r="585" spans="1:65">
      <c r="A585" s="28"/>
      <c r="B585" s="19" t="s">
        <v>181</v>
      </c>
      <c r="C585" s="9" t="s">
        <v>181</v>
      </c>
      <c r="D585" s="88" t="s">
        <v>188</v>
      </c>
      <c r="E585" s="89" t="s">
        <v>191</v>
      </c>
      <c r="F585" s="90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 t="s">
        <v>3</v>
      </c>
    </row>
    <row r="586" spans="1:65">
      <c r="A586" s="28"/>
      <c r="B586" s="19"/>
      <c r="C586" s="9"/>
      <c r="D586" s="10" t="s">
        <v>201</v>
      </c>
      <c r="E586" s="11" t="s">
        <v>202</v>
      </c>
      <c r="F586" s="90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/>
      <c r="C587" s="9"/>
      <c r="D587" s="25"/>
      <c r="E587" s="25"/>
      <c r="F587" s="90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</v>
      </c>
    </row>
    <row r="588" spans="1:65">
      <c r="A588" s="28"/>
      <c r="B588" s="18">
        <v>1</v>
      </c>
      <c r="C588" s="14">
        <v>1</v>
      </c>
      <c r="D588" s="143">
        <v>36.200000000000003</v>
      </c>
      <c r="E588" s="143">
        <v>37.799999999999997</v>
      </c>
      <c r="F588" s="144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6">
        <v>1</v>
      </c>
    </row>
    <row r="589" spans="1:65">
      <c r="A589" s="28"/>
      <c r="B589" s="19">
        <v>1</v>
      </c>
      <c r="C589" s="9">
        <v>2</v>
      </c>
      <c r="D589" s="147">
        <v>37.229999999999997</v>
      </c>
      <c r="E589" s="147">
        <v>38.4</v>
      </c>
      <c r="F589" s="144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6">
        <v>2</v>
      </c>
    </row>
    <row r="590" spans="1:65">
      <c r="A590" s="28"/>
      <c r="B590" s="19">
        <v>1</v>
      </c>
      <c r="C590" s="9">
        <v>3</v>
      </c>
      <c r="D590" s="147">
        <v>36.630000000000003</v>
      </c>
      <c r="E590" s="147">
        <v>37.799999999999997</v>
      </c>
      <c r="F590" s="144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6">
        <v>16</v>
      </c>
    </row>
    <row r="591" spans="1:65">
      <c r="A591" s="28"/>
      <c r="B591" s="19">
        <v>1</v>
      </c>
      <c r="C591" s="9">
        <v>4</v>
      </c>
      <c r="D591" s="147">
        <v>36.64</v>
      </c>
      <c r="E591" s="147">
        <v>36.200000000000003</v>
      </c>
      <c r="F591" s="144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6">
        <v>36.900833333333303</v>
      </c>
    </row>
    <row r="592" spans="1:65">
      <c r="A592" s="28"/>
      <c r="B592" s="19">
        <v>1</v>
      </c>
      <c r="C592" s="9">
        <v>5</v>
      </c>
      <c r="D592" s="147">
        <v>36</v>
      </c>
      <c r="E592" s="147">
        <v>36.6</v>
      </c>
      <c r="F592" s="144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6">
        <v>8</v>
      </c>
    </row>
    <row r="593" spans="1:65">
      <c r="A593" s="28"/>
      <c r="B593" s="19">
        <v>1</v>
      </c>
      <c r="C593" s="9">
        <v>6</v>
      </c>
      <c r="D593" s="147">
        <v>36.31</v>
      </c>
      <c r="E593" s="147">
        <v>37</v>
      </c>
      <c r="F593" s="144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8"/>
    </row>
    <row r="594" spans="1:65">
      <c r="A594" s="28"/>
      <c r="B594" s="20" t="s">
        <v>196</v>
      </c>
      <c r="C594" s="12"/>
      <c r="D594" s="149">
        <v>36.501666666666665</v>
      </c>
      <c r="E594" s="149">
        <v>37.299999999999997</v>
      </c>
      <c r="F594" s="144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8"/>
    </row>
    <row r="595" spans="1:65">
      <c r="A595" s="28"/>
      <c r="B595" s="3" t="s">
        <v>197</v>
      </c>
      <c r="C595" s="27"/>
      <c r="D595" s="147">
        <v>36.47</v>
      </c>
      <c r="E595" s="147">
        <v>37.4</v>
      </c>
      <c r="F595" s="144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8"/>
    </row>
    <row r="596" spans="1:65">
      <c r="A596" s="28"/>
      <c r="B596" s="3" t="s">
        <v>198</v>
      </c>
      <c r="C596" s="27"/>
      <c r="D596" s="147">
        <v>0.43485246540253791</v>
      </c>
      <c r="E596" s="147">
        <v>0.83666002653407345</v>
      </c>
      <c r="F596" s="144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8"/>
    </row>
    <row r="597" spans="1:65">
      <c r="A597" s="28"/>
      <c r="B597" s="3" t="s">
        <v>84</v>
      </c>
      <c r="C597" s="27"/>
      <c r="D597" s="13">
        <v>1.1913222192663475E-2</v>
      </c>
      <c r="E597" s="13">
        <v>2.2430563714050229E-2</v>
      </c>
      <c r="F597" s="90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A598" s="28"/>
      <c r="B598" s="3" t="s">
        <v>199</v>
      </c>
      <c r="C598" s="27"/>
      <c r="D598" s="13">
        <v>-1.0817280549218933E-2</v>
      </c>
      <c r="E598" s="13">
        <v>1.0817280549220598E-2</v>
      </c>
      <c r="F598" s="90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2"/>
    </row>
    <row r="599" spans="1:65">
      <c r="A599" s="28"/>
      <c r="B599" s="44" t="s">
        <v>200</v>
      </c>
      <c r="C599" s="45"/>
      <c r="D599" s="43">
        <v>0.67</v>
      </c>
      <c r="E599" s="43">
        <v>0.67</v>
      </c>
      <c r="F599" s="90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2"/>
    </row>
    <row r="600" spans="1:65">
      <c r="B600" s="29"/>
      <c r="C600" s="20"/>
      <c r="D600" s="20"/>
      <c r="E600" s="20"/>
      <c r="BM600" s="52"/>
    </row>
    <row r="601" spans="1:65" ht="15">
      <c r="B601" s="8" t="s">
        <v>329</v>
      </c>
      <c r="BM601" s="26" t="s">
        <v>64</v>
      </c>
    </row>
    <row r="602" spans="1:65" ht="15">
      <c r="A602" s="24" t="s">
        <v>34</v>
      </c>
      <c r="B602" s="18" t="s">
        <v>106</v>
      </c>
      <c r="C602" s="15" t="s">
        <v>107</v>
      </c>
      <c r="D602" s="16" t="s">
        <v>180</v>
      </c>
      <c r="E602" s="17" t="s">
        <v>180</v>
      </c>
      <c r="F602" s="17" t="s">
        <v>180</v>
      </c>
      <c r="G602" s="17" t="s">
        <v>180</v>
      </c>
      <c r="H602" s="17" t="s">
        <v>180</v>
      </c>
      <c r="I602" s="17" t="s">
        <v>180</v>
      </c>
      <c r="J602" s="17" t="s">
        <v>180</v>
      </c>
      <c r="K602" s="17" t="s">
        <v>180</v>
      </c>
      <c r="L602" s="17" t="s">
        <v>180</v>
      </c>
      <c r="M602" s="17" t="s">
        <v>180</v>
      </c>
      <c r="N602" s="90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 t="s">
        <v>181</v>
      </c>
      <c r="C603" s="9" t="s">
        <v>181</v>
      </c>
      <c r="D603" s="88" t="s">
        <v>182</v>
      </c>
      <c r="E603" s="89" t="s">
        <v>183</v>
      </c>
      <c r="F603" s="89" t="s">
        <v>184</v>
      </c>
      <c r="G603" s="89" t="s">
        <v>185</v>
      </c>
      <c r="H603" s="89" t="s">
        <v>186</v>
      </c>
      <c r="I603" s="89" t="s">
        <v>187</v>
      </c>
      <c r="J603" s="89" t="s">
        <v>188</v>
      </c>
      <c r="K603" s="89" t="s">
        <v>189</v>
      </c>
      <c r="L603" s="89" t="s">
        <v>190</v>
      </c>
      <c r="M603" s="89" t="s">
        <v>191</v>
      </c>
      <c r="N603" s="90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3</v>
      </c>
    </row>
    <row r="604" spans="1:65">
      <c r="A604" s="28"/>
      <c r="B604" s="19"/>
      <c r="C604" s="9"/>
      <c r="D604" s="10" t="s">
        <v>201</v>
      </c>
      <c r="E604" s="11" t="s">
        <v>109</v>
      </c>
      <c r="F604" s="11" t="s">
        <v>201</v>
      </c>
      <c r="G604" s="11" t="s">
        <v>201</v>
      </c>
      <c r="H604" s="11" t="s">
        <v>201</v>
      </c>
      <c r="I604" s="11" t="s">
        <v>202</v>
      </c>
      <c r="J604" s="11" t="s">
        <v>201</v>
      </c>
      <c r="K604" s="11" t="s">
        <v>109</v>
      </c>
      <c r="L604" s="11" t="s">
        <v>201</v>
      </c>
      <c r="M604" s="11" t="s">
        <v>202</v>
      </c>
      <c r="N604" s="90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/>
      <c r="C605" s="9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90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</v>
      </c>
    </row>
    <row r="606" spans="1:65">
      <c r="A606" s="28"/>
      <c r="B606" s="18">
        <v>1</v>
      </c>
      <c r="C606" s="14">
        <v>1</v>
      </c>
      <c r="D606" s="143">
        <v>23.7</v>
      </c>
      <c r="E606" s="158">
        <v>30</v>
      </c>
      <c r="F606" s="158">
        <v>22.3</v>
      </c>
      <c r="G606" s="143">
        <v>23</v>
      </c>
      <c r="H606" s="143">
        <v>23.2</v>
      </c>
      <c r="I606" s="143">
        <v>24</v>
      </c>
      <c r="J606" s="143">
        <v>24.2</v>
      </c>
      <c r="K606" s="143">
        <v>23</v>
      </c>
      <c r="L606" s="143">
        <v>24.3</v>
      </c>
      <c r="M606" s="158">
        <v>27</v>
      </c>
      <c r="N606" s="144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6">
        <v>1</v>
      </c>
    </row>
    <row r="607" spans="1:65">
      <c r="A607" s="28"/>
      <c r="B607" s="19">
        <v>1</v>
      </c>
      <c r="C607" s="9">
        <v>2</v>
      </c>
      <c r="D607" s="147">
        <v>25.3</v>
      </c>
      <c r="E607" s="160">
        <v>30</v>
      </c>
      <c r="F607" s="160">
        <v>22.2</v>
      </c>
      <c r="G607" s="147">
        <v>23.3</v>
      </c>
      <c r="H607" s="147">
        <v>24.6</v>
      </c>
      <c r="I607" s="147">
        <v>24</v>
      </c>
      <c r="J607" s="147">
        <v>25.5</v>
      </c>
      <c r="K607" s="171">
        <v>27</v>
      </c>
      <c r="L607" s="147">
        <v>24</v>
      </c>
      <c r="M607" s="160">
        <v>27</v>
      </c>
      <c r="N607" s="144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6">
        <v>13</v>
      </c>
    </row>
    <row r="608" spans="1:65">
      <c r="A608" s="28"/>
      <c r="B608" s="19">
        <v>1</v>
      </c>
      <c r="C608" s="9">
        <v>3</v>
      </c>
      <c r="D608" s="147">
        <v>23.3</v>
      </c>
      <c r="E608" s="160">
        <v>20</v>
      </c>
      <c r="F608" s="160">
        <v>22</v>
      </c>
      <c r="G608" s="147">
        <v>23.5</v>
      </c>
      <c r="H608" s="147">
        <v>23.4</v>
      </c>
      <c r="I608" s="147">
        <v>24</v>
      </c>
      <c r="J608" s="147">
        <v>23.6</v>
      </c>
      <c r="K608" s="147">
        <v>24</v>
      </c>
      <c r="L608" s="147">
        <v>25.4</v>
      </c>
      <c r="M608" s="160">
        <v>26</v>
      </c>
      <c r="N608" s="144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6">
        <v>16</v>
      </c>
    </row>
    <row r="609" spans="1:65">
      <c r="A609" s="28"/>
      <c r="B609" s="19">
        <v>1</v>
      </c>
      <c r="C609" s="9">
        <v>4</v>
      </c>
      <c r="D609" s="147">
        <v>21.3</v>
      </c>
      <c r="E609" s="160">
        <v>30</v>
      </c>
      <c r="F609" s="160">
        <v>22.1</v>
      </c>
      <c r="G609" s="147">
        <v>22.6</v>
      </c>
      <c r="H609" s="147">
        <v>23.9</v>
      </c>
      <c r="I609" s="147">
        <v>24</v>
      </c>
      <c r="J609" s="147">
        <v>24</v>
      </c>
      <c r="K609" s="147">
        <v>24</v>
      </c>
      <c r="L609" s="147">
        <v>23.3</v>
      </c>
      <c r="M609" s="160">
        <v>26</v>
      </c>
      <c r="N609" s="144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6">
        <v>23.835714285714282</v>
      </c>
    </row>
    <row r="610" spans="1:65">
      <c r="A610" s="28"/>
      <c r="B610" s="19">
        <v>1</v>
      </c>
      <c r="C610" s="9">
        <v>5</v>
      </c>
      <c r="D610" s="147">
        <v>24.9</v>
      </c>
      <c r="E610" s="160">
        <v>30</v>
      </c>
      <c r="F610" s="160">
        <v>22.8</v>
      </c>
      <c r="G610" s="147">
        <v>23</v>
      </c>
      <c r="H610" s="147">
        <v>24.1</v>
      </c>
      <c r="I610" s="147">
        <v>24</v>
      </c>
      <c r="J610" s="147">
        <v>24</v>
      </c>
      <c r="K610" s="147">
        <v>24</v>
      </c>
      <c r="L610" s="147">
        <v>24.9</v>
      </c>
      <c r="M610" s="160">
        <v>29</v>
      </c>
      <c r="N610" s="144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6">
        <v>34</v>
      </c>
    </row>
    <row r="611" spans="1:65">
      <c r="A611" s="28"/>
      <c r="B611" s="19">
        <v>1</v>
      </c>
      <c r="C611" s="9">
        <v>6</v>
      </c>
      <c r="D611" s="147">
        <v>23</v>
      </c>
      <c r="E611" s="160">
        <v>30</v>
      </c>
      <c r="F611" s="160">
        <v>22.6</v>
      </c>
      <c r="G611" s="147">
        <v>23.3</v>
      </c>
      <c r="H611" s="147">
        <v>22.1</v>
      </c>
      <c r="I611" s="147">
        <v>24</v>
      </c>
      <c r="J611" s="147">
        <v>24.7</v>
      </c>
      <c r="K611" s="147">
        <v>25</v>
      </c>
      <c r="L611" s="147">
        <v>23.7</v>
      </c>
      <c r="M611" s="160">
        <v>26</v>
      </c>
      <c r="N611" s="144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8"/>
    </row>
    <row r="612" spans="1:65">
      <c r="A612" s="28"/>
      <c r="B612" s="20" t="s">
        <v>196</v>
      </c>
      <c r="C612" s="12"/>
      <c r="D612" s="149">
        <v>23.583333333333332</v>
      </c>
      <c r="E612" s="149">
        <v>28.333333333333332</v>
      </c>
      <c r="F612" s="149">
        <v>22.333333333333332</v>
      </c>
      <c r="G612" s="149">
        <v>23.116666666666671</v>
      </c>
      <c r="H612" s="149">
        <v>23.549999999999997</v>
      </c>
      <c r="I612" s="149">
        <v>24</v>
      </c>
      <c r="J612" s="149">
        <v>24.333333333333332</v>
      </c>
      <c r="K612" s="149">
        <v>24.5</v>
      </c>
      <c r="L612" s="149">
        <v>24.266666666666662</v>
      </c>
      <c r="M612" s="149">
        <v>26.833333333333332</v>
      </c>
      <c r="N612" s="144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8"/>
    </row>
    <row r="613" spans="1:65">
      <c r="A613" s="28"/>
      <c r="B613" s="3" t="s">
        <v>197</v>
      </c>
      <c r="C613" s="27"/>
      <c r="D613" s="147">
        <v>23.5</v>
      </c>
      <c r="E613" s="147">
        <v>30</v>
      </c>
      <c r="F613" s="147">
        <v>22.25</v>
      </c>
      <c r="G613" s="147">
        <v>23.15</v>
      </c>
      <c r="H613" s="147">
        <v>23.65</v>
      </c>
      <c r="I613" s="147">
        <v>24</v>
      </c>
      <c r="J613" s="147">
        <v>24.1</v>
      </c>
      <c r="K613" s="147">
        <v>24</v>
      </c>
      <c r="L613" s="147">
        <v>24.15</v>
      </c>
      <c r="M613" s="147">
        <v>26.5</v>
      </c>
      <c r="N613" s="144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8"/>
    </row>
    <row r="614" spans="1:65">
      <c r="A614" s="28"/>
      <c r="B614" s="3" t="s">
        <v>198</v>
      </c>
      <c r="C614" s="27"/>
      <c r="D614" s="23">
        <v>1.4372427306014339</v>
      </c>
      <c r="E614" s="23">
        <v>4.0824829046386233</v>
      </c>
      <c r="F614" s="23">
        <v>0.30767948691238234</v>
      </c>
      <c r="G614" s="23">
        <v>0.31885210782848289</v>
      </c>
      <c r="H614" s="23">
        <v>0.86890735984913836</v>
      </c>
      <c r="I614" s="23">
        <v>0</v>
      </c>
      <c r="J614" s="23">
        <v>0.67428974978614808</v>
      </c>
      <c r="K614" s="23">
        <v>1.3784048752090221</v>
      </c>
      <c r="L614" s="23">
        <v>0.7763160868271799</v>
      </c>
      <c r="M614" s="23">
        <v>1.1690451944500122</v>
      </c>
      <c r="N614" s="90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3" t="s">
        <v>84</v>
      </c>
      <c r="C615" s="27"/>
      <c r="D615" s="13">
        <v>6.094315465447777E-2</v>
      </c>
      <c r="E615" s="13">
        <v>0.144087631928422</v>
      </c>
      <c r="F615" s="13">
        <v>1.3776693443838016E-2</v>
      </c>
      <c r="G615" s="13">
        <v>1.3793169769076402E-2</v>
      </c>
      <c r="H615" s="13">
        <v>3.6896278549857262E-2</v>
      </c>
      <c r="I615" s="13">
        <v>0</v>
      </c>
      <c r="J615" s="13">
        <v>2.7710537662444443E-2</v>
      </c>
      <c r="K615" s="13">
        <v>5.6261423477919272E-2</v>
      </c>
      <c r="L615" s="13">
        <v>3.1991047534087089E-2</v>
      </c>
      <c r="M615" s="13">
        <v>4.3566901656522196E-2</v>
      </c>
      <c r="N615" s="90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A616" s="28"/>
      <c r="B616" s="3" t="s">
        <v>199</v>
      </c>
      <c r="C616" s="27"/>
      <c r="D616" s="13">
        <v>-1.0588352811906843E-2</v>
      </c>
      <c r="E616" s="13">
        <v>0.18869243831785054</v>
      </c>
      <c r="F616" s="13">
        <v>-6.3030666267106072E-2</v>
      </c>
      <c r="G616" s="13">
        <v>-3.0166816501847604E-2</v>
      </c>
      <c r="H616" s="13">
        <v>-1.1986814504045484E-2</v>
      </c>
      <c r="I616" s="13">
        <v>6.892418339826456E-3</v>
      </c>
      <c r="J616" s="13">
        <v>2.0877035261212873E-2</v>
      </c>
      <c r="K616" s="13">
        <v>2.786934372190597E-2</v>
      </c>
      <c r="L616" s="13">
        <v>1.8080111876935367E-2</v>
      </c>
      <c r="M616" s="13">
        <v>0.12576166217161133</v>
      </c>
      <c r="N616" s="90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2"/>
    </row>
    <row r="617" spans="1:65">
      <c r="A617" s="28"/>
      <c r="B617" s="44" t="s">
        <v>200</v>
      </c>
      <c r="C617" s="45"/>
      <c r="D617" s="43">
        <v>0.62</v>
      </c>
      <c r="E617" s="43" t="s">
        <v>205</v>
      </c>
      <c r="F617" s="43">
        <v>2.5</v>
      </c>
      <c r="G617" s="43">
        <v>1.32</v>
      </c>
      <c r="H617" s="43">
        <v>0.67</v>
      </c>
      <c r="I617" s="43">
        <v>0</v>
      </c>
      <c r="J617" s="43">
        <v>0.5</v>
      </c>
      <c r="K617" s="43">
        <v>0.75</v>
      </c>
      <c r="L617" s="43">
        <v>0.4</v>
      </c>
      <c r="M617" s="43">
        <v>4.25</v>
      </c>
      <c r="N617" s="90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2"/>
    </row>
    <row r="618" spans="1:65">
      <c r="B618" s="29" t="s">
        <v>210</v>
      </c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BM618" s="52"/>
    </row>
    <row r="619" spans="1:65">
      <c r="BM619" s="52"/>
    </row>
    <row r="620" spans="1:65" ht="15">
      <c r="B620" s="8" t="s">
        <v>330</v>
      </c>
      <c r="BM620" s="26" t="s">
        <v>64</v>
      </c>
    </row>
    <row r="621" spans="1:65" ht="15">
      <c r="A621" s="24" t="s">
        <v>56</v>
      </c>
      <c r="B621" s="18" t="s">
        <v>106</v>
      </c>
      <c r="C621" s="15" t="s">
        <v>107</v>
      </c>
      <c r="D621" s="16" t="s">
        <v>180</v>
      </c>
      <c r="E621" s="17" t="s">
        <v>180</v>
      </c>
      <c r="F621" s="17" t="s">
        <v>180</v>
      </c>
      <c r="G621" s="17" t="s">
        <v>180</v>
      </c>
      <c r="H621" s="17" t="s">
        <v>180</v>
      </c>
      <c r="I621" s="17" t="s">
        <v>180</v>
      </c>
      <c r="J621" s="17" t="s">
        <v>180</v>
      </c>
      <c r="K621" s="17" t="s">
        <v>180</v>
      </c>
      <c r="L621" s="17" t="s">
        <v>180</v>
      </c>
      <c r="M621" s="17" t="s">
        <v>180</v>
      </c>
      <c r="N621" s="90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</v>
      </c>
    </row>
    <row r="622" spans="1:65">
      <c r="A622" s="28"/>
      <c r="B622" s="19" t="s">
        <v>181</v>
      </c>
      <c r="C622" s="9" t="s">
        <v>181</v>
      </c>
      <c r="D622" s="88" t="s">
        <v>182</v>
      </c>
      <c r="E622" s="89" t="s">
        <v>183</v>
      </c>
      <c r="F622" s="89" t="s">
        <v>184</v>
      </c>
      <c r="G622" s="89" t="s">
        <v>185</v>
      </c>
      <c r="H622" s="89" t="s">
        <v>186</v>
      </c>
      <c r="I622" s="89" t="s">
        <v>187</v>
      </c>
      <c r="J622" s="89" t="s">
        <v>188</v>
      </c>
      <c r="K622" s="89" t="s">
        <v>189</v>
      </c>
      <c r="L622" s="89" t="s">
        <v>190</v>
      </c>
      <c r="M622" s="89" t="s">
        <v>191</v>
      </c>
      <c r="N622" s="90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 t="s">
        <v>1</v>
      </c>
    </row>
    <row r="623" spans="1:65">
      <c r="A623" s="28"/>
      <c r="B623" s="19"/>
      <c r="C623" s="9"/>
      <c r="D623" s="10" t="s">
        <v>201</v>
      </c>
      <c r="E623" s="11" t="s">
        <v>109</v>
      </c>
      <c r="F623" s="11" t="s">
        <v>201</v>
      </c>
      <c r="G623" s="11" t="s">
        <v>201</v>
      </c>
      <c r="H623" s="11" t="s">
        <v>201</v>
      </c>
      <c r="I623" s="11" t="s">
        <v>202</v>
      </c>
      <c r="J623" s="11" t="s">
        <v>109</v>
      </c>
      <c r="K623" s="11" t="s">
        <v>109</v>
      </c>
      <c r="L623" s="11" t="s">
        <v>201</v>
      </c>
      <c r="M623" s="11" t="s">
        <v>202</v>
      </c>
      <c r="N623" s="90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3</v>
      </c>
    </row>
    <row r="624" spans="1:65">
      <c r="A624" s="28"/>
      <c r="B624" s="19"/>
      <c r="C624" s="9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90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3</v>
      </c>
    </row>
    <row r="625" spans="1:65">
      <c r="A625" s="28"/>
      <c r="B625" s="18">
        <v>1</v>
      </c>
      <c r="C625" s="14">
        <v>1</v>
      </c>
      <c r="D625" s="150">
        <v>9.0999999999999998E-2</v>
      </c>
      <c r="E625" s="150">
        <v>0.09</v>
      </c>
      <c r="F625" s="150">
        <v>9.0999999999999998E-2</v>
      </c>
      <c r="G625" s="172">
        <v>8.3000000000000004E-2</v>
      </c>
      <c r="H625" s="150">
        <v>9.4E-2</v>
      </c>
      <c r="I625" s="150">
        <v>0.09</v>
      </c>
      <c r="J625" s="150">
        <v>9.11E-2</v>
      </c>
      <c r="K625" s="151">
        <v>9.6000000000000002E-2</v>
      </c>
      <c r="L625" s="150">
        <v>9.1999999999999998E-2</v>
      </c>
      <c r="M625" s="150">
        <v>8.7999999999999995E-2</v>
      </c>
      <c r="N625" s="152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4">
        <v>1</v>
      </c>
    </row>
    <row r="626" spans="1:65">
      <c r="A626" s="28"/>
      <c r="B626" s="19">
        <v>1</v>
      </c>
      <c r="C626" s="9">
        <v>2</v>
      </c>
      <c r="D626" s="23">
        <v>9.6000000000000002E-2</v>
      </c>
      <c r="E626" s="23">
        <v>0.09</v>
      </c>
      <c r="F626" s="23">
        <v>0.09</v>
      </c>
      <c r="G626" s="23">
        <v>8.6999999999999994E-2</v>
      </c>
      <c r="H626" s="23">
        <v>9.6000000000000002E-2</v>
      </c>
      <c r="I626" s="23">
        <v>8.8999999999999996E-2</v>
      </c>
      <c r="J626" s="23">
        <v>9.1499999999999998E-2</v>
      </c>
      <c r="K626" s="155">
        <v>9.9000000000000005E-2</v>
      </c>
      <c r="L626" s="23">
        <v>9.2399999999999996E-2</v>
      </c>
      <c r="M626" s="23">
        <v>9.1999999999999998E-2</v>
      </c>
      <c r="N626" s="152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4">
        <v>14</v>
      </c>
    </row>
    <row r="627" spans="1:65">
      <c r="A627" s="28"/>
      <c r="B627" s="19">
        <v>1</v>
      </c>
      <c r="C627" s="9">
        <v>3</v>
      </c>
      <c r="D627" s="23">
        <v>9.4E-2</v>
      </c>
      <c r="E627" s="23">
        <v>0.09</v>
      </c>
      <c r="F627" s="23">
        <v>9.0999999999999998E-2</v>
      </c>
      <c r="G627" s="23">
        <v>8.7999999999999995E-2</v>
      </c>
      <c r="H627" s="23">
        <v>9.4E-2</v>
      </c>
      <c r="I627" s="23">
        <v>8.8999999999999996E-2</v>
      </c>
      <c r="J627" s="23">
        <v>9.0399999999999994E-2</v>
      </c>
      <c r="K627" s="155">
        <v>9.7000000000000003E-2</v>
      </c>
      <c r="L627" s="23">
        <v>9.35E-2</v>
      </c>
      <c r="M627" s="23">
        <v>8.8999999999999996E-2</v>
      </c>
      <c r="N627" s="152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  <c r="AA627" s="153"/>
      <c r="AB627" s="153"/>
      <c r="AC627" s="153"/>
      <c r="AD627" s="153"/>
      <c r="AE627" s="153"/>
      <c r="AF627" s="153"/>
      <c r="AG627" s="153"/>
      <c r="AH627" s="153"/>
      <c r="AI627" s="153"/>
      <c r="AJ627" s="153"/>
      <c r="AK627" s="153"/>
      <c r="AL627" s="153"/>
      <c r="AM627" s="153"/>
      <c r="AN627" s="153"/>
      <c r="AO627" s="153"/>
      <c r="AP627" s="153"/>
      <c r="AQ627" s="153"/>
      <c r="AR627" s="153"/>
      <c r="AS627" s="153"/>
      <c r="AT627" s="153"/>
      <c r="AU627" s="153"/>
      <c r="AV627" s="153"/>
      <c r="AW627" s="153"/>
      <c r="AX627" s="153"/>
      <c r="AY627" s="153"/>
      <c r="AZ627" s="153"/>
      <c r="BA627" s="153"/>
      <c r="BB627" s="153"/>
      <c r="BC627" s="153"/>
      <c r="BD627" s="153"/>
      <c r="BE627" s="153"/>
      <c r="BF627" s="153"/>
      <c r="BG627" s="153"/>
      <c r="BH627" s="153"/>
      <c r="BI627" s="153"/>
      <c r="BJ627" s="153"/>
      <c r="BK627" s="153"/>
      <c r="BL627" s="153"/>
      <c r="BM627" s="154">
        <v>16</v>
      </c>
    </row>
    <row r="628" spans="1:65">
      <c r="A628" s="28"/>
      <c r="B628" s="19">
        <v>1</v>
      </c>
      <c r="C628" s="9">
        <v>4</v>
      </c>
      <c r="D628" s="23">
        <v>8.8999999999999996E-2</v>
      </c>
      <c r="E628" s="23">
        <v>0.09</v>
      </c>
      <c r="F628" s="23">
        <v>9.0999999999999998E-2</v>
      </c>
      <c r="G628" s="23">
        <v>8.6999999999999994E-2</v>
      </c>
      <c r="H628" s="23">
        <v>9.5000000000000001E-2</v>
      </c>
      <c r="I628" s="23">
        <v>8.8999999999999996E-2</v>
      </c>
      <c r="J628" s="23">
        <v>9.0300000000000005E-2</v>
      </c>
      <c r="K628" s="155">
        <v>9.6000000000000002E-2</v>
      </c>
      <c r="L628" s="23">
        <v>8.8700000000000001E-2</v>
      </c>
      <c r="M628" s="23">
        <v>0.09</v>
      </c>
      <c r="N628" s="152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  <c r="AA628" s="153"/>
      <c r="AB628" s="153"/>
      <c r="AC628" s="153"/>
      <c r="AD628" s="153"/>
      <c r="AE628" s="153"/>
      <c r="AF628" s="153"/>
      <c r="AG628" s="153"/>
      <c r="AH628" s="153"/>
      <c r="AI628" s="153"/>
      <c r="AJ628" s="153"/>
      <c r="AK628" s="153"/>
      <c r="AL628" s="153"/>
      <c r="AM628" s="153"/>
      <c r="AN628" s="153"/>
      <c r="AO628" s="153"/>
      <c r="AP628" s="153"/>
      <c r="AQ628" s="153"/>
      <c r="AR628" s="153"/>
      <c r="AS628" s="153"/>
      <c r="AT628" s="153"/>
      <c r="AU628" s="153"/>
      <c r="AV628" s="153"/>
      <c r="AW628" s="153"/>
      <c r="AX628" s="153"/>
      <c r="AY628" s="153"/>
      <c r="AZ628" s="153"/>
      <c r="BA628" s="153"/>
      <c r="BB628" s="153"/>
      <c r="BC628" s="153"/>
      <c r="BD628" s="153"/>
      <c r="BE628" s="153"/>
      <c r="BF628" s="153"/>
      <c r="BG628" s="153"/>
      <c r="BH628" s="153"/>
      <c r="BI628" s="153"/>
      <c r="BJ628" s="153"/>
      <c r="BK628" s="153"/>
      <c r="BL628" s="153"/>
      <c r="BM628" s="154">
        <v>9.0738888888888869E-2</v>
      </c>
    </row>
    <row r="629" spans="1:65">
      <c r="A629" s="28"/>
      <c r="B629" s="19">
        <v>1</v>
      </c>
      <c r="C629" s="9">
        <v>5</v>
      </c>
      <c r="D629" s="23">
        <v>9.6000000000000002E-2</v>
      </c>
      <c r="E629" s="23">
        <v>0.09</v>
      </c>
      <c r="F629" s="23">
        <v>9.1999999999999998E-2</v>
      </c>
      <c r="G629" s="23">
        <v>8.8999999999999996E-2</v>
      </c>
      <c r="H629" s="23">
        <v>9.6000000000000002E-2</v>
      </c>
      <c r="I629" s="23">
        <v>8.7999999999999995E-2</v>
      </c>
      <c r="J629" s="23">
        <v>9.0700000000000003E-2</v>
      </c>
      <c r="K629" s="155">
        <v>9.7000000000000003E-2</v>
      </c>
      <c r="L629" s="23">
        <v>8.7900000000000006E-2</v>
      </c>
      <c r="M629" s="23">
        <v>0.09</v>
      </c>
      <c r="N629" s="152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  <c r="AA629" s="153"/>
      <c r="AB629" s="153"/>
      <c r="AC629" s="153"/>
      <c r="AD629" s="153"/>
      <c r="AE629" s="153"/>
      <c r="AF629" s="153"/>
      <c r="AG629" s="153"/>
      <c r="AH629" s="153"/>
      <c r="AI629" s="153"/>
      <c r="AJ629" s="153"/>
      <c r="AK629" s="153"/>
      <c r="AL629" s="153"/>
      <c r="AM629" s="153"/>
      <c r="AN629" s="153"/>
      <c r="AO629" s="153"/>
      <c r="AP629" s="153"/>
      <c r="AQ629" s="153"/>
      <c r="AR629" s="153"/>
      <c r="AS629" s="153"/>
      <c r="AT629" s="153"/>
      <c r="AU629" s="153"/>
      <c r="AV629" s="153"/>
      <c r="AW629" s="153"/>
      <c r="AX629" s="153"/>
      <c r="AY629" s="153"/>
      <c r="AZ629" s="153"/>
      <c r="BA629" s="153"/>
      <c r="BB629" s="153"/>
      <c r="BC629" s="153"/>
      <c r="BD629" s="153"/>
      <c r="BE629" s="153"/>
      <c r="BF629" s="153"/>
      <c r="BG629" s="153"/>
      <c r="BH629" s="153"/>
      <c r="BI629" s="153"/>
      <c r="BJ629" s="153"/>
      <c r="BK629" s="153"/>
      <c r="BL629" s="153"/>
      <c r="BM629" s="154">
        <v>35</v>
      </c>
    </row>
    <row r="630" spans="1:65">
      <c r="A630" s="28"/>
      <c r="B630" s="19">
        <v>1</v>
      </c>
      <c r="C630" s="9">
        <v>6</v>
      </c>
      <c r="D630" s="23">
        <v>9.2999999999999999E-2</v>
      </c>
      <c r="E630" s="23">
        <v>0.09</v>
      </c>
      <c r="F630" s="23">
        <v>9.0999999999999998E-2</v>
      </c>
      <c r="G630" s="23">
        <v>8.6999999999999994E-2</v>
      </c>
      <c r="H630" s="23">
        <v>0.09</v>
      </c>
      <c r="I630" s="23">
        <v>0.09</v>
      </c>
      <c r="J630" s="23">
        <v>9.0799999999999992E-2</v>
      </c>
      <c r="K630" s="155">
        <v>9.7000000000000003E-2</v>
      </c>
      <c r="L630" s="23">
        <v>9.0999999999999998E-2</v>
      </c>
      <c r="M630" s="23">
        <v>0.09</v>
      </c>
      <c r="N630" s="152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  <c r="AA630" s="153"/>
      <c r="AB630" s="153"/>
      <c r="AC630" s="153"/>
      <c r="AD630" s="153"/>
      <c r="AE630" s="153"/>
      <c r="AF630" s="153"/>
      <c r="AG630" s="153"/>
      <c r="AH630" s="153"/>
      <c r="AI630" s="153"/>
      <c r="AJ630" s="153"/>
      <c r="AK630" s="153"/>
      <c r="AL630" s="153"/>
      <c r="AM630" s="153"/>
      <c r="AN630" s="153"/>
      <c r="AO630" s="153"/>
      <c r="AP630" s="153"/>
      <c r="AQ630" s="153"/>
      <c r="AR630" s="153"/>
      <c r="AS630" s="153"/>
      <c r="AT630" s="153"/>
      <c r="AU630" s="153"/>
      <c r="AV630" s="153"/>
      <c r="AW630" s="153"/>
      <c r="AX630" s="153"/>
      <c r="AY630" s="153"/>
      <c r="AZ630" s="153"/>
      <c r="BA630" s="153"/>
      <c r="BB630" s="153"/>
      <c r="BC630" s="153"/>
      <c r="BD630" s="153"/>
      <c r="BE630" s="153"/>
      <c r="BF630" s="153"/>
      <c r="BG630" s="153"/>
      <c r="BH630" s="153"/>
      <c r="BI630" s="153"/>
      <c r="BJ630" s="153"/>
      <c r="BK630" s="153"/>
      <c r="BL630" s="153"/>
      <c r="BM630" s="53"/>
    </row>
    <row r="631" spans="1:65">
      <c r="A631" s="28"/>
      <c r="B631" s="20" t="s">
        <v>196</v>
      </c>
      <c r="C631" s="12"/>
      <c r="D631" s="157">
        <v>9.3166666666666662E-2</v>
      </c>
      <c r="E631" s="157">
        <v>8.9999999999999983E-2</v>
      </c>
      <c r="F631" s="157">
        <v>9.0999999999999984E-2</v>
      </c>
      <c r="G631" s="157">
        <v>8.6833333333333318E-2</v>
      </c>
      <c r="H631" s="157">
        <v>9.4166666666666662E-2</v>
      </c>
      <c r="I631" s="157">
        <v>8.9166666666666658E-2</v>
      </c>
      <c r="J631" s="157">
        <v>9.0799999999999992E-2</v>
      </c>
      <c r="K631" s="157">
        <v>9.6999999999999989E-2</v>
      </c>
      <c r="L631" s="157">
        <v>9.091666666666666E-2</v>
      </c>
      <c r="M631" s="157">
        <v>8.9833333333333321E-2</v>
      </c>
      <c r="N631" s="152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  <c r="AA631" s="153"/>
      <c r="AB631" s="153"/>
      <c r="AC631" s="153"/>
      <c r="AD631" s="153"/>
      <c r="AE631" s="153"/>
      <c r="AF631" s="153"/>
      <c r="AG631" s="153"/>
      <c r="AH631" s="153"/>
      <c r="AI631" s="153"/>
      <c r="AJ631" s="153"/>
      <c r="AK631" s="153"/>
      <c r="AL631" s="153"/>
      <c r="AM631" s="153"/>
      <c r="AN631" s="153"/>
      <c r="AO631" s="153"/>
      <c r="AP631" s="153"/>
      <c r="AQ631" s="153"/>
      <c r="AR631" s="153"/>
      <c r="AS631" s="153"/>
      <c r="AT631" s="153"/>
      <c r="AU631" s="153"/>
      <c r="AV631" s="153"/>
      <c r="AW631" s="153"/>
      <c r="AX631" s="153"/>
      <c r="AY631" s="153"/>
      <c r="AZ631" s="153"/>
      <c r="BA631" s="153"/>
      <c r="BB631" s="153"/>
      <c r="BC631" s="153"/>
      <c r="BD631" s="153"/>
      <c r="BE631" s="153"/>
      <c r="BF631" s="153"/>
      <c r="BG631" s="153"/>
      <c r="BH631" s="153"/>
      <c r="BI631" s="153"/>
      <c r="BJ631" s="153"/>
      <c r="BK631" s="153"/>
      <c r="BL631" s="153"/>
      <c r="BM631" s="53"/>
    </row>
    <row r="632" spans="1:65">
      <c r="A632" s="28"/>
      <c r="B632" s="3" t="s">
        <v>197</v>
      </c>
      <c r="C632" s="27"/>
      <c r="D632" s="23">
        <v>9.35E-2</v>
      </c>
      <c r="E632" s="23">
        <v>0.09</v>
      </c>
      <c r="F632" s="23">
        <v>9.0999999999999998E-2</v>
      </c>
      <c r="G632" s="23">
        <v>8.6999999999999994E-2</v>
      </c>
      <c r="H632" s="23">
        <v>9.4500000000000001E-2</v>
      </c>
      <c r="I632" s="23">
        <v>8.8999999999999996E-2</v>
      </c>
      <c r="J632" s="23">
        <v>9.0749999999999997E-2</v>
      </c>
      <c r="K632" s="23">
        <v>9.7000000000000003E-2</v>
      </c>
      <c r="L632" s="23">
        <v>9.1499999999999998E-2</v>
      </c>
      <c r="M632" s="23">
        <v>0.09</v>
      </c>
      <c r="N632" s="152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  <c r="AA632" s="153"/>
      <c r="AB632" s="153"/>
      <c r="AC632" s="153"/>
      <c r="AD632" s="153"/>
      <c r="AE632" s="153"/>
      <c r="AF632" s="153"/>
      <c r="AG632" s="153"/>
      <c r="AH632" s="153"/>
      <c r="AI632" s="153"/>
      <c r="AJ632" s="153"/>
      <c r="AK632" s="153"/>
      <c r="AL632" s="153"/>
      <c r="AM632" s="153"/>
      <c r="AN632" s="153"/>
      <c r="AO632" s="153"/>
      <c r="AP632" s="153"/>
      <c r="AQ632" s="153"/>
      <c r="AR632" s="153"/>
      <c r="AS632" s="153"/>
      <c r="AT632" s="153"/>
      <c r="AU632" s="153"/>
      <c r="AV632" s="153"/>
      <c r="AW632" s="153"/>
      <c r="AX632" s="153"/>
      <c r="AY632" s="153"/>
      <c r="AZ632" s="153"/>
      <c r="BA632" s="153"/>
      <c r="BB632" s="153"/>
      <c r="BC632" s="153"/>
      <c r="BD632" s="153"/>
      <c r="BE632" s="153"/>
      <c r="BF632" s="153"/>
      <c r="BG632" s="153"/>
      <c r="BH632" s="153"/>
      <c r="BI632" s="153"/>
      <c r="BJ632" s="153"/>
      <c r="BK632" s="153"/>
      <c r="BL632" s="153"/>
      <c r="BM632" s="53"/>
    </row>
    <row r="633" spans="1:65">
      <c r="A633" s="28"/>
      <c r="B633" s="3" t="s">
        <v>198</v>
      </c>
      <c r="C633" s="27"/>
      <c r="D633" s="23">
        <v>2.7868739954771331E-3</v>
      </c>
      <c r="E633" s="23">
        <v>1.5202354861220293E-17</v>
      </c>
      <c r="F633" s="23">
        <v>6.3245553203367642E-4</v>
      </c>
      <c r="G633" s="23">
        <v>2.0412414523193118E-3</v>
      </c>
      <c r="H633" s="23">
        <v>2.228601953392906E-3</v>
      </c>
      <c r="I633" s="23">
        <v>7.5277265270908163E-4</v>
      </c>
      <c r="J633" s="23">
        <v>4.4721359549995709E-4</v>
      </c>
      <c r="K633" s="23">
        <v>1.0954451150103333E-3</v>
      </c>
      <c r="L633" s="23">
        <v>2.1940069887460829E-3</v>
      </c>
      <c r="M633" s="23">
        <v>1.3291601358251268E-3</v>
      </c>
      <c r="N633" s="152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  <c r="AA633" s="153"/>
      <c r="AB633" s="153"/>
      <c r="AC633" s="153"/>
      <c r="AD633" s="153"/>
      <c r="AE633" s="153"/>
      <c r="AF633" s="153"/>
      <c r="AG633" s="153"/>
      <c r="AH633" s="153"/>
      <c r="AI633" s="153"/>
      <c r="AJ633" s="153"/>
      <c r="AK633" s="153"/>
      <c r="AL633" s="153"/>
      <c r="AM633" s="153"/>
      <c r="AN633" s="153"/>
      <c r="AO633" s="153"/>
      <c r="AP633" s="153"/>
      <c r="AQ633" s="153"/>
      <c r="AR633" s="153"/>
      <c r="AS633" s="153"/>
      <c r="AT633" s="153"/>
      <c r="AU633" s="153"/>
      <c r="AV633" s="153"/>
      <c r="AW633" s="153"/>
      <c r="AX633" s="153"/>
      <c r="AY633" s="153"/>
      <c r="AZ633" s="153"/>
      <c r="BA633" s="153"/>
      <c r="BB633" s="153"/>
      <c r="BC633" s="153"/>
      <c r="BD633" s="153"/>
      <c r="BE633" s="153"/>
      <c r="BF633" s="153"/>
      <c r="BG633" s="153"/>
      <c r="BH633" s="153"/>
      <c r="BI633" s="153"/>
      <c r="BJ633" s="153"/>
      <c r="BK633" s="153"/>
      <c r="BL633" s="153"/>
      <c r="BM633" s="53"/>
    </row>
    <row r="634" spans="1:65">
      <c r="A634" s="28"/>
      <c r="B634" s="3" t="s">
        <v>84</v>
      </c>
      <c r="C634" s="27"/>
      <c r="D634" s="13">
        <v>2.9912779915675848E-2</v>
      </c>
      <c r="E634" s="13">
        <v>1.6891505401355884E-16</v>
      </c>
      <c r="F634" s="13">
        <v>6.9500607915788633E-3</v>
      </c>
      <c r="G634" s="13">
        <v>2.3507579105404748E-2</v>
      </c>
      <c r="H634" s="13">
        <v>2.3666569416561836E-2</v>
      </c>
      <c r="I634" s="13">
        <v>8.4423101238401688E-3</v>
      </c>
      <c r="J634" s="13">
        <v>4.9252598623343294E-3</v>
      </c>
      <c r="K634" s="13">
        <v>1.1293248608353953E-2</v>
      </c>
      <c r="L634" s="13">
        <v>2.4132065870717687E-2</v>
      </c>
      <c r="M634" s="13">
        <v>1.4795845667812174E-2</v>
      </c>
      <c r="N634" s="90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2"/>
    </row>
    <row r="635" spans="1:65">
      <c r="A635" s="28"/>
      <c r="B635" s="3" t="s">
        <v>199</v>
      </c>
      <c r="C635" s="27"/>
      <c r="D635" s="13">
        <v>2.6755648074450633E-2</v>
      </c>
      <c r="E635" s="13">
        <v>-8.143023327006671E-3</v>
      </c>
      <c r="F635" s="13">
        <v>2.8776097471376882E-3</v>
      </c>
      <c r="G635" s="13">
        <v>-4.3041694728463753E-2</v>
      </c>
      <c r="H635" s="13">
        <v>3.7776281148595103E-2</v>
      </c>
      <c r="I635" s="13">
        <v>-1.7326884222126915E-2</v>
      </c>
      <c r="J635" s="13">
        <v>6.7348313230897183E-4</v>
      </c>
      <c r="K635" s="13">
        <v>6.9001408192004066E-2</v>
      </c>
      <c r="L635" s="13">
        <v>1.9592236576257971E-3</v>
      </c>
      <c r="M635" s="13">
        <v>-9.9797955060306753E-3</v>
      </c>
      <c r="N635" s="90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2"/>
    </row>
    <row r="636" spans="1:65">
      <c r="A636" s="28"/>
      <c r="B636" s="44" t="s">
        <v>200</v>
      </c>
      <c r="C636" s="45"/>
      <c r="D636" s="43">
        <v>1.1499999999999999</v>
      </c>
      <c r="E636" s="43">
        <v>0.43</v>
      </c>
      <c r="F636" s="43">
        <v>7.0000000000000007E-2</v>
      </c>
      <c r="G636" s="43">
        <v>2</v>
      </c>
      <c r="H636" s="43">
        <v>1.64</v>
      </c>
      <c r="I636" s="43">
        <v>0.84</v>
      </c>
      <c r="J636" s="43">
        <v>0.03</v>
      </c>
      <c r="K636" s="43">
        <v>3.05</v>
      </c>
      <c r="L636" s="43">
        <v>0.03</v>
      </c>
      <c r="M636" s="43">
        <v>0.51</v>
      </c>
      <c r="N636" s="90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2"/>
    </row>
    <row r="637" spans="1:65">
      <c r="B637" s="29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BM637" s="52"/>
    </row>
    <row r="638" spans="1:65" ht="15">
      <c r="B638" s="8" t="s">
        <v>331</v>
      </c>
      <c r="BM638" s="26" t="s">
        <v>64</v>
      </c>
    </row>
    <row r="639" spans="1:65" ht="15">
      <c r="A639" s="24" t="s">
        <v>37</v>
      </c>
      <c r="B639" s="18" t="s">
        <v>106</v>
      </c>
      <c r="C639" s="15" t="s">
        <v>107</v>
      </c>
      <c r="D639" s="16" t="s">
        <v>180</v>
      </c>
      <c r="E639" s="17" t="s">
        <v>180</v>
      </c>
      <c r="F639" s="17" t="s">
        <v>180</v>
      </c>
      <c r="G639" s="17" t="s">
        <v>180</v>
      </c>
      <c r="H639" s="17" t="s">
        <v>180</v>
      </c>
      <c r="I639" s="17" t="s">
        <v>180</v>
      </c>
      <c r="J639" s="17" t="s">
        <v>180</v>
      </c>
      <c r="K639" s="17" t="s">
        <v>180</v>
      </c>
      <c r="L639" s="17" t="s">
        <v>180</v>
      </c>
      <c r="M639" s="17" t="s">
        <v>180</v>
      </c>
      <c r="N639" s="90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 t="s">
        <v>181</v>
      </c>
      <c r="C640" s="9" t="s">
        <v>181</v>
      </c>
      <c r="D640" s="88" t="s">
        <v>182</v>
      </c>
      <c r="E640" s="89" t="s">
        <v>183</v>
      </c>
      <c r="F640" s="89" t="s">
        <v>184</v>
      </c>
      <c r="G640" s="89" t="s">
        <v>185</v>
      </c>
      <c r="H640" s="89" t="s">
        <v>186</v>
      </c>
      <c r="I640" s="89" t="s">
        <v>187</v>
      </c>
      <c r="J640" s="89" t="s">
        <v>188</v>
      </c>
      <c r="K640" s="89" t="s">
        <v>189</v>
      </c>
      <c r="L640" s="89" t="s">
        <v>190</v>
      </c>
      <c r="M640" s="89" t="s">
        <v>191</v>
      </c>
      <c r="N640" s="90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 t="s">
        <v>3</v>
      </c>
    </row>
    <row r="641" spans="1:65">
      <c r="A641" s="28"/>
      <c r="B641" s="19"/>
      <c r="C641" s="9"/>
      <c r="D641" s="10" t="s">
        <v>201</v>
      </c>
      <c r="E641" s="11" t="s">
        <v>109</v>
      </c>
      <c r="F641" s="11" t="s">
        <v>201</v>
      </c>
      <c r="G641" s="11" t="s">
        <v>201</v>
      </c>
      <c r="H641" s="11" t="s">
        <v>201</v>
      </c>
      <c r="I641" s="11" t="s">
        <v>201</v>
      </c>
      <c r="J641" s="11" t="s">
        <v>201</v>
      </c>
      <c r="K641" s="11" t="s">
        <v>201</v>
      </c>
      <c r="L641" s="11" t="s">
        <v>201</v>
      </c>
      <c r="M641" s="11" t="s">
        <v>202</v>
      </c>
      <c r="N641" s="90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9"/>
      <c r="C642" s="9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90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2</v>
      </c>
    </row>
    <row r="643" spans="1:65">
      <c r="A643" s="28"/>
      <c r="B643" s="18">
        <v>1</v>
      </c>
      <c r="C643" s="14">
        <v>1</v>
      </c>
      <c r="D643" s="143">
        <v>21.8</v>
      </c>
      <c r="E643" s="158" t="s">
        <v>204</v>
      </c>
      <c r="F643" s="143">
        <v>21.3</v>
      </c>
      <c r="G643" s="143">
        <v>23</v>
      </c>
      <c r="H643" s="143">
        <v>23.1</v>
      </c>
      <c r="I643" s="143">
        <v>22.1</v>
      </c>
      <c r="J643" s="143">
        <v>24.6</v>
      </c>
      <c r="K643" s="143">
        <v>26</v>
      </c>
      <c r="L643" s="143">
        <v>23.6</v>
      </c>
      <c r="M643" s="143">
        <v>24</v>
      </c>
      <c r="N643" s="144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6">
        <v>1</v>
      </c>
    </row>
    <row r="644" spans="1:65">
      <c r="A644" s="28"/>
      <c r="B644" s="19">
        <v>1</v>
      </c>
      <c r="C644" s="9">
        <v>2</v>
      </c>
      <c r="D644" s="147">
        <v>23.2</v>
      </c>
      <c r="E644" s="160" t="s">
        <v>204</v>
      </c>
      <c r="F644" s="147">
        <v>22.3</v>
      </c>
      <c r="G644" s="147">
        <v>23.3</v>
      </c>
      <c r="H644" s="147">
        <v>23.5</v>
      </c>
      <c r="I644" s="147">
        <v>22.6</v>
      </c>
      <c r="J644" s="147">
        <v>24.3</v>
      </c>
      <c r="K644" s="147">
        <v>26</v>
      </c>
      <c r="L644" s="147">
        <v>23.8</v>
      </c>
      <c r="M644" s="147">
        <v>23</v>
      </c>
      <c r="N644" s="144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6">
        <v>15</v>
      </c>
    </row>
    <row r="645" spans="1:65">
      <c r="A645" s="28"/>
      <c r="B645" s="19">
        <v>1</v>
      </c>
      <c r="C645" s="9">
        <v>3</v>
      </c>
      <c r="D645" s="147">
        <v>24</v>
      </c>
      <c r="E645" s="160" t="s">
        <v>204</v>
      </c>
      <c r="F645" s="147">
        <v>22.1</v>
      </c>
      <c r="G645" s="147">
        <v>23.8</v>
      </c>
      <c r="H645" s="147">
        <v>23.4</v>
      </c>
      <c r="I645" s="147">
        <v>22.4</v>
      </c>
      <c r="J645" s="147">
        <v>24.2</v>
      </c>
      <c r="K645" s="147">
        <v>25</v>
      </c>
      <c r="L645" s="147">
        <v>25.3</v>
      </c>
      <c r="M645" s="147">
        <v>21</v>
      </c>
      <c r="N645" s="144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6">
        <v>16</v>
      </c>
    </row>
    <row r="646" spans="1:65">
      <c r="A646" s="28"/>
      <c r="B646" s="19">
        <v>1</v>
      </c>
      <c r="C646" s="9">
        <v>4</v>
      </c>
      <c r="D646" s="147">
        <v>22.3</v>
      </c>
      <c r="E646" s="160" t="s">
        <v>204</v>
      </c>
      <c r="F646" s="147">
        <v>21.8</v>
      </c>
      <c r="G646" s="147">
        <v>23.3</v>
      </c>
      <c r="H646" s="147">
        <v>23.5</v>
      </c>
      <c r="I646" s="147">
        <v>22.6</v>
      </c>
      <c r="J646" s="147">
        <v>24</v>
      </c>
      <c r="K646" s="147">
        <v>26</v>
      </c>
      <c r="L646" s="147">
        <v>22.8</v>
      </c>
      <c r="M646" s="147">
        <v>22</v>
      </c>
      <c r="N646" s="144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6">
        <v>23.446666666666669</v>
      </c>
    </row>
    <row r="647" spans="1:65">
      <c r="A647" s="28"/>
      <c r="B647" s="19">
        <v>1</v>
      </c>
      <c r="C647" s="9">
        <v>5</v>
      </c>
      <c r="D647" s="147">
        <v>23.1</v>
      </c>
      <c r="E647" s="160" t="s">
        <v>204</v>
      </c>
      <c r="F647" s="147">
        <v>21.5</v>
      </c>
      <c r="G647" s="171">
        <v>24.6</v>
      </c>
      <c r="H647" s="147">
        <v>23.2</v>
      </c>
      <c r="I647" s="147">
        <v>22.5</v>
      </c>
      <c r="J647" s="147">
        <v>24.4</v>
      </c>
      <c r="K647" s="147">
        <v>27</v>
      </c>
      <c r="L647" s="147">
        <v>24.7</v>
      </c>
      <c r="M647" s="147">
        <v>24</v>
      </c>
      <c r="N647" s="144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6">
        <v>36</v>
      </c>
    </row>
    <row r="648" spans="1:65">
      <c r="A648" s="28"/>
      <c r="B648" s="19">
        <v>1</v>
      </c>
      <c r="C648" s="9">
        <v>6</v>
      </c>
      <c r="D648" s="147">
        <v>24.3</v>
      </c>
      <c r="E648" s="160" t="s">
        <v>204</v>
      </c>
      <c r="F648" s="147">
        <v>20.8</v>
      </c>
      <c r="G648" s="147">
        <v>23.5</v>
      </c>
      <c r="H648" s="171">
        <v>22.2</v>
      </c>
      <c r="I648" s="147">
        <v>23.1</v>
      </c>
      <c r="J648" s="147">
        <v>24.3</v>
      </c>
      <c r="K648" s="147">
        <v>27</v>
      </c>
      <c r="L648" s="147">
        <v>24</v>
      </c>
      <c r="M648" s="147">
        <v>21</v>
      </c>
      <c r="N648" s="144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8"/>
    </row>
    <row r="649" spans="1:65">
      <c r="A649" s="28"/>
      <c r="B649" s="20" t="s">
        <v>196</v>
      </c>
      <c r="C649" s="12"/>
      <c r="D649" s="149">
        <v>23.116666666666671</v>
      </c>
      <c r="E649" s="149" t="s">
        <v>430</v>
      </c>
      <c r="F649" s="149">
        <v>21.633333333333336</v>
      </c>
      <c r="G649" s="149">
        <v>23.583333333333332</v>
      </c>
      <c r="H649" s="149">
        <v>23.150000000000002</v>
      </c>
      <c r="I649" s="149">
        <v>22.549999999999997</v>
      </c>
      <c r="J649" s="149">
        <v>24.3</v>
      </c>
      <c r="K649" s="149">
        <v>26.166666666666668</v>
      </c>
      <c r="L649" s="149">
        <v>24.033333333333331</v>
      </c>
      <c r="M649" s="149">
        <v>22.5</v>
      </c>
      <c r="N649" s="144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8"/>
    </row>
    <row r="650" spans="1:65">
      <c r="A650" s="28"/>
      <c r="B650" s="3" t="s">
        <v>197</v>
      </c>
      <c r="C650" s="27"/>
      <c r="D650" s="147">
        <v>23.15</v>
      </c>
      <c r="E650" s="147" t="s">
        <v>430</v>
      </c>
      <c r="F650" s="147">
        <v>21.65</v>
      </c>
      <c r="G650" s="147">
        <v>23.4</v>
      </c>
      <c r="H650" s="147">
        <v>23.299999999999997</v>
      </c>
      <c r="I650" s="147">
        <v>22.55</v>
      </c>
      <c r="J650" s="147">
        <v>24.3</v>
      </c>
      <c r="K650" s="147">
        <v>26</v>
      </c>
      <c r="L650" s="147">
        <v>23.9</v>
      </c>
      <c r="M650" s="147">
        <v>22.5</v>
      </c>
      <c r="N650" s="144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8"/>
    </row>
    <row r="651" spans="1:65">
      <c r="A651" s="28"/>
      <c r="B651" s="3" t="s">
        <v>198</v>
      </c>
      <c r="C651" s="27"/>
      <c r="D651" s="23">
        <v>0.95794919837466663</v>
      </c>
      <c r="E651" s="23" t="s">
        <v>430</v>
      </c>
      <c r="F651" s="23">
        <v>0.55015149428740706</v>
      </c>
      <c r="G651" s="23">
        <v>0.56361925682739678</v>
      </c>
      <c r="H651" s="23">
        <v>0.4929503017546496</v>
      </c>
      <c r="I651" s="23">
        <v>0.32710854467592282</v>
      </c>
      <c r="J651" s="23">
        <v>0.20000000000000034</v>
      </c>
      <c r="K651" s="23">
        <v>0.752772652709081</v>
      </c>
      <c r="L651" s="23">
        <v>0.87330788767001655</v>
      </c>
      <c r="M651" s="23">
        <v>1.3784048752090221</v>
      </c>
      <c r="N651" s="90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A652" s="28"/>
      <c r="B652" s="3" t="s">
        <v>84</v>
      </c>
      <c r="C652" s="27"/>
      <c r="D652" s="13">
        <v>4.143976344807497E-2</v>
      </c>
      <c r="E652" s="13" t="s">
        <v>430</v>
      </c>
      <c r="F652" s="13">
        <v>2.5430731631159029E-2</v>
      </c>
      <c r="G652" s="13">
        <v>2.389904975946559E-2</v>
      </c>
      <c r="H652" s="13">
        <v>2.1293749535837993E-2</v>
      </c>
      <c r="I652" s="13">
        <v>1.450592215857751E-2</v>
      </c>
      <c r="J652" s="13">
        <v>8.2304526748971339E-3</v>
      </c>
      <c r="K652" s="13">
        <v>2.8768381632194178E-2</v>
      </c>
      <c r="L652" s="13">
        <v>3.6337360097226767E-2</v>
      </c>
      <c r="M652" s="13">
        <v>6.1262438898178763E-2</v>
      </c>
      <c r="N652" s="90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2"/>
    </row>
    <row r="653" spans="1:65">
      <c r="A653" s="28"/>
      <c r="B653" s="3" t="s">
        <v>199</v>
      </c>
      <c r="C653" s="27"/>
      <c r="D653" s="13">
        <v>-1.4074495308501467E-2</v>
      </c>
      <c r="E653" s="13" t="s">
        <v>430</v>
      </c>
      <c r="F653" s="13">
        <v>-7.7338640887119614E-2</v>
      </c>
      <c r="G653" s="13">
        <v>5.8288313903893663E-3</v>
      </c>
      <c r="H653" s="13">
        <v>-1.2652829115723629E-2</v>
      </c>
      <c r="I653" s="13">
        <v>-3.82428205857267E-2</v>
      </c>
      <c r="J653" s="13">
        <v>3.6394654535115034E-2</v>
      </c>
      <c r="K653" s="13">
        <v>0.11600796133067948</v>
      </c>
      <c r="L653" s="13">
        <v>2.5021324992891447E-2</v>
      </c>
      <c r="M653" s="13">
        <v>-4.0375319874893512E-2</v>
      </c>
      <c r="N653" s="90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2"/>
    </row>
    <row r="654" spans="1:65">
      <c r="A654" s="28"/>
      <c r="B654" s="44" t="s">
        <v>200</v>
      </c>
      <c r="C654" s="45"/>
      <c r="D654" s="43">
        <v>0.2</v>
      </c>
      <c r="E654" s="43">
        <v>61.4</v>
      </c>
      <c r="F654" s="43">
        <v>1.39</v>
      </c>
      <c r="G654" s="43">
        <v>0.17</v>
      </c>
      <c r="H654" s="43">
        <v>0.17</v>
      </c>
      <c r="I654" s="43">
        <v>0.65</v>
      </c>
      <c r="J654" s="43">
        <v>0.75</v>
      </c>
      <c r="K654" s="43">
        <v>2.2400000000000002</v>
      </c>
      <c r="L654" s="43">
        <v>0.53</v>
      </c>
      <c r="M654" s="43">
        <v>0.69</v>
      </c>
      <c r="N654" s="90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2"/>
    </row>
    <row r="655" spans="1:65">
      <c r="B655" s="29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BM655" s="52"/>
    </row>
    <row r="656" spans="1:65" ht="15">
      <c r="B656" s="8" t="s">
        <v>332</v>
      </c>
      <c r="BM656" s="26" t="s">
        <v>218</v>
      </c>
    </row>
    <row r="657" spans="1:65" ht="15">
      <c r="A657" s="24" t="s">
        <v>40</v>
      </c>
      <c r="B657" s="18" t="s">
        <v>106</v>
      </c>
      <c r="C657" s="15" t="s">
        <v>107</v>
      </c>
      <c r="D657" s="16" t="s">
        <v>180</v>
      </c>
      <c r="E657" s="17" t="s">
        <v>180</v>
      </c>
      <c r="F657" s="90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9" t="s">
        <v>181</v>
      </c>
      <c r="C658" s="9" t="s">
        <v>181</v>
      </c>
      <c r="D658" s="88" t="s">
        <v>188</v>
      </c>
      <c r="E658" s="89" t="s">
        <v>191</v>
      </c>
      <c r="F658" s="90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 t="s">
        <v>3</v>
      </c>
    </row>
    <row r="659" spans="1:65">
      <c r="A659" s="28"/>
      <c r="B659" s="19"/>
      <c r="C659" s="9"/>
      <c r="D659" s="10" t="s">
        <v>201</v>
      </c>
      <c r="E659" s="11" t="s">
        <v>202</v>
      </c>
      <c r="F659" s="90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/>
      <c r="C660" s="9"/>
      <c r="D660" s="25"/>
      <c r="E660" s="25"/>
      <c r="F660" s="90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8">
        <v>1</v>
      </c>
      <c r="C661" s="14">
        <v>1</v>
      </c>
      <c r="D661" s="143">
        <v>9.6199999999999992</v>
      </c>
      <c r="E661" s="143">
        <v>10.7</v>
      </c>
      <c r="F661" s="144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6">
        <v>1</v>
      </c>
    </row>
    <row r="662" spans="1:65">
      <c r="A662" s="28"/>
      <c r="B662" s="19">
        <v>1</v>
      </c>
      <c r="C662" s="9">
        <v>2</v>
      </c>
      <c r="D662" s="147">
        <v>9.7200000000000006</v>
      </c>
      <c r="E662" s="147">
        <v>10.6</v>
      </c>
      <c r="F662" s="144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6">
        <v>3</v>
      </c>
    </row>
    <row r="663" spans="1:65">
      <c r="A663" s="28"/>
      <c r="B663" s="19">
        <v>1</v>
      </c>
      <c r="C663" s="9">
        <v>3</v>
      </c>
      <c r="D663" s="147">
        <v>9.6300000000000008</v>
      </c>
      <c r="E663" s="147">
        <v>10.4</v>
      </c>
      <c r="F663" s="144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6">
        <v>16</v>
      </c>
    </row>
    <row r="664" spans="1:65">
      <c r="A664" s="28"/>
      <c r="B664" s="19">
        <v>1</v>
      </c>
      <c r="C664" s="9">
        <v>4</v>
      </c>
      <c r="D664" s="147">
        <v>9.51</v>
      </c>
      <c r="E664" s="147">
        <v>10.3</v>
      </c>
      <c r="F664" s="144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6">
        <v>10.015000000000001</v>
      </c>
    </row>
    <row r="665" spans="1:65">
      <c r="A665" s="28"/>
      <c r="B665" s="19">
        <v>1</v>
      </c>
      <c r="C665" s="9">
        <v>5</v>
      </c>
      <c r="D665" s="147">
        <v>9.3699999999999992</v>
      </c>
      <c r="E665" s="147">
        <v>10.3</v>
      </c>
      <c r="F665" s="144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6">
        <v>9</v>
      </c>
    </row>
    <row r="666" spans="1:65">
      <c r="A666" s="28"/>
      <c r="B666" s="19">
        <v>1</v>
      </c>
      <c r="C666" s="9">
        <v>6</v>
      </c>
      <c r="D666" s="147">
        <v>9.73</v>
      </c>
      <c r="E666" s="147">
        <v>10.3</v>
      </c>
      <c r="F666" s="144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8"/>
    </row>
    <row r="667" spans="1:65">
      <c r="A667" s="28"/>
      <c r="B667" s="20" t="s">
        <v>196</v>
      </c>
      <c r="C667" s="12"/>
      <c r="D667" s="149">
        <v>9.5966666666666658</v>
      </c>
      <c r="E667" s="149">
        <v>10.433333333333332</v>
      </c>
      <c r="F667" s="144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8"/>
    </row>
    <row r="668" spans="1:65">
      <c r="A668" s="28"/>
      <c r="B668" s="3" t="s">
        <v>197</v>
      </c>
      <c r="C668" s="27"/>
      <c r="D668" s="147">
        <v>9.625</v>
      </c>
      <c r="E668" s="147">
        <v>10.350000000000001</v>
      </c>
      <c r="F668" s="144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8"/>
    </row>
    <row r="669" spans="1:65">
      <c r="A669" s="28"/>
      <c r="B669" s="3" t="s">
        <v>198</v>
      </c>
      <c r="C669" s="27"/>
      <c r="D669" s="147">
        <v>0.13677231688710551</v>
      </c>
      <c r="E669" s="147">
        <v>0.17511900715418199</v>
      </c>
      <c r="F669" s="144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8"/>
    </row>
    <row r="670" spans="1:65">
      <c r="A670" s="28"/>
      <c r="B670" s="3" t="s">
        <v>84</v>
      </c>
      <c r="C670" s="27"/>
      <c r="D670" s="13">
        <v>1.4252064976079075E-2</v>
      </c>
      <c r="E670" s="13">
        <v>1.6784569375800192E-2</v>
      </c>
      <c r="F670" s="90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A671" s="28"/>
      <c r="B671" s="3" t="s">
        <v>199</v>
      </c>
      <c r="C671" s="27"/>
      <c r="D671" s="13">
        <v>-4.1770677317357396E-2</v>
      </c>
      <c r="E671" s="13">
        <v>4.1770677317357174E-2</v>
      </c>
      <c r="F671" s="90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2"/>
    </row>
    <row r="672" spans="1:65">
      <c r="A672" s="28"/>
      <c r="B672" s="44" t="s">
        <v>200</v>
      </c>
      <c r="C672" s="45"/>
      <c r="D672" s="43">
        <v>0.67</v>
      </c>
      <c r="E672" s="43">
        <v>0.67</v>
      </c>
      <c r="F672" s="90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2"/>
    </row>
    <row r="673" spans="1:65">
      <c r="B673" s="29"/>
      <c r="C673" s="20"/>
      <c r="D673" s="20"/>
      <c r="E673" s="20"/>
      <c r="BM673" s="52"/>
    </row>
    <row r="674" spans="1:65" ht="15">
      <c r="B674" s="8" t="s">
        <v>333</v>
      </c>
      <c r="BM674" s="26" t="s">
        <v>64</v>
      </c>
    </row>
    <row r="675" spans="1:65" ht="15">
      <c r="A675" s="24" t="s">
        <v>43</v>
      </c>
      <c r="B675" s="18" t="s">
        <v>106</v>
      </c>
      <c r="C675" s="15" t="s">
        <v>107</v>
      </c>
      <c r="D675" s="16" t="s">
        <v>180</v>
      </c>
      <c r="E675" s="17" t="s">
        <v>180</v>
      </c>
      <c r="F675" s="17" t="s">
        <v>180</v>
      </c>
      <c r="G675" s="17" t="s">
        <v>180</v>
      </c>
      <c r="H675" s="17" t="s">
        <v>180</v>
      </c>
      <c r="I675" s="17" t="s">
        <v>180</v>
      </c>
      <c r="J675" s="17" t="s">
        <v>180</v>
      </c>
      <c r="K675" s="17" t="s">
        <v>180</v>
      </c>
      <c r="L675" s="17" t="s">
        <v>180</v>
      </c>
      <c r="M675" s="90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</v>
      </c>
    </row>
    <row r="676" spans="1:65">
      <c r="A676" s="28"/>
      <c r="B676" s="19" t="s">
        <v>181</v>
      </c>
      <c r="C676" s="9" t="s">
        <v>181</v>
      </c>
      <c r="D676" s="88" t="s">
        <v>182</v>
      </c>
      <c r="E676" s="89" t="s">
        <v>184</v>
      </c>
      <c r="F676" s="89" t="s">
        <v>185</v>
      </c>
      <c r="G676" s="89" t="s">
        <v>186</v>
      </c>
      <c r="H676" s="89" t="s">
        <v>187</v>
      </c>
      <c r="I676" s="89" t="s">
        <v>188</v>
      </c>
      <c r="J676" s="89" t="s">
        <v>189</v>
      </c>
      <c r="K676" s="89" t="s">
        <v>190</v>
      </c>
      <c r="L676" s="89" t="s">
        <v>191</v>
      </c>
      <c r="M676" s="90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 t="s">
        <v>3</v>
      </c>
    </row>
    <row r="677" spans="1:65">
      <c r="A677" s="28"/>
      <c r="B677" s="19"/>
      <c r="C677" s="9"/>
      <c r="D677" s="10" t="s">
        <v>201</v>
      </c>
      <c r="E677" s="11" t="s">
        <v>201</v>
      </c>
      <c r="F677" s="11" t="s">
        <v>201</v>
      </c>
      <c r="G677" s="11" t="s">
        <v>201</v>
      </c>
      <c r="H677" s="11" t="s">
        <v>201</v>
      </c>
      <c r="I677" s="11" t="s">
        <v>201</v>
      </c>
      <c r="J677" s="11" t="s">
        <v>201</v>
      </c>
      <c r="K677" s="11" t="s">
        <v>201</v>
      </c>
      <c r="L677" s="11" t="s">
        <v>202</v>
      </c>
      <c r="M677" s="90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0</v>
      </c>
    </row>
    <row r="678" spans="1:65">
      <c r="A678" s="28"/>
      <c r="B678" s="19"/>
      <c r="C678" s="9"/>
      <c r="D678" s="25"/>
      <c r="E678" s="25"/>
      <c r="F678" s="25"/>
      <c r="G678" s="25"/>
      <c r="H678" s="25"/>
      <c r="I678" s="25"/>
      <c r="J678" s="25"/>
      <c r="K678" s="25"/>
      <c r="L678" s="25"/>
      <c r="M678" s="90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0</v>
      </c>
    </row>
    <row r="679" spans="1:65">
      <c r="A679" s="28"/>
      <c r="B679" s="18">
        <v>1</v>
      </c>
      <c r="C679" s="14">
        <v>1</v>
      </c>
      <c r="D679" s="161">
        <v>180</v>
      </c>
      <c r="E679" s="162">
        <v>172.1</v>
      </c>
      <c r="F679" s="161">
        <v>181</v>
      </c>
      <c r="G679" s="161">
        <v>174.5</v>
      </c>
      <c r="H679" s="161">
        <v>189</v>
      </c>
      <c r="I679" s="161">
        <v>189.24</v>
      </c>
      <c r="J679" s="161">
        <v>180</v>
      </c>
      <c r="K679" s="161">
        <v>190.27</v>
      </c>
      <c r="L679" s="162">
        <v>155</v>
      </c>
      <c r="M679" s="163"/>
      <c r="N679" s="164"/>
      <c r="O679" s="164"/>
      <c r="P679" s="164"/>
      <c r="Q679" s="164"/>
      <c r="R679" s="164"/>
      <c r="S679" s="164"/>
      <c r="T679" s="164"/>
      <c r="U679" s="164"/>
      <c r="V679" s="164"/>
      <c r="W679" s="164"/>
      <c r="X679" s="164"/>
      <c r="Y679" s="164"/>
      <c r="Z679" s="164"/>
      <c r="AA679" s="164"/>
      <c r="AB679" s="164"/>
      <c r="AC679" s="164"/>
      <c r="AD679" s="164"/>
      <c r="AE679" s="164"/>
      <c r="AF679" s="164"/>
      <c r="AG679" s="164"/>
      <c r="AH679" s="164"/>
      <c r="AI679" s="164"/>
      <c r="AJ679" s="164"/>
      <c r="AK679" s="164"/>
      <c r="AL679" s="164"/>
      <c r="AM679" s="164"/>
      <c r="AN679" s="164"/>
      <c r="AO679" s="164"/>
      <c r="AP679" s="164"/>
      <c r="AQ679" s="164"/>
      <c r="AR679" s="164"/>
      <c r="AS679" s="164"/>
      <c r="AT679" s="164"/>
      <c r="AU679" s="164"/>
      <c r="AV679" s="164"/>
      <c r="AW679" s="164"/>
      <c r="AX679" s="164"/>
      <c r="AY679" s="164"/>
      <c r="AZ679" s="164"/>
      <c r="BA679" s="164"/>
      <c r="BB679" s="164"/>
      <c r="BC679" s="164"/>
      <c r="BD679" s="164"/>
      <c r="BE679" s="164"/>
      <c r="BF679" s="164"/>
      <c r="BG679" s="164"/>
      <c r="BH679" s="164"/>
      <c r="BI679" s="164"/>
      <c r="BJ679" s="164"/>
      <c r="BK679" s="164"/>
      <c r="BL679" s="164"/>
      <c r="BM679" s="165">
        <v>1</v>
      </c>
    </row>
    <row r="680" spans="1:65">
      <c r="A680" s="28"/>
      <c r="B680" s="19">
        <v>1</v>
      </c>
      <c r="C680" s="9">
        <v>2</v>
      </c>
      <c r="D680" s="166">
        <v>192</v>
      </c>
      <c r="E680" s="167">
        <v>163.9</v>
      </c>
      <c r="F680" s="166">
        <v>178</v>
      </c>
      <c r="G680" s="166">
        <v>193</v>
      </c>
      <c r="H680" s="166">
        <v>188</v>
      </c>
      <c r="I680" s="166">
        <v>190.43</v>
      </c>
      <c r="J680" s="166">
        <v>183</v>
      </c>
      <c r="K680" s="166">
        <v>193.13</v>
      </c>
      <c r="L680" s="167">
        <v>154</v>
      </c>
      <c r="M680" s="163"/>
      <c r="N680" s="164"/>
      <c r="O680" s="164"/>
      <c r="P680" s="164"/>
      <c r="Q680" s="164"/>
      <c r="R680" s="164"/>
      <c r="S680" s="164"/>
      <c r="T680" s="164"/>
      <c r="U680" s="164"/>
      <c r="V680" s="164"/>
      <c r="W680" s="164"/>
      <c r="X680" s="164"/>
      <c r="Y680" s="164"/>
      <c r="Z680" s="164"/>
      <c r="AA680" s="164"/>
      <c r="AB680" s="164"/>
      <c r="AC680" s="164"/>
      <c r="AD680" s="164"/>
      <c r="AE680" s="164"/>
      <c r="AF680" s="164"/>
      <c r="AG680" s="164"/>
      <c r="AH680" s="164"/>
      <c r="AI680" s="164"/>
      <c r="AJ680" s="164"/>
      <c r="AK680" s="164"/>
      <c r="AL680" s="164"/>
      <c r="AM680" s="164"/>
      <c r="AN680" s="164"/>
      <c r="AO680" s="164"/>
      <c r="AP680" s="164"/>
      <c r="AQ680" s="164"/>
      <c r="AR680" s="164"/>
      <c r="AS680" s="164"/>
      <c r="AT680" s="164"/>
      <c r="AU680" s="164"/>
      <c r="AV680" s="164"/>
      <c r="AW680" s="164"/>
      <c r="AX680" s="164"/>
      <c r="AY680" s="164"/>
      <c r="AZ680" s="164"/>
      <c r="BA680" s="164"/>
      <c r="BB680" s="164"/>
      <c r="BC680" s="164"/>
      <c r="BD680" s="164"/>
      <c r="BE680" s="164"/>
      <c r="BF680" s="164"/>
      <c r="BG680" s="164"/>
      <c r="BH680" s="164"/>
      <c r="BI680" s="164"/>
      <c r="BJ680" s="164"/>
      <c r="BK680" s="164"/>
      <c r="BL680" s="164"/>
      <c r="BM680" s="165">
        <v>31</v>
      </c>
    </row>
    <row r="681" spans="1:65">
      <c r="A681" s="28"/>
      <c r="B681" s="19">
        <v>1</v>
      </c>
      <c r="C681" s="9">
        <v>3</v>
      </c>
      <c r="D681" s="166">
        <v>181.5</v>
      </c>
      <c r="E681" s="167">
        <v>165.9</v>
      </c>
      <c r="F681" s="166">
        <v>179.5</v>
      </c>
      <c r="G681" s="166">
        <v>190</v>
      </c>
      <c r="H681" s="166">
        <v>184</v>
      </c>
      <c r="I681" s="166">
        <v>185.8</v>
      </c>
      <c r="J681" s="166">
        <v>182</v>
      </c>
      <c r="K681" s="166">
        <v>192.32</v>
      </c>
      <c r="L681" s="167">
        <v>146</v>
      </c>
      <c r="M681" s="163"/>
      <c r="N681" s="164"/>
      <c r="O681" s="164"/>
      <c r="P681" s="164"/>
      <c r="Q681" s="164"/>
      <c r="R681" s="164"/>
      <c r="S681" s="164"/>
      <c r="T681" s="164"/>
      <c r="U681" s="164"/>
      <c r="V681" s="164"/>
      <c r="W681" s="164"/>
      <c r="X681" s="164"/>
      <c r="Y681" s="164"/>
      <c r="Z681" s="164"/>
      <c r="AA681" s="164"/>
      <c r="AB681" s="164"/>
      <c r="AC681" s="164"/>
      <c r="AD681" s="164"/>
      <c r="AE681" s="164"/>
      <c r="AF681" s="164"/>
      <c r="AG681" s="164"/>
      <c r="AH681" s="164"/>
      <c r="AI681" s="164"/>
      <c r="AJ681" s="164"/>
      <c r="AK681" s="164"/>
      <c r="AL681" s="164"/>
      <c r="AM681" s="164"/>
      <c r="AN681" s="164"/>
      <c r="AO681" s="164"/>
      <c r="AP681" s="164"/>
      <c r="AQ681" s="164"/>
      <c r="AR681" s="164"/>
      <c r="AS681" s="164"/>
      <c r="AT681" s="164"/>
      <c r="AU681" s="164"/>
      <c r="AV681" s="164"/>
      <c r="AW681" s="164"/>
      <c r="AX681" s="164"/>
      <c r="AY681" s="164"/>
      <c r="AZ681" s="164"/>
      <c r="BA681" s="164"/>
      <c r="BB681" s="164"/>
      <c r="BC681" s="164"/>
      <c r="BD681" s="164"/>
      <c r="BE681" s="164"/>
      <c r="BF681" s="164"/>
      <c r="BG681" s="164"/>
      <c r="BH681" s="164"/>
      <c r="BI681" s="164"/>
      <c r="BJ681" s="164"/>
      <c r="BK681" s="164"/>
      <c r="BL681" s="164"/>
      <c r="BM681" s="165">
        <v>16</v>
      </c>
    </row>
    <row r="682" spans="1:65">
      <c r="A682" s="28"/>
      <c r="B682" s="19">
        <v>1</v>
      </c>
      <c r="C682" s="9">
        <v>4</v>
      </c>
      <c r="D682" s="166">
        <v>165</v>
      </c>
      <c r="E682" s="167">
        <v>176.9</v>
      </c>
      <c r="F682" s="166">
        <v>174</v>
      </c>
      <c r="G682" s="166">
        <v>192</v>
      </c>
      <c r="H682" s="166">
        <v>183</v>
      </c>
      <c r="I682" s="166">
        <v>188.88</v>
      </c>
      <c r="J682" s="166">
        <v>185</v>
      </c>
      <c r="K682" s="166">
        <v>184.45</v>
      </c>
      <c r="L682" s="167">
        <v>132</v>
      </c>
      <c r="M682" s="163"/>
      <c r="N682" s="164"/>
      <c r="O682" s="164"/>
      <c r="P682" s="164"/>
      <c r="Q682" s="164"/>
      <c r="R682" s="164"/>
      <c r="S682" s="164"/>
      <c r="T682" s="164"/>
      <c r="U682" s="164"/>
      <c r="V682" s="164"/>
      <c r="W682" s="164"/>
      <c r="X682" s="164"/>
      <c r="Y682" s="164"/>
      <c r="Z682" s="164"/>
      <c r="AA682" s="164"/>
      <c r="AB682" s="164"/>
      <c r="AC682" s="164"/>
      <c r="AD682" s="164"/>
      <c r="AE682" s="164"/>
      <c r="AF682" s="164"/>
      <c r="AG682" s="164"/>
      <c r="AH682" s="164"/>
      <c r="AI682" s="164"/>
      <c r="AJ682" s="164"/>
      <c r="AK682" s="164"/>
      <c r="AL682" s="164"/>
      <c r="AM682" s="164"/>
      <c r="AN682" s="164"/>
      <c r="AO682" s="164"/>
      <c r="AP682" s="164"/>
      <c r="AQ682" s="164"/>
      <c r="AR682" s="164"/>
      <c r="AS682" s="164"/>
      <c r="AT682" s="164"/>
      <c r="AU682" s="164"/>
      <c r="AV682" s="164"/>
      <c r="AW682" s="164"/>
      <c r="AX682" s="164"/>
      <c r="AY682" s="164"/>
      <c r="AZ682" s="164"/>
      <c r="BA682" s="164"/>
      <c r="BB682" s="164"/>
      <c r="BC682" s="164"/>
      <c r="BD682" s="164"/>
      <c r="BE682" s="164"/>
      <c r="BF682" s="164"/>
      <c r="BG682" s="164"/>
      <c r="BH682" s="164"/>
      <c r="BI682" s="164"/>
      <c r="BJ682" s="164"/>
      <c r="BK682" s="164"/>
      <c r="BL682" s="164"/>
      <c r="BM682" s="165">
        <v>185.02166666666668</v>
      </c>
    </row>
    <row r="683" spans="1:65">
      <c r="A683" s="28"/>
      <c r="B683" s="19">
        <v>1</v>
      </c>
      <c r="C683" s="9">
        <v>5</v>
      </c>
      <c r="D683" s="166">
        <v>192</v>
      </c>
      <c r="E683" s="167">
        <v>168.5</v>
      </c>
      <c r="F683" s="166">
        <v>182</v>
      </c>
      <c r="G683" s="166">
        <v>194.5</v>
      </c>
      <c r="H683" s="166">
        <v>192</v>
      </c>
      <c r="I683" s="166">
        <v>189.8</v>
      </c>
      <c r="J683" s="166">
        <v>188</v>
      </c>
      <c r="K683" s="166">
        <v>191.68</v>
      </c>
      <c r="L683" s="167">
        <v>131</v>
      </c>
      <c r="M683" s="163"/>
      <c r="N683" s="164"/>
      <c r="O683" s="164"/>
      <c r="P683" s="164"/>
      <c r="Q683" s="164"/>
      <c r="R683" s="164"/>
      <c r="S683" s="164"/>
      <c r="T683" s="164"/>
      <c r="U683" s="164"/>
      <c r="V683" s="164"/>
      <c r="W683" s="164"/>
      <c r="X683" s="164"/>
      <c r="Y683" s="164"/>
      <c r="Z683" s="164"/>
      <c r="AA683" s="164"/>
      <c r="AB683" s="164"/>
      <c r="AC683" s="164"/>
      <c r="AD683" s="164"/>
      <c r="AE683" s="164"/>
      <c r="AF683" s="164"/>
      <c r="AG683" s="164"/>
      <c r="AH683" s="164"/>
      <c r="AI683" s="164"/>
      <c r="AJ683" s="164"/>
      <c r="AK683" s="164"/>
      <c r="AL683" s="164"/>
      <c r="AM683" s="164"/>
      <c r="AN683" s="164"/>
      <c r="AO683" s="164"/>
      <c r="AP683" s="164"/>
      <c r="AQ683" s="164"/>
      <c r="AR683" s="164"/>
      <c r="AS683" s="164"/>
      <c r="AT683" s="164"/>
      <c r="AU683" s="164"/>
      <c r="AV683" s="164"/>
      <c r="AW683" s="164"/>
      <c r="AX683" s="164"/>
      <c r="AY683" s="164"/>
      <c r="AZ683" s="164"/>
      <c r="BA683" s="164"/>
      <c r="BB683" s="164"/>
      <c r="BC683" s="164"/>
      <c r="BD683" s="164"/>
      <c r="BE683" s="164"/>
      <c r="BF683" s="164"/>
      <c r="BG683" s="164"/>
      <c r="BH683" s="164"/>
      <c r="BI683" s="164"/>
      <c r="BJ683" s="164"/>
      <c r="BK683" s="164"/>
      <c r="BL683" s="164"/>
      <c r="BM683" s="165">
        <v>37</v>
      </c>
    </row>
    <row r="684" spans="1:65">
      <c r="A684" s="28"/>
      <c r="B684" s="19">
        <v>1</v>
      </c>
      <c r="C684" s="9">
        <v>6</v>
      </c>
      <c r="D684" s="166">
        <v>173</v>
      </c>
      <c r="E684" s="167">
        <v>151.1</v>
      </c>
      <c r="F684" s="166">
        <v>181</v>
      </c>
      <c r="G684" s="166">
        <v>168.5</v>
      </c>
      <c r="H684" s="166">
        <v>188</v>
      </c>
      <c r="I684" s="166">
        <v>188.96</v>
      </c>
      <c r="J684" s="166">
        <v>184</v>
      </c>
      <c r="K684" s="166">
        <v>188.45</v>
      </c>
      <c r="L684" s="167">
        <v>150</v>
      </c>
      <c r="M684" s="163"/>
      <c r="N684" s="164"/>
      <c r="O684" s="164"/>
      <c r="P684" s="164"/>
      <c r="Q684" s="164"/>
      <c r="R684" s="164"/>
      <c r="S684" s="164"/>
      <c r="T684" s="164"/>
      <c r="U684" s="164"/>
      <c r="V684" s="164"/>
      <c r="W684" s="164"/>
      <c r="X684" s="164"/>
      <c r="Y684" s="164"/>
      <c r="Z684" s="164"/>
      <c r="AA684" s="164"/>
      <c r="AB684" s="164"/>
      <c r="AC684" s="164"/>
      <c r="AD684" s="164"/>
      <c r="AE684" s="164"/>
      <c r="AF684" s="164"/>
      <c r="AG684" s="164"/>
      <c r="AH684" s="164"/>
      <c r="AI684" s="164"/>
      <c r="AJ684" s="164"/>
      <c r="AK684" s="164"/>
      <c r="AL684" s="164"/>
      <c r="AM684" s="164"/>
      <c r="AN684" s="164"/>
      <c r="AO684" s="164"/>
      <c r="AP684" s="164"/>
      <c r="AQ684" s="164"/>
      <c r="AR684" s="164"/>
      <c r="AS684" s="164"/>
      <c r="AT684" s="164"/>
      <c r="AU684" s="164"/>
      <c r="AV684" s="164"/>
      <c r="AW684" s="164"/>
      <c r="AX684" s="164"/>
      <c r="AY684" s="164"/>
      <c r="AZ684" s="164"/>
      <c r="BA684" s="164"/>
      <c r="BB684" s="164"/>
      <c r="BC684" s="164"/>
      <c r="BD684" s="164"/>
      <c r="BE684" s="164"/>
      <c r="BF684" s="164"/>
      <c r="BG684" s="164"/>
      <c r="BH684" s="164"/>
      <c r="BI684" s="164"/>
      <c r="BJ684" s="164"/>
      <c r="BK684" s="164"/>
      <c r="BL684" s="164"/>
      <c r="BM684" s="169"/>
    </row>
    <row r="685" spans="1:65">
      <c r="A685" s="28"/>
      <c r="B685" s="20" t="s">
        <v>196</v>
      </c>
      <c r="C685" s="12"/>
      <c r="D685" s="170">
        <v>180.58333333333334</v>
      </c>
      <c r="E685" s="170">
        <v>166.4</v>
      </c>
      <c r="F685" s="170">
        <v>179.25</v>
      </c>
      <c r="G685" s="170">
        <v>185.41666666666666</v>
      </c>
      <c r="H685" s="170">
        <v>187.33333333333334</v>
      </c>
      <c r="I685" s="170">
        <v>188.85166666666669</v>
      </c>
      <c r="J685" s="170">
        <v>183.66666666666666</v>
      </c>
      <c r="K685" s="170">
        <v>190.05000000000004</v>
      </c>
      <c r="L685" s="170">
        <v>144.66666666666666</v>
      </c>
      <c r="M685" s="163"/>
      <c r="N685" s="164"/>
      <c r="O685" s="164"/>
      <c r="P685" s="164"/>
      <c r="Q685" s="164"/>
      <c r="R685" s="164"/>
      <c r="S685" s="164"/>
      <c r="T685" s="164"/>
      <c r="U685" s="164"/>
      <c r="V685" s="164"/>
      <c r="W685" s="164"/>
      <c r="X685" s="164"/>
      <c r="Y685" s="164"/>
      <c r="Z685" s="164"/>
      <c r="AA685" s="164"/>
      <c r="AB685" s="164"/>
      <c r="AC685" s="164"/>
      <c r="AD685" s="164"/>
      <c r="AE685" s="164"/>
      <c r="AF685" s="164"/>
      <c r="AG685" s="164"/>
      <c r="AH685" s="164"/>
      <c r="AI685" s="164"/>
      <c r="AJ685" s="164"/>
      <c r="AK685" s="164"/>
      <c r="AL685" s="164"/>
      <c r="AM685" s="164"/>
      <c r="AN685" s="164"/>
      <c r="AO685" s="164"/>
      <c r="AP685" s="164"/>
      <c r="AQ685" s="164"/>
      <c r="AR685" s="164"/>
      <c r="AS685" s="164"/>
      <c r="AT685" s="164"/>
      <c r="AU685" s="164"/>
      <c r="AV685" s="164"/>
      <c r="AW685" s="164"/>
      <c r="AX685" s="164"/>
      <c r="AY685" s="164"/>
      <c r="AZ685" s="164"/>
      <c r="BA685" s="164"/>
      <c r="BB685" s="164"/>
      <c r="BC685" s="164"/>
      <c r="BD685" s="164"/>
      <c r="BE685" s="164"/>
      <c r="BF685" s="164"/>
      <c r="BG685" s="164"/>
      <c r="BH685" s="164"/>
      <c r="BI685" s="164"/>
      <c r="BJ685" s="164"/>
      <c r="BK685" s="164"/>
      <c r="BL685" s="164"/>
      <c r="BM685" s="169"/>
    </row>
    <row r="686" spans="1:65">
      <c r="A686" s="28"/>
      <c r="B686" s="3" t="s">
        <v>197</v>
      </c>
      <c r="C686" s="27"/>
      <c r="D686" s="166">
        <v>180.75</v>
      </c>
      <c r="E686" s="166">
        <v>167.2</v>
      </c>
      <c r="F686" s="166">
        <v>180.25</v>
      </c>
      <c r="G686" s="166">
        <v>191</v>
      </c>
      <c r="H686" s="166">
        <v>188</v>
      </c>
      <c r="I686" s="166">
        <v>189.10000000000002</v>
      </c>
      <c r="J686" s="166">
        <v>183.5</v>
      </c>
      <c r="K686" s="166">
        <v>190.97500000000002</v>
      </c>
      <c r="L686" s="166">
        <v>148</v>
      </c>
      <c r="M686" s="163"/>
      <c r="N686" s="164"/>
      <c r="O686" s="164"/>
      <c r="P686" s="164"/>
      <c r="Q686" s="164"/>
      <c r="R686" s="164"/>
      <c r="S686" s="164"/>
      <c r="T686" s="164"/>
      <c r="U686" s="164"/>
      <c r="V686" s="164"/>
      <c r="W686" s="164"/>
      <c r="X686" s="164"/>
      <c r="Y686" s="164"/>
      <c r="Z686" s="164"/>
      <c r="AA686" s="164"/>
      <c r="AB686" s="164"/>
      <c r="AC686" s="164"/>
      <c r="AD686" s="164"/>
      <c r="AE686" s="164"/>
      <c r="AF686" s="164"/>
      <c r="AG686" s="164"/>
      <c r="AH686" s="164"/>
      <c r="AI686" s="164"/>
      <c r="AJ686" s="164"/>
      <c r="AK686" s="164"/>
      <c r="AL686" s="164"/>
      <c r="AM686" s="164"/>
      <c r="AN686" s="164"/>
      <c r="AO686" s="164"/>
      <c r="AP686" s="164"/>
      <c r="AQ686" s="164"/>
      <c r="AR686" s="164"/>
      <c r="AS686" s="164"/>
      <c r="AT686" s="164"/>
      <c r="AU686" s="164"/>
      <c r="AV686" s="164"/>
      <c r="AW686" s="164"/>
      <c r="AX686" s="164"/>
      <c r="AY686" s="164"/>
      <c r="AZ686" s="164"/>
      <c r="BA686" s="164"/>
      <c r="BB686" s="164"/>
      <c r="BC686" s="164"/>
      <c r="BD686" s="164"/>
      <c r="BE686" s="164"/>
      <c r="BF686" s="164"/>
      <c r="BG686" s="164"/>
      <c r="BH686" s="164"/>
      <c r="BI686" s="164"/>
      <c r="BJ686" s="164"/>
      <c r="BK686" s="164"/>
      <c r="BL686" s="164"/>
      <c r="BM686" s="169"/>
    </row>
    <row r="687" spans="1:65">
      <c r="A687" s="28"/>
      <c r="B687" s="3" t="s">
        <v>198</v>
      </c>
      <c r="C687" s="27"/>
      <c r="D687" s="166">
        <v>10.603851501537857</v>
      </c>
      <c r="E687" s="166">
        <v>8.8061342256406707</v>
      </c>
      <c r="F687" s="166">
        <v>2.9283100928692645</v>
      </c>
      <c r="G687" s="166">
        <v>11.042720075536945</v>
      </c>
      <c r="H687" s="166">
        <v>3.3266599866332398</v>
      </c>
      <c r="I687" s="166">
        <v>1.6041498267514362</v>
      </c>
      <c r="J687" s="166">
        <v>2.7325202042558927</v>
      </c>
      <c r="K687" s="166">
        <v>3.2020181136277208</v>
      </c>
      <c r="L687" s="166">
        <v>10.68955876856789</v>
      </c>
      <c r="M687" s="163"/>
      <c r="N687" s="164"/>
      <c r="O687" s="164"/>
      <c r="P687" s="164"/>
      <c r="Q687" s="164"/>
      <c r="R687" s="164"/>
      <c r="S687" s="164"/>
      <c r="T687" s="164"/>
      <c r="U687" s="164"/>
      <c r="V687" s="164"/>
      <c r="W687" s="164"/>
      <c r="X687" s="164"/>
      <c r="Y687" s="164"/>
      <c r="Z687" s="164"/>
      <c r="AA687" s="164"/>
      <c r="AB687" s="164"/>
      <c r="AC687" s="164"/>
      <c r="AD687" s="164"/>
      <c r="AE687" s="164"/>
      <c r="AF687" s="164"/>
      <c r="AG687" s="164"/>
      <c r="AH687" s="164"/>
      <c r="AI687" s="164"/>
      <c r="AJ687" s="164"/>
      <c r="AK687" s="164"/>
      <c r="AL687" s="164"/>
      <c r="AM687" s="164"/>
      <c r="AN687" s="164"/>
      <c r="AO687" s="164"/>
      <c r="AP687" s="164"/>
      <c r="AQ687" s="164"/>
      <c r="AR687" s="164"/>
      <c r="AS687" s="164"/>
      <c r="AT687" s="164"/>
      <c r="AU687" s="164"/>
      <c r="AV687" s="164"/>
      <c r="AW687" s="164"/>
      <c r="AX687" s="164"/>
      <c r="AY687" s="164"/>
      <c r="AZ687" s="164"/>
      <c r="BA687" s="164"/>
      <c r="BB687" s="164"/>
      <c r="BC687" s="164"/>
      <c r="BD687" s="164"/>
      <c r="BE687" s="164"/>
      <c r="BF687" s="164"/>
      <c r="BG687" s="164"/>
      <c r="BH687" s="164"/>
      <c r="BI687" s="164"/>
      <c r="BJ687" s="164"/>
      <c r="BK687" s="164"/>
      <c r="BL687" s="164"/>
      <c r="BM687" s="169"/>
    </row>
    <row r="688" spans="1:65">
      <c r="A688" s="28"/>
      <c r="B688" s="3" t="s">
        <v>84</v>
      </c>
      <c r="C688" s="27"/>
      <c r="D688" s="13">
        <v>5.8719989856231787E-2</v>
      </c>
      <c r="E688" s="13">
        <v>5.2921479721398261E-2</v>
      </c>
      <c r="F688" s="13">
        <v>1.633645797974485E-2</v>
      </c>
      <c r="G688" s="13">
        <v>5.9556243104019482E-2</v>
      </c>
      <c r="H688" s="13">
        <v>1.7757971458896297E-2</v>
      </c>
      <c r="I688" s="13">
        <v>8.4942317696504455E-3</v>
      </c>
      <c r="J688" s="13">
        <v>1.4877605467817929E-2</v>
      </c>
      <c r="K688" s="13">
        <v>1.6848293152474193E-2</v>
      </c>
      <c r="L688" s="13">
        <v>7.3890959229731962E-2</v>
      </c>
      <c r="M688" s="90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2"/>
    </row>
    <row r="689" spans="1:65">
      <c r="A689" s="28"/>
      <c r="B689" s="3" t="s">
        <v>199</v>
      </c>
      <c r="C689" s="27"/>
      <c r="D689" s="13">
        <v>-2.3988181564321254E-2</v>
      </c>
      <c r="E689" s="13">
        <v>-0.10064587030347794</v>
      </c>
      <c r="F689" s="13">
        <v>-3.119454478304351E-2</v>
      </c>
      <c r="G689" s="13">
        <v>2.1348851035463134E-3</v>
      </c>
      <c r="H689" s="13">
        <v>1.2494032230459418E-2</v>
      </c>
      <c r="I689" s="13">
        <v>2.0700278345779477E-2</v>
      </c>
      <c r="J689" s="13">
        <v>-7.3234666210264532E-3</v>
      </c>
      <c r="K689" s="13">
        <v>2.7176997288606008E-2</v>
      </c>
      <c r="L689" s="13">
        <v>-0.21810959076864878</v>
      </c>
      <c r="M689" s="90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2"/>
    </row>
    <row r="690" spans="1:65">
      <c r="A690" s="28"/>
      <c r="B690" s="44" t="s">
        <v>200</v>
      </c>
      <c r="C690" s="45"/>
      <c r="D690" s="43">
        <v>0.47</v>
      </c>
      <c r="E690" s="43">
        <v>2.64</v>
      </c>
      <c r="F690" s="43">
        <v>0.67</v>
      </c>
      <c r="G690" s="43">
        <v>0.27</v>
      </c>
      <c r="H690" s="43">
        <v>0.56000000000000005</v>
      </c>
      <c r="I690" s="43">
        <v>0.79</v>
      </c>
      <c r="J690" s="43">
        <v>0</v>
      </c>
      <c r="K690" s="43">
        <v>0.97</v>
      </c>
      <c r="L690" s="43">
        <v>5.95</v>
      </c>
      <c r="M690" s="90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2"/>
    </row>
    <row r="691" spans="1:65">
      <c r="B691" s="2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BM691" s="52"/>
    </row>
    <row r="692" spans="1:65" ht="15">
      <c r="B692" s="8" t="s">
        <v>334</v>
      </c>
      <c r="BM692" s="26" t="s">
        <v>218</v>
      </c>
    </row>
    <row r="693" spans="1:65" ht="15">
      <c r="A693" s="24" t="s">
        <v>57</v>
      </c>
      <c r="B693" s="18" t="s">
        <v>106</v>
      </c>
      <c r="C693" s="15" t="s">
        <v>107</v>
      </c>
      <c r="D693" s="16" t="s">
        <v>180</v>
      </c>
      <c r="E693" s="17" t="s">
        <v>180</v>
      </c>
      <c r="F693" s="17" t="s">
        <v>180</v>
      </c>
      <c r="G693" s="17" t="s">
        <v>180</v>
      </c>
      <c r="H693" s="17" t="s">
        <v>180</v>
      </c>
      <c r="I693" s="17" t="s">
        <v>180</v>
      </c>
      <c r="J693" s="17" t="s">
        <v>180</v>
      </c>
      <c r="K693" s="17" t="s">
        <v>180</v>
      </c>
      <c r="L693" s="90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9" t="s">
        <v>181</v>
      </c>
      <c r="C694" s="9" t="s">
        <v>181</v>
      </c>
      <c r="D694" s="88" t="s">
        <v>182</v>
      </c>
      <c r="E694" s="89" t="s">
        <v>184</v>
      </c>
      <c r="F694" s="89" t="s">
        <v>185</v>
      </c>
      <c r="G694" s="89" t="s">
        <v>186</v>
      </c>
      <c r="H694" s="89" t="s">
        <v>188</v>
      </c>
      <c r="I694" s="89" t="s">
        <v>189</v>
      </c>
      <c r="J694" s="89" t="s">
        <v>190</v>
      </c>
      <c r="K694" s="89" t="s">
        <v>191</v>
      </c>
      <c r="L694" s="90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 t="s">
        <v>3</v>
      </c>
    </row>
    <row r="695" spans="1:65">
      <c r="A695" s="28"/>
      <c r="B695" s="19"/>
      <c r="C695" s="9"/>
      <c r="D695" s="10" t="s">
        <v>201</v>
      </c>
      <c r="E695" s="11" t="s">
        <v>201</v>
      </c>
      <c r="F695" s="11" t="s">
        <v>201</v>
      </c>
      <c r="G695" s="11" t="s">
        <v>201</v>
      </c>
      <c r="H695" s="11" t="s">
        <v>201</v>
      </c>
      <c r="I695" s="11" t="s">
        <v>201</v>
      </c>
      <c r="J695" s="11" t="s">
        <v>201</v>
      </c>
      <c r="K695" s="11" t="s">
        <v>202</v>
      </c>
      <c r="L695" s="90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3</v>
      </c>
    </row>
    <row r="696" spans="1:65">
      <c r="A696" s="28"/>
      <c r="B696" s="19"/>
      <c r="C696" s="9"/>
      <c r="D696" s="25"/>
      <c r="E696" s="25"/>
      <c r="F696" s="25"/>
      <c r="G696" s="25"/>
      <c r="H696" s="25"/>
      <c r="I696" s="25"/>
      <c r="J696" s="25"/>
      <c r="K696" s="25"/>
      <c r="L696" s="90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3</v>
      </c>
    </row>
    <row r="697" spans="1:65">
      <c r="A697" s="28"/>
      <c r="B697" s="18">
        <v>1</v>
      </c>
      <c r="C697" s="14">
        <v>1</v>
      </c>
      <c r="D697" s="150">
        <v>1.1999999999999999E-3</v>
      </c>
      <c r="E697" s="151">
        <v>0.01</v>
      </c>
      <c r="F697" s="150">
        <v>1.1000000000000001E-3</v>
      </c>
      <c r="G697" s="150">
        <v>1.1999999999999999E-3</v>
      </c>
      <c r="H697" s="151" t="s">
        <v>212</v>
      </c>
      <c r="I697" s="151" t="s">
        <v>213</v>
      </c>
      <c r="J697" s="151" t="s">
        <v>212</v>
      </c>
      <c r="K697" s="151" t="s">
        <v>214</v>
      </c>
      <c r="L697" s="152"/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154">
        <v>1</v>
      </c>
    </row>
    <row r="698" spans="1:65">
      <c r="A698" s="28"/>
      <c r="B698" s="19">
        <v>1</v>
      </c>
      <c r="C698" s="9">
        <v>2</v>
      </c>
      <c r="D698" s="23">
        <v>5.9999999999999995E-4</v>
      </c>
      <c r="E698" s="155">
        <v>0.01</v>
      </c>
      <c r="F698" s="23">
        <v>1E-3</v>
      </c>
      <c r="G698" s="23">
        <v>1.1000000000000001E-3</v>
      </c>
      <c r="H698" s="155" t="s">
        <v>212</v>
      </c>
      <c r="I698" s="155" t="s">
        <v>213</v>
      </c>
      <c r="J698" s="155" t="s">
        <v>212</v>
      </c>
      <c r="K698" s="155" t="s">
        <v>214</v>
      </c>
      <c r="L698" s="152"/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154">
        <v>4</v>
      </c>
    </row>
    <row r="699" spans="1:65">
      <c r="A699" s="28"/>
      <c r="B699" s="19">
        <v>1</v>
      </c>
      <c r="C699" s="9">
        <v>3</v>
      </c>
      <c r="D699" s="23">
        <v>8.0000000000000004E-4</v>
      </c>
      <c r="E699" s="155">
        <v>0.01</v>
      </c>
      <c r="F699" s="23">
        <v>8.0000000000000004E-4</v>
      </c>
      <c r="G699" s="23">
        <v>1.1000000000000001E-3</v>
      </c>
      <c r="H699" s="155" t="s">
        <v>212</v>
      </c>
      <c r="I699" s="155" t="s">
        <v>213</v>
      </c>
      <c r="J699" s="155" t="s">
        <v>212</v>
      </c>
      <c r="K699" s="155" t="s">
        <v>214</v>
      </c>
      <c r="L699" s="152"/>
      <c r="M699" s="153"/>
      <c r="N699" s="153"/>
      <c r="O699" s="153"/>
      <c r="P699" s="153"/>
      <c r="Q699" s="153"/>
      <c r="R699" s="153"/>
      <c r="S699" s="153"/>
      <c r="T699" s="153"/>
      <c r="U699" s="153"/>
      <c r="V699" s="153"/>
      <c r="W699" s="153"/>
      <c r="X699" s="153"/>
      <c r="Y699" s="153"/>
      <c r="Z699" s="153"/>
      <c r="AA699" s="153"/>
      <c r="AB699" s="153"/>
      <c r="AC699" s="153"/>
      <c r="AD699" s="153"/>
      <c r="AE699" s="153"/>
      <c r="AF699" s="153"/>
      <c r="AG699" s="153"/>
      <c r="AH699" s="153"/>
      <c r="AI699" s="153"/>
      <c r="AJ699" s="153"/>
      <c r="AK699" s="153"/>
      <c r="AL699" s="153"/>
      <c r="AM699" s="153"/>
      <c r="AN699" s="153"/>
      <c r="AO699" s="153"/>
      <c r="AP699" s="153"/>
      <c r="AQ699" s="153"/>
      <c r="AR699" s="153"/>
      <c r="AS699" s="153"/>
      <c r="AT699" s="153"/>
      <c r="AU699" s="153"/>
      <c r="AV699" s="153"/>
      <c r="AW699" s="153"/>
      <c r="AX699" s="153"/>
      <c r="AY699" s="153"/>
      <c r="AZ699" s="153"/>
      <c r="BA699" s="153"/>
      <c r="BB699" s="153"/>
      <c r="BC699" s="153"/>
      <c r="BD699" s="153"/>
      <c r="BE699" s="153"/>
      <c r="BF699" s="153"/>
      <c r="BG699" s="153"/>
      <c r="BH699" s="153"/>
      <c r="BI699" s="153"/>
      <c r="BJ699" s="153"/>
      <c r="BK699" s="153"/>
      <c r="BL699" s="153"/>
      <c r="BM699" s="154">
        <v>16</v>
      </c>
    </row>
    <row r="700" spans="1:65">
      <c r="A700" s="28"/>
      <c r="B700" s="19">
        <v>1</v>
      </c>
      <c r="C700" s="9">
        <v>4</v>
      </c>
      <c r="D700" s="23">
        <v>5.9999999999999995E-4</v>
      </c>
      <c r="E700" s="155">
        <v>0.01</v>
      </c>
      <c r="F700" s="23">
        <v>1.1000000000000001E-3</v>
      </c>
      <c r="G700" s="23">
        <v>1.1000000000000001E-3</v>
      </c>
      <c r="H700" s="155" t="s">
        <v>212</v>
      </c>
      <c r="I700" s="155" t="s">
        <v>213</v>
      </c>
      <c r="J700" s="155" t="s">
        <v>212</v>
      </c>
      <c r="K700" s="155" t="s">
        <v>214</v>
      </c>
      <c r="L700" s="152"/>
      <c r="M700" s="153"/>
      <c r="N700" s="153"/>
      <c r="O700" s="153"/>
      <c r="P700" s="153"/>
      <c r="Q700" s="153"/>
      <c r="R700" s="153"/>
      <c r="S700" s="153"/>
      <c r="T700" s="153"/>
      <c r="U700" s="153"/>
      <c r="V700" s="153"/>
      <c r="W700" s="153"/>
      <c r="X700" s="153"/>
      <c r="Y700" s="153"/>
      <c r="Z700" s="153"/>
      <c r="AA700" s="153"/>
      <c r="AB700" s="153"/>
      <c r="AC700" s="153"/>
      <c r="AD700" s="153"/>
      <c r="AE700" s="153"/>
      <c r="AF700" s="153"/>
      <c r="AG700" s="153"/>
      <c r="AH700" s="153"/>
      <c r="AI700" s="153"/>
      <c r="AJ700" s="153"/>
      <c r="AK700" s="153"/>
      <c r="AL700" s="153"/>
      <c r="AM700" s="153"/>
      <c r="AN700" s="153"/>
      <c r="AO700" s="153"/>
      <c r="AP700" s="153"/>
      <c r="AQ700" s="153"/>
      <c r="AR700" s="153"/>
      <c r="AS700" s="153"/>
      <c r="AT700" s="153"/>
      <c r="AU700" s="153"/>
      <c r="AV700" s="153"/>
      <c r="AW700" s="153"/>
      <c r="AX700" s="153"/>
      <c r="AY700" s="153"/>
      <c r="AZ700" s="153"/>
      <c r="BA700" s="153"/>
      <c r="BB700" s="153"/>
      <c r="BC700" s="153"/>
      <c r="BD700" s="153"/>
      <c r="BE700" s="153"/>
      <c r="BF700" s="153"/>
      <c r="BG700" s="153"/>
      <c r="BH700" s="153"/>
      <c r="BI700" s="153"/>
      <c r="BJ700" s="153"/>
      <c r="BK700" s="153"/>
      <c r="BL700" s="153"/>
      <c r="BM700" s="154">
        <v>9.73333333333333E-4</v>
      </c>
    </row>
    <row r="701" spans="1:65">
      <c r="A701" s="28"/>
      <c r="B701" s="19">
        <v>1</v>
      </c>
      <c r="C701" s="9">
        <v>5</v>
      </c>
      <c r="D701" s="23">
        <v>8.0000000000000004E-4</v>
      </c>
      <c r="E701" s="155">
        <v>0.01</v>
      </c>
      <c r="F701" s="23">
        <v>1.1000000000000001E-3</v>
      </c>
      <c r="G701" s="23">
        <v>1.1000000000000001E-3</v>
      </c>
      <c r="H701" s="155" t="s">
        <v>212</v>
      </c>
      <c r="I701" s="155" t="s">
        <v>213</v>
      </c>
      <c r="J701" s="155" t="s">
        <v>212</v>
      </c>
      <c r="K701" s="155" t="s">
        <v>214</v>
      </c>
      <c r="L701" s="152"/>
      <c r="M701" s="153"/>
      <c r="N701" s="153"/>
      <c r="O701" s="153"/>
      <c r="P701" s="153"/>
      <c r="Q701" s="153"/>
      <c r="R701" s="153"/>
      <c r="S701" s="153"/>
      <c r="T701" s="153"/>
      <c r="U701" s="153"/>
      <c r="V701" s="153"/>
      <c r="W701" s="153"/>
      <c r="X701" s="153"/>
      <c r="Y701" s="153"/>
      <c r="Z701" s="153"/>
      <c r="AA701" s="153"/>
      <c r="AB701" s="153"/>
      <c r="AC701" s="153"/>
      <c r="AD701" s="153"/>
      <c r="AE701" s="153"/>
      <c r="AF701" s="153"/>
      <c r="AG701" s="153"/>
      <c r="AH701" s="153"/>
      <c r="AI701" s="153"/>
      <c r="AJ701" s="153"/>
      <c r="AK701" s="153"/>
      <c r="AL701" s="153"/>
      <c r="AM701" s="153"/>
      <c r="AN701" s="153"/>
      <c r="AO701" s="153"/>
      <c r="AP701" s="153"/>
      <c r="AQ701" s="153"/>
      <c r="AR701" s="153"/>
      <c r="AS701" s="153"/>
      <c r="AT701" s="153"/>
      <c r="AU701" s="153"/>
      <c r="AV701" s="153"/>
      <c r="AW701" s="153"/>
      <c r="AX701" s="153"/>
      <c r="AY701" s="153"/>
      <c r="AZ701" s="153"/>
      <c r="BA701" s="153"/>
      <c r="BB701" s="153"/>
      <c r="BC701" s="153"/>
      <c r="BD701" s="153"/>
      <c r="BE701" s="153"/>
      <c r="BF701" s="153"/>
      <c r="BG701" s="153"/>
      <c r="BH701" s="153"/>
      <c r="BI701" s="153"/>
      <c r="BJ701" s="153"/>
      <c r="BK701" s="153"/>
      <c r="BL701" s="153"/>
      <c r="BM701" s="154">
        <v>10</v>
      </c>
    </row>
    <row r="702" spans="1:65">
      <c r="A702" s="28"/>
      <c r="B702" s="19">
        <v>1</v>
      </c>
      <c r="C702" s="9">
        <v>6</v>
      </c>
      <c r="D702" s="23">
        <v>8.0000000000000004E-4</v>
      </c>
      <c r="E702" s="155">
        <v>0.01</v>
      </c>
      <c r="F702" s="23">
        <v>8.9999999999999998E-4</v>
      </c>
      <c r="G702" s="156">
        <v>1.4E-3</v>
      </c>
      <c r="H702" s="155" t="s">
        <v>212</v>
      </c>
      <c r="I702" s="155" t="s">
        <v>213</v>
      </c>
      <c r="J702" s="155" t="s">
        <v>212</v>
      </c>
      <c r="K702" s="155" t="s">
        <v>214</v>
      </c>
      <c r="L702" s="152"/>
      <c r="M702" s="153"/>
      <c r="N702" s="153"/>
      <c r="O702" s="153"/>
      <c r="P702" s="153"/>
      <c r="Q702" s="153"/>
      <c r="R702" s="153"/>
      <c r="S702" s="153"/>
      <c r="T702" s="153"/>
      <c r="U702" s="153"/>
      <c r="V702" s="153"/>
      <c r="W702" s="153"/>
      <c r="X702" s="153"/>
      <c r="Y702" s="153"/>
      <c r="Z702" s="153"/>
      <c r="AA702" s="153"/>
      <c r="AB702" s="153"/>
      <c r="AC702" s="153"/>
      <c r="AD702" s="153"/>
      <c r="AE702" s="153"/>
      <c r="AF702" s="153"/>
      <c r="AG702" s="153"/>
      <c r="AH702" s="153"/>
      <c r="AI702" s="153"/>
      <c r="AJ702" s="153"/>
      <c r="AK702" s="153"/>
      <c r="AL702" s="153"/>
      <c r="AM702" s="153"/>
      <c r="AN702" s="153"/>
      <c r="AO702" s="153"/>
      <c r="AP702" s="153"/>
      <c r="AQ702" s="153"/>
      <c r="AR702" s="153"/>
      <c r="AS702" s="153"/>
      <c r="AT702" s="153"/>
      <c r="AU702" s="153"/>
      <c r="AV702" s="153"/>
      <c r="AW702" s="153"/>
      <c r="AX702" s="153"/>
      <c r="AY702" s="153"/>
      <c r="AZ702" s="153"/>
      <c r="BA702" s="153"/>
      <c r="BB702" s="153"/>
      <c r="BC702" s="153"/>
      <c r="BD702" s="153"/>
      <c r="BE702" s="153"/>
      <c r="BF702" s="153"/>
      <c r="BG702" s="153"/>
      <c r="BH702" s="153"/>
      <c r="BI702" s="153"/>
      <c r="BJ702" s="153"/>
      <c r="BK702" s="153"/>
      <c r="BL702" s="153"/>
      <c r="BM702" s="53"/>
    </row>
    <row r="703" spans="1:65">
      <c r="A703" s="28"/>
      <c r="B703" s="20" t="s">
        <v>196</v>
      </c>
      <c r="C703" s="12"/>
      <c r="D703" s="157">
        <v>8.0000000000000004E-4</v>
      </c>
      <c r="E703" s="157">
        <v>0.01</v>
      </c>
      <c r="F703" s="157">
        <v>1E-3</v>
      </c>
      <c r="G703" s="157">
        <v>1.1666666666666668E-3</v>
      </c>
      <c r="H703" s="157" t="s">
        <v>430</v>
      </c>
      <c r="I703" s="157" t="s">
        <v>430</v>
      </c>
      <c r="J703" s="157" t="s">
        <v>430</v>
      </c>
      <c r="K703" s="157" t="s">
        <v>430</v>
      </c>
      <c r="L703" s="152"/>
      <c r="M703" s="153"/>
      <c r="N703" s="153"/>
      <c r="O703" s="153"/>
      <c r="P703" s="153"/>
      <c r="Q703" s="153"/>
      <c r="R703" s="153"/>
      <c r="S703" s="153"/>
      <c r="T703" s="153"/>
      <c r="U703" s="153"/>
      <c r="V703" s="153"/>
      <c r="W703" s="153"/>
      <c r="X703" s="153"/>
      <c r="Y703" s="153"/>
      <c r="Z703" s="153"/>
      <c r="AA703" s="153"/>
      <c r="AB703" s="153"/>
      <c r="AC703" s="153"/>
      <c r="AD703" s="153"/>
      <c r="AE703" s="153"/>
      <c r="AF703" s="153"/>
      <c r="AG703" s="153"/>
      <c r="AH703" s="153"/>
      <c r="AI703" s="153"/>
      <c r="AJ703" s="153"/>
      <c r="AK703" s="153"/>
      <c r="AL703" s="153"/>
      <c r="AM703" s="153"/>
      <c r="AN703" s="153"/>
      <c r="AO703" s="153"/>
      <c r="AP703" s="153"/>
      <c r="AQ703" s="153"/>
      <c r="AR703" s="153"/>
      <c r="AS703" s="153"/>
      <c r="AT703" s="153"/>
      <c r="AU703" s="153"/>
      <c r="AV703" s="153"/>
      <c r="AW703" s="153"/>
      <c r="AX703" s="153"/>
      <c r="AY703" s="153"/>
      <c r="AZ703" s="153"/>
      <c r="BA703" s="153"/>
      <c r="BB703" s="153"/>
      <c r="BC703" s="153"/>
      <c r="BD703" s="153"/>
      <c r="BE703" s="153"/>
      <c r="BF703" s="153"/>
      <c r="BG703" s="153"/>
      <c r="BH703" s="153"/>
      <c r="BI703" s="153"/>
      <c r="BJ703" s="153"/>
      <c r="BK703" s="153"/>
      <c r="BL703" s="153"/>
      <c r="BM703" s="53"/>
    </row>
    <row r="704" spans="1:65">
      <c r="A704" s="28"/>
      <c r="B704" s="3" t="s">
        <v>197</v>
      </c>
      <c r="C704" s="27"/>
      <c r="D704" s="23">
        <v>8.0000000000000004E-4</v>
      </c>
      <c r="E704" s="23">
        <v>0.01</v>
      </c>
      <c r="F704" s="23">
        <v>1.0500000000000002E-3</v>
      </c>
      <c r="G704" s="23">
        <v>1.1000000000000001E-3</v>
      </c>
      <c r="H704" s="23" t="s">
        <v>430</v>
      </c>
      <c r="I704" s="23" t="s">
        <v>430</v>
      </c>
      <c r="J704" s="23" t="s">
        <v>430</v>
      </c>
      <c r="K704" s="23" t="s">
        <v>430</v>
      </c>
      <c r="L704" s="152"/>
      <c r="M704" s="153"/>
      <c r="N704" s="153"/>
      <c r="O704" s="153"/>
      <c r="P704" s="153"/>
      <c r="Q704" s="153"/>
      <c r="R704" s="153"/>
      <c r="S704" s="153"/>
      <c r="T704" s="153"/>
      <c r="U704" s="153"/>
      <c r="V704" s="153"/>
      <c r="W704" s="153"/>
      <c r="X704" s="153"/>
      <c r="Y704" s="153"/>
      <c r="Z704" s="153"/>
      <c r="AA704" s="153"/>
      <c r="AB704" s="153"/>
      <c r="AC704" s="153"/>
      <c r="AD704" s="153"/>
      <c r="AE704" s="153"/>
      <c r="AF704" s="153"/>
      <c r="AG704" s="153"/>
      <c r="AH704" s="153"/>
      <c r="AI704" s="153"/>
      <c r="AJ704" s="153"/>
      <c r="AK704" s="153"/>
      <c r="AL704" s="153"/>
      <c r="AM704" s="153"/>
      <c r="AN704" s="153"/>
      <c r="AO704" s="153"/>
      <c r="AP704" s="153"/>
      <c r="AQ704" s="153"/>
      <c r="AR704" s="153"/>
      <c r="AS704" s="153"/>
      <c r="AT704" s="153"/>
      <c r="AU704" s="153"/>
      <c r="AV704" s="153"/>
      <c r="AW704" s="153"/>
      <c r="AX704" s="153"/>
      <c r="AY704" s="153"/>
      <c r="AZ704" s="153"/>
      <c r="BA704" s="153"/>
      <c r="BB704" s="153"/>
      <c r="BC704" s="153"/>
      <c r="BD704" s="153"/>
      <c r="BE704" s="153"/>
      <c r="BF704" s="153"/>
      <c r="BG704" s="153"/>
      <c r="BH704" s="153"/>
      <c r="BI704" s="153"/>
      <c r="BJ704" s="153"/>
      <c r="BK704" s="153"/>
      <c r="BL704" s="153"/>
      <c r="BM704" s="53"/>
    </row>
    <row r="705" spans="1:65">
      <c r="A705" s="28"/>
      <c r="B705" s="3" t="s">
        <v>198</v>
      </c>
      <c r="C705" s="27"/>
      <c r="D705" s="23">
        <v>2.1908902300206643E-4</v>
      </c>
      <c r="E705" s="23">
        <v>0</v>
      </c>
      <c r="F705" s="23">
        <v>1.2649110640673518E-4</v>
      </c>
      <c r="G705" s="23">
        <v>1.2110601416389962E-4</v>
      </c>
      <c r="H705" s="23" t="s">
        <v>430</v>
      </c>
      <c r="I705" s="23" t="s">
        <v>430</v>
      </c>
      <c r="J705" s="23" t="s">
        <v>430</v>
      </c>
      <c r="K705" s="23" t="s">
        <v>430</v>
      </c>
      <c r="L705" s="152"/>
      <c r="M705" s="153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  <c r="AA705" s="153"/>
      <c r="AB705" s="153"/>
      <c r="AC705" s="153"/>
      <c r="AD705" s="153"/>
      <c r="AE705" s="153"/>
      <c r="AF705" s="153"/>
      <c r="AG705" s="153"/>
      <c r="AH705" s="153"/>
      <c r="AI705" s="153"/>
      <c r="AJ705" s="153"/>
      <c r="AK705" s="153"/>
      <c r="AL705" s="153"/>
      <c r="AM705" s="153"/>
      <c r="AN705" s="153"/>
      <c r="AO705" s="153"/>
      <c r="AP705" s="153"/>
      <c r="AQ705" s="153"/>
      <c r="AR705" s="153"/>
      <c r="AS705" s="153"/>
      <c r="AT705" s="153"/>
      <c r="AU705" s="153"/>
      <c r="AV705" s="153"/>
      <c r="AW705" s="153"/>
      <c r="AX705" s="153"/>
      <c r="AY705" s="153"/>
      <c r="AZ705" s="153"/>
      <c r="BA705" s="153"/>
      <c r="BB705" s="153"/>
      <c r="BC705" s="153"/>
      <c r="BD705" s="153"/>
      <c r="BE705" s="153"/>
      <c r="BF705" s="153"/>
      <c r="BG705" s="153"/>
      <c r="BH705" s="153"/>
      <c r="BI705" s="153"/>
      <c r="BJ705" s="153"/>
      <c r="BK705" s="153"/>
      <c r="BL705" s="153"/>
      <c r="BM705" s="53"/>
    </row>
    <row r="706" spans="1:65">
      <c r="A706" s="28"/>
      <c r="B706" s="3" t="s">
        <v>84</v>
      </c>
      <c r="C706" s="27"/>
      <c r="D706" s="13">
        <v>0.27386127875258304</v>
      </c>
      <c r="E706" s="13">
        <v>0</v>
      </c>
      <c r="F706" s="13">
        <v>0.12649110640673517</v>
      </c>
      <c r="G706" s="13">
        <v>0.10380515499762823</v>
      </c>
      <c r="H706" s="13" t="s">
        <v>430</v>
      </c>
      <c r="I706" s="13" t="s">
        <v>430</v>
      </c>
      <c r="J706" s="13" t="s">
        <v>430</v>
      </c>
      <c r="K706" s="13" t="s">
        <v>430</v>
      </c>
      <c r="L706" s="9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2"/>
    </row>
    <row r="707" spans="1:65">
      <c r="A707" s="28"/>
      <c r="B707" s="3" t="s">
        <v>199</v>
      </c>
      <c r="C707" s="27"/>
      <c r="D707" s="13">
        <v>-0.17808219178082163</v>
      </c>
      <c r="E707" s="13">
        <v>9.2739726027397307</v>
      </c>
      <c r="F707" s="13">
        <v>2.7397260273972934E-2</v>
      </c>
      <c r="G707" s="13">
        <v>0.19863013698630194</v>
      </c>
      <c r="H707" s="13" t="s">
        <v>430</v>
      </c>
      <c r="I707" s="13" t="s">
        <v>430</v>
      </c>
      <c r="J707" s="13" t="s">
        <v>430</v>
      </c>
      <c r="K707" s="13" t="s">
        <v>430</v>
      </c>
      <c r="L707" s="9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2"/>
    </row>
    <row r="708" spans="1:65">
      <c r="A708" s="28"/>
      <c r="B708" s="44" t="s">
        <v>200</v>
      </c>
      <c r="C708" s="45"/>
      <c r="D708" s="43">
        <v>0.74</v>
      </c>
      <c r="E708" s="43">
        <v>33.1</v>
      </c>
      <c r="F708" s="43">
        <v>0</v>
      </c>
      <c r="G708" s="43">
        <v>0.61</v>
      </c>
      <c r="H708" s="43">
        <v>0</v>
      </c>
      <c r="I708" s="43">
        <v>88.27</v>
      </c>
      <c r="J708" s="43">
        <v>0</v>
      </c>
      <c r="K708" s="43">
        <v>1.84</v>
      </c>
      <c r="L708" s="90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2"/>
    </row>
    <row r="709" spans="1:65">
      <c r="B709" s="29"/>
      <c r="C709" s="20"/>
      <c r="D709" s="20"/>
      <c r="E709" s="20"/>
      <c r="F709" s="20"/>
      <c r="G709" s="20"/>
      <c r="H709" s="20"/>
      <c r="I709" s="20"/>
      <c r="J709" s="20"/>
      <c r="K709" s="20"/>
      <c r="BM709" s="52"/>
    </row>
    <row r="710" spans="1:65" ht="15">
      <c r="B710" s="8" t="s">
        <v>335</v>
      </c>
      <c r="BM710" s="26" t="s">
        <v>64</v>
      </c>
    </row>
    <row r="711" spans="1:65" ht="15">
      <c r="A711" s="24" t="s">
        <v>58</v>
      </c>
      <c r="B711" s="18" t="s">
        <v>106</v>
      </c>
      <c r="C711" s="15" t="s">
        <v>107</v>
      </c>
      <c r="D711" s="16" t="s">
        <v>180</v>
      </c>
      <c r="E711" s="17" t="s">
        <v>180</v>
      </c>
      <c r="F711" s="17" t="s">
        <v>180</v>
      </c>
      <c r="G711" s="17" t="s">
        <v>180</v>
      </c>
      <c r="H711" s="17" t="s">
        <v>180</v>
      </c>
      <c r="I711" s="17" t="s">
        <v>180</v>
      </c>
      <c r="J711" s="17" t="s">
        <v>180</v>
      </c>
      <c r="K711" s="17" t="s">
        <v>180</v>
      </c>
      <c r="L711" s="17" t="s">
        <v>180</v>
      </c>
      <c r="M711" s="17" t="s">
        <v>180</v>
      </c>
      <c r="N711" s="9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</v>
      </c>
    </row>
    <row r="712" spans="1:65">
      <c r="A712" s="28"/>
      <c r="B712" s="19" t="s">
        <v>181</v>
      </c>
      <c r="C712" s="9" t="s">
        <v>181</v>
      </c>
      <c r="D712" s="88" t="s">
        <v>182</v>
      </c>
      <c r="E712" s="89" t="s">
        <v>183</v>
      </c>
      <c r="F712" s="89" t="s">
        <v>184</v>
      </c>
      <c r="G712" s="89" t="s">
        <v>185</v>
      </c>
      <c r="H712" s="89" t="s">
        <v>186</v>
      </c>
      <c r="I712" s="89" t="s">
        <v>187</v>
      </c>
      <c r="J712" s="89" t="s">
        <v>188</v>
      </c>
      <c r="K712" s="89" t="s">
        <v>189</v>
      </c>
      <c r="L712" s="89" t="s">
        <v>190</v>
      </c>
      <c r="M712" s="89" t="s">
        <v>191</v>
      </c>
      <c r="N712" s="9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 t="s">
        <v>1</v>
      </c>
    </row>
    <row r="713" spans="1:65">
      <c r="A713" s="28"/>
      <c r="B713" s="19"/>
      <c r="C713" s="9"/>
      <c r="D713" s="10" t="s">
        <v>201</v>
      </c>
      <c r="E713" s="11" t="s">
        <v>109</v>
      </c>
      <c r="F713" s="11" t="s">
        <v>201</v>
      </c>
      <c r="G713" s="11" t="s">
        <v>201</v>
      </c>
      <c r="H713" s="11" t="s">
        <v>201</v>
      </c>
      <c r="I713" s="11" t="s">
        <v>202</v>
      </c>
      <c r="J713" s="11" t="s">
        <v>109</v>
      </c>
      <c r="K713" s="11" t="s">
        <v>109</v>
      </c>
      <c r="L713" s="11" t="s">
        <v>201</v>
      </c>
      <c r="M713" s="11" t="s">
        <v>202</v>
      </c>
      <c r="N713" s="9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3</v>
      </c>
    </row>
    <row r="714" spans="1:65">
      <c r="A714" s="28"/>
      <c r="B714" s="19"/>
      <c r="C714" s="9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9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3</v>
      </c>
    </row>
    <row r="715" spans="1:65">
      <c r="A715" s="28"/>
      <c r="B715" s="18">
        <v>1</v>
      </c>
      <c r="C715" s="14">
        <v>1</v>
      </c>
      <c r="D715" s="150">
        <v>0.11</v>
      </c>
      <c r="E715" s="150">
        <v>0.12</v>
      </c>
      <c r="F715" s="151">
        <v>0.1</v>
      </c>
      <c r="G715" s="150">
        <v>0.11</v>
      </c>
      <c r="H715" s="150">
        <v>0.12</v>
      </c>
      <c r="I715" s="150">
        <v>0.11399999999999999</v>
      </c>
      <c r="J715" s="150">
        <v>0.11069999999999999</v>
      </c>
      <c r="K715" s="172">
        <v>0.13300000000000001</v>
      </c>
      <c r="L715" s="150">
        <v>0.11</v>
      </c>
      <c r="M715" s="150">
        <v>0.1</v>
      </c>
      <c r="N715" s="152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4">
        <v>1</v>
      </c>
    </row>
    <row r="716" spans="1:65">
      <c r="A716" s="28"/>
      <c r="B716" s="19">
        <v>1</v>
      </c>
      <c r="C716" s="9">
        <v>2</v>
      </c>
      <c r="D716" s="23">
        <v>0.12</v>
      </c>
      <c r="E716" s="23">
        <v>0.13</v>
      </c>
      <c r="F716" s="155">
        <v>0.1</v>
      </c>
      <c r="G716" s="23">
        <v>0.11</v>
      </c>
      <c r="H716" s="23">
        <v>0.12</v>
      </c>
      <c r="I716" s="23">
        <v>0.11499999999999999</v>
      </c>
      <c r="J716" s="23">
        <v>0.1129</v>
      </c>
      <c r="K716" s="23">
        <v>0.121</v>
      </c>
      <c r="L716" s="23">
        <v>0.14000000000000001</v>
      </c>
      <c r="M716" s="23">
        <v>0.11</v>
      </c>
      <c r="N716" s="152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4">
        <v>8</v>
      </c>
    </row>
    <row r="717" spans="1:65">
      <c r="A717" s="28"/>
      <c r="B717" s="19">
        <v>1</v>
      </c>
      <c r="C717" s="9">
        <v>3</v>
      </c>
      <c r="D717" s="23">
        <v>0.12</v>
      </c>
      <c r="E717" s="23">
        <v>0.12</v>
      </c>
      <c r="F717" s="155">
        <v>0.1</v>
      </c>
      <c r="G717" s="23">
        <v>0.11</v>
      </c>
      <c r="H717" s="23">
        <v>0.12</v>
      </c>
      <c r="I717" s="23">
        <v>0.11399999999999999</v>
      </c>
      <c r="J717" s="23">
        <v>0.1084</v>
      </c>
      <c r="K717" s="23">
        <v>0.12</v>
      </c>
      <c r="L717" s="23">
        <v>0.14000000000000001</v>
      </c>
      <c r="M717" s="23">
        <v>0.11</v>
      </c>
      <c r="N717" s="152"/>
      <c r="O717" s="153"/>
      <c r="P717" s="153"/>
      <c r="Q717" s="153"/>
      <c r="R717" s="153"/>
      <c r="S717" s="153"/>
      <c r="T717" s="153"/>
      <c r="U717" s="153"/>
      <c r="V717" s="153"/>
      <c r="W717" s="153"/>
      <c r="X717" s="153"/>
      <c r="Y717" s="153"/>
      <c r="Z717" s="153"/>
      <c r="AA717" s="153"/>
      <c r="AB717" s="153"/>
      <c r="AC717" s="153"/>
      <c r="AD717" s="153"/>
      <c r="AE717" s="153"/>
      <c r="AF717" s="153"/>
      <c r="AG717" s="153"/>
      <c r="AH717" s="153"/>
      <c r="AI717" s="153"/>
      <c r="AJ717" s="153"/>
      <c r="AK717" s="153"/>
      <c r="AL717" s="153"/>
      <c r="AM717" s="153"/>
      <c r="AN717" s="153"/>
      <c r="AO717" s="153"/>
      <c r="AP717" s="153"/>
      <c r="AQ717" s="153"/>
      <c r="AR717" s="153"/>
      <c r="AS717" s="153"/>
      <c r="AT717" s="153"/>
      <c r="AU717" s="153"/>
      <c r="AV717" s="153"/>
      <c r="AW717" s="153"/>
      <c r="AX717" s="153"/>
      <c r="AY717" s="153"/>
      <c r="AZ717" s="153"/>
      <c r="BA717" s="153"/>
      <c r="BB717" s="153"/>
      <c r="BC717" s="153"/>
      <c r="BD717" s="153"/>
      <c r="BE717" s="153"/>
      <c r="BF717" s="153"/>
      <c r="BG717" s="153"/>
      <c r="BH717" s="153"/>
      <c r="BI717" s="153"/>
      <c r="BJ717" s="153"/>
      <c r="BK717" s="153"/>
      <c r="BL717" s="153"/>
      <c r="BM717" s="154">
        <v>16</v>
      </c>
    </row>
    <row r="718" spans="1:65">
      <c r="A718" s="28"/>
      <c r="B718" s="19">
        <v>1</v>
      </c>
      <c r="C718" s="9">
        <v>4</v>
      </c>
      <c r="D718" s="23">
        <v>0.12</v>
      </c>
      <c r="E718" s="23">
        <v>0.13</v>
      </c>
      <c r="F718" s="155">
        <v>0.1</v>
      </c>
      <c r="G718" s="23">
        <v>0.11</v>
      </c>
      <c r="H718" s="23">
        <v>0.12</v>
      </c>
      <c r="I718" s="23">
        <v>0.11499999999999999</v>
      </c>
      <c r="J718" s="23">
        <v>0.11329999999999998</v>
      </c>
      <c r="K718" s="23">
        <v>0.11900000000000001</v>
      </c>
      <c r="L718" s="23">
        <v>0.1</v>
      </c>
      <c r="M718" s="23">
        <v>0.1</v>
      </c>
      <c r="N718" s="152"/>
      <c r="O718" s="153"/>
      <c r="P718" s="153"/>
      <c r="Q718" s="153"/>
      <c r="R718" s="153"/>
      <c r="S718" s="153"/>
      <c r="T718" s="153"/>
      <c r="U718" s="153"/>
      <c r="V718" s="153"/>
      <c r="W718" s="153"/>
      <c r="X718" s="153"/>
      <c r="Y718" s="153"/>
      <c r="Z718" s="153"/>
      <c r="AA718" s="153"/>
      <c r="AB718" s="153"/>
      <c r="AC718" s="153"/>
      <c r="AD718" s="153"/>
      <c r="AE718" s="153"/>
      <c r="AF718" s="153"/>
      <c r="AG718" s="153"/>
      <c r="AH718" s="153"/>
      <c r="AI718" s="153"/>
      <c r="AJ718" s="153"/>
      <c r="AK718" s="153"/>
      <c r="AL718" s="153"/>
      <c r="AM718" s="153"/>
      <c r="AN718" s="153"/>
      <c r="AO718" s="153"/>
      <c r="AP718" s="153"/>
      <c r="AQ718" s="153"/>
      <c r="AR718" s="153"/>
      <c r="AS718" s="153"/>
      <c r="AT718" s="153"/>
      <c r="AU718" s="153"/>
      <c r="AV718" s="153"/>
      <c r="AW718" s="153"/>
      <c r="AX718" s="153"/>
      <c r="AY718" s="153"/>
      <c r="AZ718" s="153"/>
      <c r="BA718" s="153"/>
      <c r="BB718" s="153"/>
      <c r="BC718" s="153"/>
      <c r="BD718" s="153"/>
      <c r="BE718" s="153"/>
      <c r="BF718" s="153"/>
      <c r="BG718" s="153"/>
      <c r="BH718" s="153"/>
      <c r="BI718" s="153"/>
      <c r="BJ718" s="153"/>
      <c r="BK718" s="153"/>
      <c r="BL718" s="153"/>
      <c r="BM718" s="154">
        <v>0.11712592592592591</v>
      </c>
    </row>
    <row r="719" spans="1:65">
      <c r="A719" s="28"/>
      <c r="B719" s="19">
        <v>1</v>
      </c>
      <c r="C719" s="9">
        <v>5</v>
      </c>
      <c r="D719" s="23">
        <v>0.12</v>
      </c>
      <c r="E719" s="156">
        <v>0.2</v>
      </c>
      <c r="F719" s="155">
        <v>0.1</v>
      </c>
      <c r="G719" s="23">
        <v>0.11</v>
      </c>
      <c r="H719" s="23">
        <v>0.12</v>
      </c>
      <c r="I719" s="23">
        <v>0.11499999999999999</v>
      </c>
      <c r="J719" s="23">
        <v>0.11219999999999999</v>
      </c>
      <c r="K719" s="23">
        <v>0.124</v>
      </c>
      <c r="L719" s="23">
        <v>0.13</v>
      </c>
      <c r="M719" s="23">
        <v>0.11</v>
      </c>
      <c r="N719" s="152"/>
      <c r="O719" s="153"/>
      <c r="P719" s="153"/>
      <c r="Q719" s="153"/>
      <c r="R719" s="153"/>
      <c r="S719" s="153"/>
      <c r="T719" s="153"/>
      <c r="U719" s="153"/>
      <c r="V719" s="153"/>
      <c r="W719" s="153"/>
      <c r="X719" s="153"/>
      <c r="Y719" s="153"/>
      <c r="Z719" s="153"/>
      <c r="AA719" s="153"/>
      <c r="AB719" s="153"/>
      <c r="AC719" s="153"/>
      <c r="AD719" s="153"/>
      <c r="AE719" s="153"/>
      <c r="AF719" s="153"/>
      <c r="AG719" s="153"/>
      <c r="AH719" s="153"/>
      <c r="AI719" s="153"/>
      <c r="AJ719" s="153"/>
      <c r="AK719" s="153"/>
      <c r="AL719" s="153"/>
      <c r="AM719" s="153"/>
      <c r="AN719" s="153"/>
      <c r="AO719" s="153"/>
      <c r="AP719" s="153"/>
      <c r="AQ719" s="153"/>
      <c r="AR719" s="153"/>
      <c r="AS719" s="153"/>
      <c r="AT719" s="153"/>
      <c r="AU719" s="153"/>
      <c r="AV719" s="153"/>
      <c r="AW719" s="153"/>
      <c r="AX719" s="153"/>
      <c r="AY719" s="153"/>
      <c r="AZ719" s="153"/>
      <c r="BA719" s="153"/>
      <c r="BB719" s="153"/>
      <c r="BC719" s="153"/>
      <c r="BD719" s="153"/>
      <c r="BE719" s="153"/>
      <c r="BF719" s="153"/>
      <c r="BG719" s="153"/>
      <c r="BH719" s="153"/>
      <c r="BI719" s="153"/>
      <c r="BJ719" s="153"/>
      <c r="BK719" s="153"/>
      <c r="BL719" s="153"/>
      <c r="BM719" s="154">
        <v>38</v>
      </c>
    </row>
    <row r="720" spans="1:65">
      <c r="A720" s="28"/>
      <c r="B720" s="19">
        <v>1</v>
      </c>
      <c r="C720" s="9">
        <v>6</v>
      </c>
      <c r="D720" s="23">
        <v>0.13</v>
      </c>
      <c r="E720" s="23">
        <v>0.13</v>
      </c>
      <c r="F720" s="155">
        <v>0.1</v>
      </c>
      <c r="G720" s="23">
        <v>0.11</v>
      </c>
      <c r="H720" s="23">
        <v>0.12</v>
      </c>
      <c r="I720" s="23">
        <v>0.11600000000000001</v>
      </c>
      <c r="J720" s="23">
        <v>0.1139</v>
      </c>
      <c r="K720" s="23">
        <v>0.123</v>
      </c>
      <c r="L720" s="23">
        <v>0.12</v>
      </c>
      <c r="M720" s="23">
        <v>0.11</v>
      </c>
      <c r="N720" s="152"/>
      <c r="O720" s="153"/>
      <c r="P720" s="153"/>
      <c r="Q720" s="153"/>
      <c r="R720" s="153"/>
      <c r="S720" s="153"/>
      <c r="T720" s="153"/>
      <c r="U720" s="153"/>
      <c r="V720" s="153"/>
      <c r="W720" s="153"/>
      <c r="X720" s="153"/>
      <c r="Y720" s="153"/>
      <c r="Z720" s="153"/>
      <c r="AA720" s="153"/>
      <c r="AB720" s="153"/>
      <c r="AC720" s="153"/>
      <c r="AD720" s="153"/>
      <c r="AE720" s="153"/>
      <c r="AF720" s="153"/>
      <c r="AG720" s="153"/>
      <c r="AH720" s="153"/>
      <c r="AI720" s="153"/>
      <c r="AJ720" s="153"/>
      <c r="AK720" s="153"/>
      <c r="AL720" s="153"/>
      <c r="AM720" s="153"/>
      <c r="AN720" s="153"/>
      <c r="AO720" s="153"/>
      <c r="AP720" s="153"/>
      <c r="AQ720" s="153"/>
      <c r="AR720" s="153"/>
      <c r="AS720" s="153"/>
      <c r="AT720" s="153"/>
      <c r="AU720" s="153"/>
      <c r="AV720" s="153"/>
      <c r="AW720" s="153"/>
      <c r="AX720" s="153"/>
      <c r="AY720" s="153"/>
      <c r="AZ720" s="153"/>
      <c r="BA720" s="153"/>
      <c r="BB720" s="153"/>
      <c r="BC720" s="153"/>
      <c r="BD720" s="153"/>
      <c r="BE720" s="153"/>
      <c r="BF720" s="153"/>
      <c r="BG720" s="153"/>
      <c r="BH720" s="153"/>
      <c r="BI720" s="153"/>
      <c r="BJ720" s="153"/>
      <c r="BK720" s="153"/>
      <c r="BL720" s="153"/>
      <c r="BM720" s="53"/>
    </row>
    <row r="721" spans="1:65">
      <c r="A721" s="28"/>
      <c r="B721" s="20" t="s">
        <v>196</v>
      </c>
      <c r="C721" s="12"/>
      <c r="D721" s="157">
        <v>0.12</v>
      </c>
      <c r="E721" s="157">
        <v>0.13833333333333334</v>
      </c>
      <c r="F721" s="157">
        <v>9.9999999999999992E-2</v>
      </c>
      <c r="G721" s="157">
        <v>0.11</v>
      </c>
      <c r="H721" s="157">
        <v>0.12</v>
      </c>
      <c r="I721" s="157">
        <v>0.11483333333333333</v>
      </c>
      <c r="J721" s="157">
        <v>0.11189999999999999</v>
      </c>
      <c r="K721" s="157">
        <v>0.12333333333333334</v>
      </c>
      <c r="L721" s="157">
        <v>0.12333333333333334</v>
      </c>
      <c r="M721" s="157">
        <v>0.10666666666666667</v>
      </c>
      <c r="N721" s="152"/>
      <c r="O721" s="153"/>
      <c r="P721" s="153"/>
      <c r="Q721" s="153"/>
      <c r="R721" s="153"/>
      <c r="S721" s="153"/>
      <c r="T721" s="153"/>
      <c r="U721" s="153"/>
      <c r="V721" s="153"/>
      <c r="W721" s="153"/>
      <c r="X721" s="153"/>
      <c r="Y721" s="153"/>
      <c r="Z721" s="153"/>
      <c r="AA721" s="153"/>
      <c r="AB721" s="153"/>
      <c r="AC721" s="153"/>
      <c r="AD721" s="153"/>
      <c r="AE721" s="153"/>
      <c r="AF721" s="153"/>
      <c r="AG721" s="153"/>
      <c r="AH721" s="153"/>
      <c r="AI721" s="153"/>
      <c r="AJ721" s="153"/>
      <c r="AK721" s="153"/>
      <c r="AL721" s="153"/>
      <c r="AM721" s="153"/>
      <c r="AN721" s="153"/>
      <c r="AO721" s="153"/>
      <c r="AP721" s="153"/>
      <c r="AQ721" s="153"/>
      <c r="AR721" s="153"/>
      <c r="AS721" s="153"/>
      <c r="AT721" s="153"/>
      <c r="AU721" s="153"/>
      <c r="AV721" s="153"/>
      <c r="AW721" s="153"/>
      <c r="AX721" s="153"/>
      <c r="AY721" s="153"/>
      <c r="AZ721" s="153"/>
      <c r="BA721" s="153"/>
      <c r="BB721" s="153"/>
      <c r="BC721" s="153"/>
      <c r="BD721" s="153"/>
      <c r="BE721" s="153"/>
      <c r="BF721" s="153"/>
      <c r="BG721" s="153"/>
      <c r="BH721" s="153"/>
      <c r="BI721" s="153"/>
      <c r="BJ721" s="153"/>
      <c r="BK721" s="153"/>
      <c r="BL721" s="153"/>
      <c r="BM721" s="53"/>
    </row>
    <row r="722" spans="1:65">
      <c r="A722" s="28"/>
      <c r="B722" s="3" t="s">
        <v>197</v>
      </c>
      <c r="C722" s="27"/>
      <c r="D722" s="23">
        <v>0.12</v>
      </c>
      <c r="E722" s="23">
        <v>0.13</v>
      </c>
      <c r="F722" s="23">
        <v>0.1</v>
      </c>
      <c r="G722" s="23">
        <v>0.11</v>
      </c>
      <c r="H722" s="23">
        <v>0.12</v>
      </c>
      <c r="I722" s="23">
        <v>0.11499999999999999</v>
      </c>
      <c r="J722" s="23">
        <v>0.11255</v>
      </c>
      <c r="K722" s="23">
        <v>0.122</v>
      </c>
      <c r="L722" s="23">
        <v>0.125</v>
      </c>
      <c r="M722" s="23">
        <v>0.11</v>
      </c>
      <c r="N722" s="152"/>
      <c r="O722" s="153"/>
      <c r="P722" s="153"/>
      <c r="Q722" s="153"/>
      <c r="R722" s="153"/>
      <c r="S722" s="153"/>
      <c r="T722" s="153"/>
      <c r="U722" s="153"/>
      <c r="V722" s="153"/>
      <c r="W722" s="153"/>
      <c r="X722" s="153"/>
      <c r="Y722" s="153"/>
      <c r="Z722" s="153"/>
      <c r="AA722" s="153"/>
      <c r="AB722" s="153"/>
      <c r="AC722" s="153"/>
      <c r="AD722" s="153"/>
      <c r="AE722" s="153"/>
      <c r="AF722" s="153"/>
      <c r="AG722" s="153"/>
      <c r="AH722" s="153"/>
      <c r="AI722" s="153"/>
      <c r="AJ722" s="153"/>
      <c r="AK722" s="153"/>
      <c r="AL722" s="153"/>
      <c r="AM722" s="153"/>
      <c r="AN722" s="153"/>
      <c r="AO722" s="153"/>
      <c r="AP722" s="153"/>
      <c r="AQ722" s="153"/>
      <c r="AR722" s="153"/>
      <c r="AS722" s="153"/>
      <c r="AT722" s="153"/>
      <c r="AU722" s="153"/>
      <c r="AV722" s="153"/>
      <c r="AW722" s="153"/>
      <c r="AX722" s="153"/>
      <c r="AY722" s="153"/>
      <c r="AZ722" s="153"/>
      <c r="BA722" s="153"/>
      <c r="BB722" s="153"/>
      <c r="BC722" s="153"/>
      <c r="BD722" s="153"/>
      <c r="BE722" s="153"/>
      <c r="BF722" s="153"/>
      <c r="BG722" s="153"/>
      <c r="BH722" s="153"/>
      <c r="BI722" s="153"/>
      <c r="BJ722" s="153"/>
      <c r="BK722" s="153"/>
      <c r="BL722" s="153"/>
      <c r="BM722" s="53"/>
    </row>
    <row r="723" spans="1:65">
      <c r="A723" s="28"/>
      <c r="B723" s="3" t="s">
        <v>198</v>
      </c>
      <c r="C723" s="27"/>
      <c r="D723" s="23">
        <v>6.3245553203367597E-3</v>
      </c>
      <c r="E723" s="23">
        <v>3.0605010483034784E-2</v>
      </c>
      <c r="F723" s="23">
        <v>1.5202354861220293E-17</v>
      </c>
      <c r="G723" s="23">
        <v>0</v>
      </c>
      <c r="H723" s="23">
        <v>0</v>
      </c>
      <c r="I723" s="23">
        <v>7.5277265270908597E-4</v>
      </c>
      <c r="J723" s="23">
        <v>2.0366639388961546E-3</v>
      </c>
      <c r="K723" s="23">
        <v>5.0859282994028419E-3</v>
      </c>
      <c r="L723" s="23">
        <v>1.632993161855464E-2</v>
      </c>
      <c r="M723" s="23">
        <v>5.1639777949432199E-3</v>
      </c>
      <c r="N723" s="152"/>
      <c r="O723" s="153"/>
      <c r="P723" s="153"/>
      <c r="Q723" s="153"/>
      <c r="R723" s="153"/>
      <c r="S723" s="153"/>
      <c r="T723" s="153"/>
      <c r="U723" s="153"/>
      <c r="V723" s="153"/>
      <c r="W723" s="153"/>
      <c r="X723" s="153"/>
      <c r="Y723" s="153"/>
      <c r="Z723" s="153"/>
      <c r="AA723" s="153"/>
      <c r="AB723" s="153"/>
      <c r="AC723" s="153"/>
      <c r="AD723" s="153"/>
      <c r="AE723" s="153"/>
      <c r="AF723" s="153"/>
      <c r="AG723" s="153"/>
      <c r="AH723" s="153"/>
      <c r="AI723" s="153"/>
      <c r="AJ723" s="153"/>
      <c r="AK723" s="153"/>
      <c r="AL723" s="153"/>
      <c r="AM723" s="153"/>
      <c r="AN723" s="153"/>
      <c r="AO723" s="153"/>
      <c r="AP723" s="153"/>
      <c r="AQ723" s="153"/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3"/>
      <c r="BB723" s="153"/>
      <c r="BC723" s="153"/>
      <c r="BD723" s="153"/>
      <c r="BE723" s="153"/>
      <c r="BF723" s="153"/>
      <c r="BG723" s="153"/>
      <c r="BH723" s="153"/>
      <c r="BI723" s="153"/>
      <c r="BJ723" s="153"/>
      <c r="BK723" s="153"/>
      <c r="BL723" s="153"/>
      <c r="BM723" s="53"/>
    </row>
    <row r="724" spans="1:65">
      <c r="A724" s="28"/>
      <c r="B724" s="3" t="s">
        <v>84</v>
      </c>
      <c r="C724" s="27"/>
      <c r="D724" s="13">
        <v>5.2704627669473002E-2</v>
      </c>
      <c r="E724" s="13">
        <v>0.22124103963639602</v>
      </c>
      <c r="F724" s="13">
        <v>1.5202354861220294E-16</v>
      </c>
      <c r="G724" s="13">
        <v>0</v>
      </c>
      <c r="H724" s="13">
        <v>0</v>
      </c>
      <c r="I724" s="13">
        <v>6.5553496607467579E-3</v>
      </c>
      <c r="J724" s="13">
        <v>1.8200750124183689E-2</v>
      </c>
      <c r="K724" s="13">
        <v>4.1237256481644662E-2</v>
      </c>
      <c r="L724" s="13">
        <v>0.13240485096125384</v>
      </c>
      <c r="M724" s="13">
        <v>4.8412291827592685E-2</v>
      </c>
      <c r="N724" s="90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2"/>
    </row>
    <row r="725" spans="1:65">
      <c r="A725" s="28"/>
      <c r="B725" s="3" t="s">
        <v>199</v>
      </c>
      <c r="C725" s="27"/>
      <c r="D725" s="13">
        <v>2.4538325322539967E-2</v>
      </c>
      <c r="E725" s="13">
        <v>0.18106501391348351</v>
      </c>
      <c r="F725" s="13">
        <v>-0.14621806223121681</v>
      </c>
      <c r="G725" s="13">
        <v>-6.0839868454338308E-2</v>
      </c>
      <c r="H725" s="13">
        <v>2.4538325322539967E-2</v>
      </c>
      <c r="I725" s="13">
        <v>-1.9573741462180494E-2</v>
      </c>
      <c r="J725" s="13">
        <v>-4.4618011636731625E-2</v>
      </c>
      <c r="K725" s="13">
        <v>5.2997723248166206E-2</v>
      </c>
      <c r="L725" s="13">
        <v>5.2997723248166206E-2</v>
      </c>
      <c r="M725" s="13">
        <v>-8.9299266379964437E-2</v>
      </c>
      <c r="N725" s="90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2"/>
    </row>
    <row r="726" spans="1:65">
      <c r="A726" s="28"/>
      <c r="B726" s="44" t="s">
        <v>200</v>
      </c>
      <c r="C726" s="45"/>
      <c r="D726" s="43">
        <v>0</v>
      </c>
      <c r="E726" s="43">
        <v>2.39</v>
      </c>
      <c r="F726" s="43" t="s">
        <v>205</v>
      </c>
      <c r="G726" s="43">
        <v>1.31</v>
      </c>
      <c r="H726" s="43">
        <v>0</v>
      </c>
      <c r="I726" s="43">
        <v>0.67</v>
      </c>
      <c r="J726" s="43">
        <v>1.06</v>
      </c>
      <c r="K726" s="43">
        <v>0.44</v>
      </c>
      <c r="L726" s="43">
        <v>0.44</v>
      </c>
      <c r="M726" s="43">
        <v>1.74</v>
      </c>
      <c r="N726" s="90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2"/>
    </row>
    <row r="727" spans="1:65">
      <c r="B727" s="29" t="s">
        <v>215</v>
      </c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BM727" s="52"/>
    </row>
    <row r="728" spans="1:65">
      <c r="BM728" s="52"/>
    </row>
    <row r="729" spans="1:65" ht="15">
      <c r="B729" s="8" t="s">
        <v>336</v>
      </c>
      <c r="BM729" s="26" t="s">
        <v>64</v>
      </c>
    </row>
    <row r="730" spans="1:65" ht="15">
      <c r="A730" s="24" t="s">
        <v>6</v>
      </c>
      <c r="B730" s="18" t="s">
        <v>106</v>
      </c>
      <c r="C730" s="15" t="s">
        <v>107</v>
      </c>
      <c r="D730" s="16" t="s">
        <v>180</v>
      </c>
      <c r="E730" s="17" t="s">
        <v>180</v>
      </c>
      <c r="F730" s="17" t="s">
        <v>180</v>
      </c>
      <c r="G730" s="17" t="s">
        <v>180</v>
      </c>
      <c r="H730" s="17" t="s">
        <v>180</v>
      </c>
      <c r="I730" s="17" t="s">
        <v>180</v>
      </c>
      <c r="J730" s="17" t="s">
        <v>180</v>
      </c>
      <c r="K730" s="17" t="s">
        <v>180</v>
      </c>
      <c r="L730" s="17" t="s">
        <v>180</v>
      </c>
      <c r="M730" s="17" t="s">
        <v>180</v>
      </c>
      <c r="N730" s="90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 t="s">
        <v>181</v>
      </c>
      <c r="C731" s="9" t="s">
        <v>181</v>
      </c>
      <c r="D731" s="88" t="s">
        <v>182</v>
      </c>
      <c r="E731" s="89" t="s">
        <v>183</v>
      </c>
      <c r="F731" s="89" t="s">
        <v>184</v>
      </c>
      <c r="G731" s="89" t="s">
        <v>185</v>
      </c>
      <c r="H731" s="89" t="s">
        <v>186</v>
      </c>
      <c r="I731" s="89" t="s">
        <v>187</v>
      </c>
      <c r="J731" s="89" t="s">
        <v>188</v>
      </c>
      <c r="K731" s="89" t="s">
        <v>189</v>
      </c>
      <c r="L731" s="89" t="s">
        <v>190</v>
      </c>
      <c r="M731" s="89" t="s">
        <v>191</v>
      </c>
      <c r="N731" s="90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3</v>
      </c>
    </row>
    <row r="732" spans="1:65">
      <c r="A732" s="28"/>
      <c r="B732" s="19"/>
      <c r="C732" s="9"/>
      <c r="D732" s="10" t="s">
        <v>201</v>
      </c>
      <c r="E732" s="11" t="s">
        <v>109</v>
      </c>
      <c r="F732" s="11" t="s">
        <v>201</v>
      </c>
      <c r="G732" s="11" t="s">
        <v>201</v>
      </c>
      <c r="H732" s="11" t="s">
        <v>201</v>
      </c>
      <c r="I732" s="11" t="s">
        <v>201</v>
      </c>
      <c r="J732" s="11" t="s">
        <v>201</v>
      </c>
      <c r="K732" s="11" t="s">
        <v>201</v>
      </c>
      <c r="L732" s="11" t="s">
        <v>201</v>
      </c>
      <c r="M732" s="11" t="s">
        <v>202</v>
      </c>
      <c r="N732" s="90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2</v>
      </c>
    </row>
    <row r="733" spans="1:65">
      <c r="A733" s="28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90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3</v>
      </c>
    </row>
    <row r="734" spans="1:65">
      <c r="A734" s="28"/>
      <c r="B734" s="18">
        <v>1</v>
      </c>
      <c r="C734" s="14">
        <v>1</v>
      </c>
      <c r="D734" s="21">
        <v>0.36</v>
      </c>
      <c r="E734" s="91" t="s">
        <v>93</v>
      </c>
      <c r="F734" s="91">
        <v>0.3</v>
      </c>
      <c r="G734" s="21">
        <v>0.34</v>
      </c>
      <c r="H734" s="21">
        <v>0.35</v>
      </c>
      <c r="I734" s="21">
        <v>0.32</v>
      </c>
      <c r="J734" s="21">
        <v>0.37</v>
      </c>
      <c r="K734" s="91">
        <v>0.4</v>
      </c>
      <c r="L734" s="21">
        <v>0.37</v>
      </c>
      <c r="M734" s="91" t="s">
        <v>102</v>
      </c>
      <c r="N734" s="90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9">
        <v>1</v>
      </c>
      <c r="C735" s="9">
        <v>2</v>
      </c>
      <c r="D735" s="11">
        <v>0.35</v>
      </c>
      <c r="E735" s="92" t="s">
        <v>93</v>
      </c>
      <c r="F735" s="92">
        <v>0.3</v>
      </c>
      <c r="G735" s="11">
        <v>0.31</v>
      </c>
      <c r="H735" s="11">
        <v>0.37</v>
      </c>
      <c r="I735" s="11">
        <v>0.33</v>
      </c>
      <c r="J735" s="11">
        <v>0.3</v>
      </c>
      <c r="K735" s="92">
        <v>0.4</v>
      </c>
      <c r="L735" s="11">
        <v>0.34</v>
      </c>
      <c r="M735" s="92" t="s">
        <v>102</v>
      </c>
      <c r="N735" s="90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33</v>
      </c>
    </row>
    <row r="736" spans="1:65">
      <c r="A736" s="28"/>
      <c r="B736" s="19">
        <v>1</v>
      </c>
      <c r="C736" s="9">
        <v>3</v>
      </c>
      <c r="D736" s="11">
        <v>0.34</v>
      </c>
      <c r="E736" s="92" t="s">
        <v>93</v>
      </c>
      <c r="F736" s="92">
        <v>0.3</v>
      </c>
      <c r="G736" s="11">
        <v>0.34</v>
      </c>
      <c r="H736" s="11">
        <v>0.36</v>
      </c>
      <c r="I736" s="11">
        <v>0.32</v>
      </c>
      <c r="J736" s="11">
        <v>0.32</v>
      </c>
      <c r="K736" s="92">
        <v>0.4</v>
      </c>
      <c r="L736" s="11">
        <v>0.35</v>
      </c>
      <c r="M736" s="92" t="s">
        <v>102</v>
      </c>
      <c r="N736" s="90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16</v>
      </c>
    </row>
    <row r="737" spans="1:65">
      <c r="A737" s="28"/>
      <c r="B737" s="19">
        <v>1</v>
      </c>
      <c r="C737" s="9">
        <v>4</v>
      </c>
      <c r="D737" s="11">
        <v>0.4</v>
      </c>
      <c r="E737" s="92" t="s">
        <v>93</v>
      </c>
      <c r="F737" s="92">
        <v>0.3</v>
      </c>
      <c r="G737" s="11">
        <v>0.34</v>
      </c>
      <c r="H737" s="11">
        <v>0.36</v>
      </c>
      <c r="I737" s="11">
        <v>0.32</v>
      </c>
      <c r="J737" s="11">
        <v>0.33</v>
      </c>
      <c r="K737" s="92">
        <v>0.4</v>
      </c>
      <c r="L737" s="11">
        <v>0.34</v>
      </c>
      <c r="M737" s="92" t="s">
        <v>102</v>
      </c>
      <c r="N737" s="90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0.34138888888888891</v>
      </c>
    </row>
    <row r="738" spans="1:65">
      <c r="A738" s="28"/>
      <c r="B738" s="19">
        <v>1</v>
      </c>
      <c r="C738" s="9">
        <v>5</v>
      </c>
      <c r="D738" s="11">
        <v>0.37</v>
      </c>
      <c r="E738" s="92" t="s">
        <v>93</v>
      </c>
      <c r="F738" s="92">
        <v>0.3</v>
      </c>
      <c r="G738" s="11">
        <v>0.32</v>
      </c>
      <c r="H738" s="11">
        <v>0.35</v>
      </c>
      <c r="I738" s="11">
        <v>0.31</v>
      </c>
      <c r="J738" s="11">
        <v>0.34</v>
      </c>
      <c r="K738" s="92">
        <v>0.4</v>
      </c>
      <c r="L738" s="11">
        <v>0.35</v>
      </c>
      <c r="M738" s="92" t="s">
        <v>102</v>
      </c>
      <c r="N738" s="90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39</v>
      </c>
    </row>
    <row r="739" spans="1:65">
      <c r="A739" s="28"/>
      <c r="B739" s="19">
        <v>1</v>
      </c>
      <c r="C739" s="9">
        <v>6</v>
      </c>
      <c r="D739" s="11">
        <v>0.37</v>
      </c>
      <c r="E739" s="92" t="s">
        <v>93</v>
      </c>
      <c r="F739" s="92">
        <v>0.3</v>
      </c>
      <c r="G739" s="11">
        <v>0.32</v>
      </c>
      <c r="H739" s="11">
        <v>0.34</v>
      </c>
      <c r="I739" s="11">
        <v>0.32</v>
      </c>
      <c r="J739" s="11">
        <v>0.33</v>
      </c>
      <c r="K739" s="92">
        <v>0.4</v>
      </c>
      <c r="L739" s="11">
        <v>0.34</v>
      </c>
      <c r="M739" s="92" t="s">
        <v>102</v>
      </c>
      <c r="N739" s="90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20" t="s">
        <v>196</v>
      </c>
      <c r="C740" s="12"/>
      <c r="D740" s="22">
        <v>0.36500000000000005</v>
      </c>
      <c r="E740" s="22" t="s">
        <v>430</v>
      </c>
      <c r="F740" s="22">
        <v>0.3</v>
      </c>
      <c r="G740" s="22">
        <v>0.32833333333333337</v>
      </c>
      <c r="H740" s="22">
        <v>0.35499999999999998</v>
      </c>
      <c r="I740" s="22">
        <v>0.32</v>
      </c>
      <c r="J740" s="22">
        <v>0.33166666666666672</v>
      </c>
      <c r="K740" s="22">
        <v>0.39999999999999997</v>
      </c>
      <c r="L740" s="22">
        <v>0.34833333333333333</v>
      </c>
      <c r="M740" s="22" t="s">
        <v>430</v>
      </c>
      <c r="N740" s="90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A741" s="28"/>
      <c r="B741" s="3" t="s">
        <v>197</v>
      </c>
      <c r="C741" s="27"/>
      <c r="D741" s="11">
        <v>0.36499999999999999</v>
      </c>
      <c r="E741" s="11" t="s">
        <v>430</v>
      </c>
      <c r="F741" s="11">
        <v>0.3</v>
      </c>
      <c r="G741" s="11">
        <v>0.33</v>
      </c>
      <c r="H741" s="11">
        <v>0.35499999999999998</v>
      </c>
      <c r="I741" s="11">
        <v>0.32</v>
      </c>
      <c r="J741" s="11">
        <v>0.33</v>
      </c>
      <c r="K741" s="11">
        <v>0.4</v>
      </c>
      <c r="L741" s="11">
        <v>0.34499999999999997</v>
      </c>
      <c r="M741" s="11" t="s">
        <v>430</v>
      </c>
      <c r="N741" s="90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2"/>
    </row>
    <row r="742" spans="1:65">
      <c r="A742" s="28"/>
      <c r="B742" s="3" t="s">
        <v>198</v>
      </c>
      <c r="C742" s="27"/>
      <c r="D742" s="23">
        <v>2.0736441353327726E-2</v>
      </c>
      <c r="E742" s="23" t="s">
        <v>430</v>
      </c>
      <c r="F742" s="23">
        <v>0</v>
      </c>
      <c r="G742" s="23">
        <v>1.3291601358251269E-2</v>
      </c>
      <c r="H742" s="23">
        <v>1.048808848170151E-2</v>
      </c>
      <c r="I742" s="23">
        <v>6.324555320336764E-3</v>
      </c>
      <c r="J742" s="23">
        <v>2.3166067138525408E-2</v>
      </c>
      <c r="K742" s="23">
        <v>6.0809419444881171E-17</v>
      </c>
      <c r="L742" s="23">
        <v>1.1690451944500108E-2</v>
      </c>
      <c r="M742" s="23" t="s">
        <v>430</v>
      </c>
      <c r="N742" s="152"/>
      <c r="O742" s="153"/>
      <c r="P742" s="153"/>
      <c r="Q742" s="153"/>
      <c r="R742" s="153"/>
      <c r="S742" s="153"/>
      <c r="T742" s="153"/>
      <c r="U742" s="153"/>
      <c r="V742" s="153"/>
      <c r="W742" s="153"/>
      <c r="X742" s="153"/>
      <c r="Y742" s="153"/>
      <c r="Z742" s="153"/>
      <c r="AA742" s="153"/>
      <c r="AB742" s="153"/>
      <c r="AC742" s="153"/>
      <c r="AD742" s="153"/>
      <c r="AE742" s="153"/>
      <c r="AF742" s="153"/>
      <c r="AG742" s="153"/>
      <c r="AH742" s="153"/>
      <c r="AI742" s="153"/>
      <c r="AJ742" s="153"/>
      <c r="AK742" s="153"/>
      <c r="AL742" s="153"/>
      <c r="AM742" s="153"/>
      <c r="AN742" s="153"/>
      <c r="AO742" s="153"/>
      <c r="AP742" s="153"/>
      <c r="AQ742" s="153"/>
      <c r="AR742" s="153"/>
      <c r="AS742" s="153"/>
      <c r="AT742" s="153"/>
      <c r="AU742" s="153"/>
      <c r="AV742" s="153"/>
      <c r="AW742" s="153"/>
      <c r="AX742" s="153"/>
      <c r="AY742" s="153"/>
      <c r="AZ742" s="153"/>
      <c r="BA742" s="153"/>
      <c r="BB742" s="153"/>
      <c r="BC742" s="153"/>
      <c r="BD742" s="153"/>
      <c r="BE742" s="153"/>
      <c r="BF742" s="153"/>
      <c r="BG742" s="153"/>
      <c r="BH742" s="153"/>
      <c r="BI742" s="153"/>
      <c r="BJ742" s="153"/>
      <c r="BK742" s="153"/>
      <c r="BL742" s="153"/>
      <c r="BM742" s="53"/>
    </row>
    <row r="743" spans="1:65">
      <c r="A743" s="28"/>
      <c r="B743" s="3" t="s">
        <v>84</v>
      </c>
      <c r="C743" s="27"/>
      <c r="D743" s="13">
        <v>5.6812168091308832E-2</v>
      </c>
      <c r="E743" s="13" t="s">
        <v>430</v>
      </c>
      <c r="F743" s="13">
        <v>0</v>
      </c>
      <c r="G743" s="13">
        <v>4.0482034593658685E-2</v>
      </c>
      <c r="H743" s="13">
        <v>2.9543911216060592E-2</v>
      </c>
      <c r="I743" s="13">
        <v>1.9764235376052389E-2</v>
      </c>
      <c r="J743" s="13">
        <v>6.9847438608619306E-2</v>
      </c>
      <c r="K743" s="13">
        <v>1.5202354861220294E-16</v>
      </c>
      <c r="L743" s="13">
        <v>3.3561106060765858E-2</v>
      </c>
      <c r="M743" s="13" t="s">
        <v>430</v>
      </c>
      <c r="N743" s="90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2"/>
    </row>
    <row r="744" spans="1:65">
      <c r="A744" s="28"/>
      <c r="B744" s="3" t="s">
        <v>199</v>
      </c>
      <c r="C744" s="27"/>
      <c r="D744" s="13">
        <v>6.9161920260374377E-2</v>
      </c>
      <c r="E744" s="13" t="s">
        <v>430</v>
      </c>
      <c r="F744" s="13">
        <v>-0.12123677786818565</v>
      </c>
      <c r="G744" s="13">
        <v>-3.8242473555736289E-2</v>
      </c>
      <c r="H744" s="13">
        <v>3.9869812855980458E-2</v>
      </c>
      <c r="I744" s="13">
        <v>-6.2652563059397925E-2</v>
      </c>
      <c r="J744" s="13">
        <v>-2.8478437754271613E-2</v>
      </c>
      <c r="K744" s="13">
        <v>0.17168429617575254</v>
      </c>
      <c r="L744" s="13">
        <v>2.0341741253051104E-2</v>
      </c>
      <c r="M744" s="13" t="s">
        <v>430</v>
      </c>
      <c r="N744" s="90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2"/>
    </row>
    <row r="745" spans="1:65">
      <c r="A745" s="28"/>
      <c r="B745" s="44" t="s">
        <v>200</v>
      </c>
      <c r="C745" s="45"/>
      <c r="D745" s="43">
        <v>0.96</v>
      </c>
      <c r="E745" s="43">
        <v>1913.5</v>
      </c>
      <c r="F745" s="43" t="s">
        <v>205</v>
      </c>
      <c r="G745" s="43">
        <v>0.45</v>
      </c>
      <c r="H745" s="43">
        <v>0.57999999999999996</v>
      </c>
      <c r="I745" s="43">
        <v>0.77</v>
      </c>
      <c r="J745" s="43">
        <v>0.32</v>
      </c>
      <c r="K745" s="43" t="s">
        <v>205</v>
      </c>
      <c r="L745" s="43">
        <v>0.32</v>
      </c>
      <c r="M745" s="43">
        <v>11.17</v>
      </c>
      <c r="N745" s="90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2"/>
    </row>
    <row r="746" spans="1:65">
      <c r="B746" s="29" t="s">
        <v>216</v>
      </c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BM746" s="52"/>
    </row>
    <row r="747" spans="1:65">
      <c r="BM747" s="52"/>
    </row>
    <row r="748" spans="1:65" ht="15">
      <c r="B748" s="8" t="s">
        <v>337</v>
      </c>
      <c r="BM748" s="26" t="s">
        <v>64</v>
      </c>
    </row>
    <row r="749" spans="1:65" ht="15">
      <c r="A749" s="24" t="s">
        <v>9</v>
      </c>
      <c r="B749" s="18" t="s">
        <v>106</v>
      </c>
      <c r="C749" s="15" t="s">
        <v>107</v>
      </c>
      <c r="D749" s="16" t="s">
        <v>180</v>
      </c>
      <c r="E749" s="17" t="s">
        <v>180</v>
      </c>
      <c r="F749" s="17" t="s">
        <v>180</v>
      </c>
      <c r="G749" s="17" t="s">
        <v>180</v>
      </c>
      <c r="H749" s="17" t="s">
        <v>180</v>
      </c>
      <c r="I749" s="17" t="s">
        <v>180</v>
      </c>
      <c r="J749" s="17" t="s">
        <v>180</v>
      </c>
      <c r="K749" s="17" t="s">
        <v>180</v>
      </c>
      <c r="L749" s="17" t="s">
        <v>180</v>
      </c>
      <c r="M749" s="90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</v>
      </c>
    </row>
    <row r="750" spans="1:65">
      <c r="A750" s="28"/>
      <c r="B750" s="19" t="s">
        <v>181</v>
      </c>
      <c r="C750" s="9" t="s">
        <v>181</v>
      </c>
      <c r="D750" s="88" t="s">
        <v>182</v>
      </c>
      <c r="E750" s="89" t="s">
        <v>184</v>
      </c>
      <c r="F750" s="89" t="s">
        <v>185</v>
      </c>
      <c r="G750" s="89" t="s">
        <v>186</v>
      </c>
      <c r="H750" s="89" t="s">
        <v>187</v>
      </c>
      <c r="I750" s="89" t="s">
        <v>188</v>
      </c>
      <c r="J750" s="89" t="s">
        <v>189</v>
      </c>
      <c r="K750" s="89" t="s">
        <v>190</v>
      </c>
      <c r="L750" s="89" t="s">
        <v>191</v>
      </c>
      <c r="M750" s="90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 t="s">
        <v>3</v>
      </c>
    </row>
    <row r="751" spans="1:65">
      <c r="A751" s="28"/>
      <c r="B751" s="19"/>
      <c r="C751" s="9"/>
      <c r="D751" s="10" t="s">
        <v>201</v>
      </c>
      <c r="E751" s="11" t="s">
        <v>201</v>
      </c>
      <c r="F751" s="11" t="s">
        <v>201</v>
      </c>
      <c r="G751" s="11" t="s">
        <v>201</v>
      </c>
      <c r="H751" s="11" t="s">
        <v>201</v>
      </c>
      <c r="I751" s="11" t="s">
        <v>201</v>
      </c>
      <c r="J751" s="11" t="s">
        <v>109</v>
      </c>
      <c r="K751" s="11" t="s">
        <v>201</v>
      </c>
      <c r="L751" s="11" t="s">
        <v>202</v>
      </c>
      <c r="M751" s="90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9"/>
      <c r="C752" s="9"/>
      <c r="D752" s="25"/>
      <c r="E752" s="25"/>
      <c r="F752" s="25"/>
      <c r="G752" s="25"/>
      <c r="H752" s="25"/>
      <c r="I752" s="25"/>
      <c r="J752" s="25"/>
      <c r="K752" s="25"/>
      <c r="L752" s="25"/>
      <c r="M752" s="90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3</v>
      </c>
    </row>
    <row r="753" spans="1:65">
      <c r="A753" s="28"/>
      <c r="B753" s="18">
        <v>1</v>
      </c>
      <c r="C753" s="14">
        <v>1</v>
      </c>
      <c r="D753" s="21">
        <v>9.39</v>
      </c>
      <c r="E753" s="21">
        <v>10</v>
      </c>
      <c r="F753" s="21">
        <v>9.32</v>
      </c>
      <c r="G753" s="91">
        <v>10.050000000000001</v>
      </c>
      <c r="H753" s="21">
        <v>9.8000000000000007</v>
      </c>
      <c r="I753" s="21">
        <v>9.8000000000000007</v>
      </c>
      <c r="J753" s="21">
        <v>10</v>
      </c>
      <c r="K753" s="21">
        <v>10</v>
      </c>
      <c r="L753" s="91">
        <v>11</v>
      </c>
      <c r="M753" s="90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</v>
      </c>
    </row>
    <row r="754" spans="1:65">
      <c r="A754" s="28"/>
      <c r="B754" s="19">
        <v>1</v>
      </c>
      <c r="C754" s="9">
        <v>2</v>
      </c>
      <c r="D754" s="11">
        <v>10.1</v>
      </c>
      <c r="E754" s="93">
        <v>9</v>
      </c>
      <c r="F754" s="11">
        <v>10</v>
      </c>
      <c r="G754" s="92">
        <v>10.4</v>
      </c>
      <c r="H754" s="11">
        <v>9.8000000000000007</v>
      </c>
      <c r="I754" s="11">
        <v>9.8000000000000007</v>
      </c>
      <c r="J754" s="11">
        <v>10</v>
      </c>
      <c r="K754" s="11">
        <v>10</v>
      </c>
      <c r="L754" s="92">
        <v>11</v>
      </c>
      <c r="M754" s="90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34</v>
      </c>
    </row>
    <row r="755" spans="1:65">
      <c r="A755" s="28"/>
      <c r="B755" s="19">
        <v>1</v>
      </c>
      <c r="C755" s="9">
        <v>3</v>
      </c>
      <c r="D755" s="11">
        <v>9.7100000000000009</v>
      </c>
      <c r="E755" s="11">
        <v>10</v>
      </c>
      <c r="F755" s="11">
        <v>9.8800000000000008</v>
      </c>
      <c r="G755" s="92">
        <v>10.6</v>
      </c>
      <c r="H755" s="11">
        <v>9.6999999999999993</v>
      </c>
      <c r="I755" s="11">
        <v>9.8000000000000007</v>
      </c>
      <c r="J755" s="11">
        <v>10</v>
      </c>
      <c r="K755" s="11">
        <v>10</v>
      </c>
      <c r="L755" s="92">
        <v>11</v>
      </c>
      <c r="M755" s="90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16</v>
      </c>
    </row>
    <row r="756" spans="1:65">
      <c r="A756" s="28"/>
      <c r="B756" s="19">
        <v>1</v>
      </c>
      <c r="C756" s="9">
        <v>4</v>
      </c>
      <c r="D756" s="11">
        <v>9.7100000000000009</v>
      </c>
      <c r="E756" s="11">
        <v>10</v>
      </c>
      <c r="F756" s="11">
        <v>9.1999999999999993</v>
      </c>
      <c r="G756" s="92">
        <v>11.15</v>
      </c>
      <c r="H756" s="11">
        <v>9.8000000000000007</v>
      </c>
      <c r="I756" s="11">
        <v>9.8000000000000007</v>
      </c>
      <c r="J756" s="11">
        <v>10</v>
      </c>
      <c r="K756" s="93">
        <v>9.5</v>
      </c>
      <c r="L756" s="92">
        <v>11</v>
      </c>
      <c r="M756" s="90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9.8519047619047626</v>
      </c>
    </row>
    <row r="757" spans="1:65">
      <c r="A757" s="28"/>
      <c r="B757" s="19">
        <v>1</v>
      </c>
      <c r="C757" s="9">
        <v>5</v>
      </c>
      <c r="D757" s="11">
        <v>10.050000000000001</v>
      </c>
      <c r="E757" s="11">
        <v>10</v>
      </c>
      <c r="F757" s="11">
        <v>9.32</v>
      </c>
      <c r="G757" s="92">
        <v>11.15</v>
      </c>
      <c r="H757" s="93">
        <v>10.1</v>
      </c>
      <c r="I757" s="11">
        <v>9.8000000000000007</v>
      </c>
      <c r="J757" s="11">
        <v>10</v>
      </c>
      <c r="K757" s="11">
        <v>10</v>
      </c>
      <c r="L757" s="92">
        <v>11</v>
      </c>
      <c r="M757" s="90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40</v>
      </c>
    </row>
    <row r="758" spans="1:65">
      <c r="A758" s="28"/>
      <c r="B758" s="19">
        <v>1</v>
      </c>
      <c r="C758" s="9">
        <v>6</v>
      </c>
      <c r="D758" s="11">
        <v>9.66</v>
      </c>
      <c r="E758" s="11">
        <v>10</v>
      </c>
      <c r="F758" s="11">
        <v>9.84</v>
      </c>
      <c r="G758" s="92">
        <v>9.66</v>
      </c>
      <c r="H758" s="11">
        <v>9.8000000000000007</v>
      </c>
      <c r="I758" s="11">
        <v>9.8000000000000007</v>
      </c>
      <c r="J758" s="11">
        <v>10</v>
      </c>
      <c r="K758" s="11">
        <v>10.1</v>
      </c>
      <c r="L758" s="92">
        <v>11</v>
      </c>
      <c r="M758" s="90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A759" s="28"/>
      <c r="B759" s="20" t="s">
        <v>196</v>
      </c>
      <c r="C759" s="12"/>
      <c r="D759" s="22">
        <v>9.7700000000000014</v>
      </c>
      <c r="E759" s="22">
        <v>9.8333333333333339</v>
      </c>
      <c r="F759" s="22">
        <v>9.5933333333333337</v>
      </c>
      <c r="G759" s="22">
        <v>10.501666666666667</v>
      </c>
      <c r="H759" s="22">
        <v>9.8333333333333339</v>
      </c>
      <c r="I759" s="22">
        <v>9.7999999999999989</v>
      </c>
      <c r="J759" s="22">
        <v>10</v>
      </c>
      <c r="K759" s="22">
        <v>9.9333333333333336</v>
      </c>
      <c r="L759" s="22">
        <v>11</v>
      </c>
      <c r="M759" s="90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2"/>
    </row>
    <row r="760" spans="1:65">
      <c r="A760" s="28"/>
      <c r="B760" s="3" t="s">
        <v>197</v>
      </c>
      <c r="C760" s="27"/>
      <c r="D760" s="11">
        <v>9.7100000000000009</v>
      </c>
      <c r="E760" s="11">
        <v>10</v>
      </c>
      <c r="F760" s="11">
        <v>9.58</v>
      </c>
      <c r="G760" s="11">
        <v>10.5</v>
      </c>
      <c r="H760" s="11">
        <v>9.8000000000000007</v>
      </c>
      <c r="I760" s="11">
        <v>9.8000000000000007</v>
      </c>
      <c r="J760" s="11">
        <v>10</v>
      </c>
      <c r="K760" s="11">
        <v>10</v>
      </c>
      <c r="L760" s="11">
        <v>11</v>
      </c>
      <c r="M760" s="90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2"/>
    </row>
    <row r="761" spans="1:65">
      <c r="A761" s="28"/>
      <c r="B761" s="3" t="s">
        <v>198</v>
      </c>
      <c r="C761" s="27"/>
      <c r="D761" s="23">
        <v>0.26495282598983522</v>
      </c>
      <c r="E761" s="23">
        <v>0.40824829046386302</v>
      </c>
      <c r="F761" s="23">
        <v>0.35000952367995186</v>
      </c>
      <c r="G761" s="23">
        <v>0.59549699131621703</v>
      </c>
      <c r="H761" s="23">
        <v>0.13662601021279452</v>
      </c>
      <c r="I761" s="23">
        <v>1.9459014222361975E-15</v>
      </c>
      <c r="J761" s="23">
        <v>0</v>
      </c>
      <c r="K761" s="23">
        <v>0.21602468994692864</v>
      </c>
      <c r="L761" s="23">
        <v>0</v>
      </c>
      <c r="M761" s="152"/>
      <c r="N761" s="153"/>
      <c r="O761" s="153"/>
      <c r="P761" s="153"/>
      <c r="Q761" s="153"/>
      <c r="R761" s="153"/>
      <c r="S761" s="153"/>
      <c r="T761" s="153"/>
      <c r="U761" s="153"/>
      <c r="V761" s="153"/>
      <c r="W761" s="153"/>
      <c r="X761" s="153"/>
      <c r="Y761" s="153"/>
      <c r="Z761" s="153"/>
      <c r="AA761" s="153"/>
      <c r="AB761" s="153"/>
      <c r="AC761" s="153"/>
      <c r="AD761" s="153"/>
      <c r="AE761" s="153"/>
      <c r="AF761" s="153"/>
      <c r="AG761" s="153"/>
      <c r="AH761" s="153"/>
      <c r="AI761" s="153"/>
      <c r="AJ761" s="153"/>
      <c r="AK761" s="153"/>
      <c r="AL761" s="153"/>
      <c r="AM761" s="153"/>
      <c r="AN761" s="153"/>
      <c r="AO761" s="153"/>
      <c r="AP761" s="153"/>
      <c r="AQ761" s="153"/>
      <c r="AR761" s="153"/>
      <c r="AS761" s="153"/>
      <c r="AT761" s="153"/>
      <c r="AU761" s="153"/>
      <c r="AV761" s="153"/>
      <c r="AW761" s="153"/>
      <c r="AX761" s="153"/>
      <c r="AY761" s="153"/>
      <c r="AZ761" s="153"/>
      <c r="BA761" s="153"/>
      <c r="BB761" s="153"/>
      <c r="BC761" s="153"/>
      <c r="BD761" s="153"/>
      <c r="BE761" s="153"/>
      <c r="BF761" s="153"/>
      <c r="BG761" s="153"/>
      <c r="BH761" s="153"/>
      <c r="BI761" s="153"/>
      <c r="BJ761" s="153"/>
      <c r="BK761" s="153"/>
      <c r="BL761" s="153"/>
      <c r="BM761" s="53"/>
    </row>
    <row r="762" spans="1:65">
      <c r="A762" s="28"/>
      <c r="B762" s="3" t="s">
        <v>84</v>
      </c>
      <c r="C762" s="27"/>
      <c r="D762" s="13">
        <v>2.7119020060372076E-2</v>
      </c>
      <c r="E762" s="13">
        <v>4.1516775301409799E-2</v>
      </c>
      <c r="F762" s="13">
        <v>3.6484661954129798E-2</v>
      </c>
      <c r="G762" s="13">
        <v>5.6704998379579465E-2</v>
      </c>
      <c r="H762" s="13">
        <v>1.3894170530114696E-2</v>
      </c>
      <c r="I762" s="13">
        <v>1.9856136961593855E-16</v>
      </c>
      <c r="J762" s="13">
        <v>0</v>
      </c>
      <c r="K762" s="13">
        <v>2.1747452008080065E-2</v>
      </c>
      <c r="L762" s="13">
        <v>0</v>
      </c>
      <c r="M762" s="90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2"/>
    </row>
    <row r="763" spans="1:65">
      <c r="A763" s="28"/>
      <c r="B763" s="3" t="s">
        <v>199</v>
      </c>
      <c r="C763" s="27"/>
      <c r="D763" s="13">
        <v>-8.3135965972255255E-3</v>
      </c>
      <c r="E763" s="13">
        <v>-1.8850596935570119E-3</v>
      </c>
      <c r="F763" s="13">
        <v>-2.6245831117985396E-2</v>
      </c>
      <c r="G763" s="13">
        <v>6.5952921842524992E-2</v>
      </c>
      <c r="H763" s="13">
        <v>-1.8850596935570119E-3</v>
      </c>
      <c r="I763" s="13">
        <v>-5.2685001691722411E-3</v>
      </c>
      <c r="J763" s="13">
        <v>1.5032142684518357E-2</v>
      </c>
      <c r="K763" s="13">
        <v>8.2652617332881206E-3</v>
      </c>
      <c r="L763" s="13">
        <v>0.11653535695297013</v>
      </c>
      <c r="M763" s="90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2"/>
    </row>
    <row r="764" spans="1:65">
      <c r="A764" s="28"/>
      <c r="B764" s="44" t="s">
        <v>200</v>
      </c>
      <c r="C764" s="45"/>
      <c r="D764" s="43">
        <v>0.43</v>
      </c>
      <c r="E764" s="43">
        <v>0</v>
      </c>
      <c r="F764" s="43">
        <v>1.62</v>
      </c>
      <c r="G764" s="43">
        <v>4.51</v>
      </c>
      <c r="H764" s="43">
        <v>0</v>
      </c>
      <c r="I764" s="43">
        <v>0.22</v>
      </c>
      <c r="J764" s="43">
        <v>1.1200000000000001</v>
      </c>
      <c r="K764" s="43">
        <v>0.67</v>
      </c>
      <c r="L764" s="43">
        <v>7.87</v>
      </c>
      <c r="M764" s="90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2"/>
    </row>
    <row r="765" spans="1:65">
      <c r="B765" s="29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BM765" s="52"/>
    </row>
    <row r="766" spans="1:65" ht="15">
      <c r="B766" s="8" t="s">
        <v>338</v>
      </c>
      <c r="BM766" s="26" t="s">
        <v>218</v>
      </c>
    </row>
    <row r="767" spans="1:65" ht="15">
      <c r="A767" s="24" t="s">
        <v>59</v>
      </c>
      <c r="B767" s="18" t="s">
        <v>106</v>
      </c>
      <c r="C767" s="15" t="s">
        <v>107</v>
      </c>
      <c r="D767" s="16" t="s">
        <v>180</v>
      </c>
      <c r="E767" s="17" t="s">
        <v>180</v>
      </c>
      <c r="F767" s="17" t="s">
        <v>180</v>
      </c>
      <c r="G767" s="17" t="s">
        <v>180</v>
      </c>
      <c r="H767" s="17" t="s">
        <v>180</v>
      </c>
      <c r="I767" s="17" t="s">
        <v>180</v>
      </c>
      <c r="J767" s="17" t="s">
        <v>180</v>
      </c>
      <c r="K767" s="17" t="s">
        <v>180</v>
      </c>
      <c r="L767" s="17" t="s">
        <v>180</v>
      </c>
      <c r="M767" s="90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 t="s">
        <v>181</v>
      </c>
      <c r="C768" s="9" t="s">
        <v>181</v>
      </c>
      <c r="D768" s="88" t="s">
        <v>182</v>
      </c>
      <c r="E768" s="89" t="s">
        <v>184</v>
      </c>
      <c r="F768" s="89" t="s">
        <v>185</v>
      </c>
      <c r="G768" s="89" t="s">
        <v>186</v>
      </c>
      <c r="H768" s="89" t="s">
        <v>187</v>
      </c>
      <c r="I768" s="89" t="s">
        <v>188</v>
      </c>
      <c r="J768" s="89" t="s">
        <v>189</v>
      </c>
      <c r="K768" s="89" t="s">
        <v>190</v>
      </c>
      <c r="L768" s="89" t="s">
        <v>191</v>
      </c>
      <c r="M768" s="90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 t="s">
        <v>3</v>
      </c>
    </row>
    <row r="769" spans="1:65">
      <c r="A769" s="28"/>
      <c r="B769" s="19"/>
      <c r="C769" s="9"/>
      <c r="D769" s="10" t="s">
        <v>201</v>
      </c>
      <c r="E769" s="11" t="s">
        <v>201</v>
      </c>
      <c r="F769" s="11" t="s">
        <v>201</v>
      </c>
      <c r="G769" s="11" t="s">
        <v>201</v>
      </c>
      <c r="H769" s="11" t="s">
        <v>201</v>
      </c>
      <c r="I769" s="11" t="s">
        <v>201</v>
      </c>
      <c r="J769" s="11" t="s">
        <v>201</v>
      </c>
      <c r="K769" s="11" t="s">
        <v>201</v>
      </c>
      <c r="L769" s="11" t="s">
        <v>202</v>
      </c>
      <c r="M769" s="90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2</v>
      </c>
    </row>
    <row r="770" spans="1:65">
      <c r="A770" s="28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90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</v>
      </c>
    </row>
    <row r="771" spans="1:65">
      <c r="A771" s="28"/>
      <c r="B771" s="18">
        <v>1</v>
      </c>
      <c r="C771" s="14">
        <v>1</v>
      </c>
      <c r="D771" s="21">
        <v>0.26500000000000001</v>
      </c>
      <c r="E771" s="91">
        <v>1</v>
      </c>
      <c r="F771" s="21">
        <v>0.29199999999999998</v>
      </c>
      <c r="G771" s="94">
        <v>0.33200000000000002</v>
      </c>
      <c r="H771" s="21" t="s">
        <v>99</v>
      </c>
      <c r="I771" s="21">
        <v>0.7</v>
      </c>
      <c r="J771" s="91" t="s">
        <v>99</v>
      </c>
      <c r="K771" s="91" t="s">
        <v>217</v>
      </c>
      <c r="L771" s="21">
        <v>0.2</v>
      </c>
      <c r="M771" s="90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1</v>
      </c>
    </row>
    <row r="772" spans="1:65">
      <c r="A772" s="28"/>
      <c r="B772" s="19">
        <v>1</v>
      </c>
      <c r="C772" s="9">
        <v>2</v>
      </c>
      <c r="D772" s="11">
        <v>0.29199999999999998</v>
      </c>
      <c r="E772" s="92">
        <v>1</v>
      </c>
      <c r="F772" s="11">
        <v>0.26900000000000002</v>
      </c>
      <c r="G772" s="11">
        <v>0.26700000000000002</v>
      </c>
      <c r="H772" s="11" t="s">
        <v>99</v>
      </c>
      <c r="I772" s="11">
        <v>0.6</v>
      </c>
      <c r="J772" s="92" t="s">
        <v>99</v>
      </c>
      <c r="K772" s="92" t="s">
        <v>217</v>
      </c>
      <c r="L772" s="11">
        <v>0.2</v>
      </c>
      <c r="M772" s="90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5</v>
      </c>
    </row>
    <row r="773" spans="1:65">
      <c r="A773" s="28"/>
      <c r="B773" s="19">
        <v>1</v>
      </c>
      <c r="C773" s="9">
        <v>3</v>
      </c>
      <c r="D773" s="11">
        <v>0.25600000000000001</v>
      </c>
      <c r="E773" s="92">
        <v>1</v>
      </c>
      <c r="F773" s="11">
        <v>0.316</v>
      </c>
      <c r="G773" s="11">
        <v>0.24699999999999997</v>
      </c>
      <c r="H773" s="11" t="s">
        <v>99</v>
      </c>
      <c r="I773" s="11">
        <v>0.8</v>
      </c>
      <c r="J773" s="92" t="s">
        <v>99</v>
      </c>
      <c r="K773" s="92" t="s">
        <v>217</v>
      </c>
      <c r="L773" s="11">
        <v>0.2</v>
      </c>
      <c r="M773" s="90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16</v>
      </c>
    </row>
    <row r="774" spans="1:65">
      <c r="A774" s="28"/>
      <c r="B774" s="19">
        <v>1</v>
      </c>
      <c r="C774" s="9">
        <v>4</v>
      </c>
      <c r="D774" s="11">
        <v>0.27400000000000002</v>
      </c>
      <c r="E774" s="92" t="s">
        <v>99</v>
      </c>
      <c r="F774" s="11">
        <v>0.22500000000000001</v>
      </c>
      <c r="G774" s="11">
        <v>0.26600000000000001</v>
      </c>
      <c r="H774" s="11" t="s">
        <v>99</v>
      </c>
      <c r="I774" s="11">
        <v>0.8</v>
      </c>
      <c r="J774" s="92" t="s">
        <v>99</v>
      </c>
      <c r="K774" s="92" t="s">
        <v>217</v>
      </c>
      <c r="L774" s="11">
        <v>0.1</v>
      </c>
      <c r="M774" s="90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0.36449444444444401</v>
      </c>
    </row>
    <row r="775" spans="1:65">
      <c r="A775" s="28"/>
      <c r="B775" s="19">
        <v>1</v>
      </c>
      <c r="C775" s="9">
        <v>5</v>
      </c>
      <c r="D775" s="11">
        <v>0.27500000000000002</v>
      </c>
      <c r="E775" s="92">
        <v>1</v>
      </c>
      <c r="F775" s="11">
        <v>0.25700000000000001</v>
      </c>
      <c r="G775" s="11">
        <v>0.27</v>
      </c>
      <c r="H775" s="11">
        <v>1</v>
      </c>
      <c r="I775" s="11" t="s">
        <v>217</v>
      </c>
      <c r="J775" s="92" t="s">
        <v>99</v>
      </c>
      <c r="K775" s="92" t="s">
        <v>217</v>
      </c>
      <c r="L775" s="11" t="s">
        <v>102</v>
      </c>
      <c r="M775" s="90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11</v>
      </c>
    </row>
    <row r="776" spans="1:65">
      <c r="A776" s="28"/>
      <c r="B776" s="19">
        <v>1</v>
      </c>
      <c r="C776" s="9">
        <v>6</v>
      </c>
      <c r="D776" s="11">
        <v>0.215</v>
      </c>
      <c r="E776" s="92">
        <v>1</v>
      </c>
      <c r="F776" s="11">
        <v>0.29699999999999999</v>
      </c>
      <c r="G776" s="11">
        <v>0.27400000000000002</v>
      </c>
      <c r="H776" s="11" t="s">
        <v>99</v>
      </c>
      <c r="I776" s="11">
        <v>0.7</v>
      </c>
      <c r="J776" s="92" t="s">
        <v>99</v>
      </c>
      <c r="K776" s="92" t="s">
        <v>217</v>
      </c>
      <c r="L776" s="11">
        <v>0.2</v>
      </c>
      <c r="M776" s="90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A777" s="28"/>
      <c r="B777" s="20" t="s">
        <v>196</v>
      </c>
      <c r="C777" s="12"/>
      <c r="D777" s="22">
        <v>0.26283333333333336</v>
      </c>
      <c r="E777" s="22">
        <v>1</v>
      </c>
      <c r="F777" s="22">
        <v>0.27599999999999997</v>
      </c>
      <c r="G777" s="22">
        <v>0.27600000000000002</v>
      </c>
      <c r="H777" s="22">
        <v>1</v>
      </c>
      <c r="I777" s="22">
        <v>0.72</v>
      </c>
      <c r="J777" s="22" t="s">
        <v>430</v>
      </c>
      <c r="K777" s="22" t="s">
        <v>430</v>
      </c>
      <c r="L777" s="22">
        <v>0.18000000000000002</v>
      </c>
      <c r="M777" s="90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2"/>
    </row>
    <row r="778" spans="1:65">
      <c r="A778" s="28"/>
      <c r="B778" s="3" t="s">
        <v>197</v>
      </c>
      <c r="C778" s="27"/>
      <c r="D778" s="11">
        <v>0.26950000000000002</v>
      </c>
      <c r="E778" s="11">
        <v>1</v>
      </c>
      <c r="F778" s="11">
        <v>0.28049999999999997</v>
      </c>
      <c r="G778" s="11">
        <v>0.26850000000000002</v>
      </c>
      <c r="H778" s="11">
        <v>1</v>
      </c>
      <c r="I778" s="11">
        <v>0.7</v>
      </c>
      <c r="J778" s="11" t="s">
        <v>430</v>
      </c>
      <c r="K778" s="11" t="s">
        <v>430</v>
      </c>
      <c r="L778" s="11">
        <v>0.2</v>
      </c>
      <c r="M778" s="90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2"/>
    </row>
    <row r="779" spans="1:65">
      <c r="A779" s="28"/>
      <c r="B779" s="3" t="s">
        <v>198</v>
      </c>
      <c r="C779" s="27"/>
      <c r="D779" s="23">
        <v>2.6316661389064279E-2</v>
      </c>
      <c r="E779" s="23">
        <v>0</v>
      </c>
      <c r="F779" s="23">
        <v>3.2582203731485182E-2</v>
      </c>
      <c r="G779" s="23">
        <v>2.8975852015083191E-2</v>
      </c>
      <c r="H779" s="23" t="s">
        <v>430</v>
      </c>
      <c r="I779" s="23">
        <v>8.3666002653407595E-2</v>
      </c>
      <c r="J779" s="23" t="s">
        <v>430</v>
      </c>
      <c r="K779" s="23" t="s">
        <v>430</v>
      </c>
      <c r="L779" s="23">
        <v>4.4721359549995739E-2</v>
      </c>
      <c r="M779" s="90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2"/>
    </row>
    <row r="780" spans="1:65">
      <c r="A780" s="28"/>
      <c r="B780" s="3" t="s">
        <v>84</v>
      </c>
      <c r="C780" s="27"/>
      <c r="D780" s="13">
        <v>0.10012680300214689</v>
      </c>
      <c r="E780" s="13">
        <v>0</v>
      </c>
      <c r="F780" s="13">
        <v>0.11805146279523618</v>
      </c>
      <c r="G780" s="13">
        <v>0.10498497106914199</v>
      </c>
      <c r="H780" s="13" t="s">
        <v>430</v>
      </c>
      <c r="I780" s="13">
        <v>0.1162027814630661</v>
      </c>
      <c r="J780" s="13" t="s">
        <v>430</v>
      </c>
      <c r="K780" s="13" t="s">
        <v>430</v>
      </c>
      <c r="L780" s="13">
        <v>0.24845199749997629</v>
      </c>
      <c r="M780" s="90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2"/>
    </row>
    <row r="781" spans="1:65">
      <c r="A781" s="28"/>
      <c r="B781" s="3" t="s">
        <v>199</v>
      </c>
      <c r="C781" s="27"/>
      <c r="D781" s="13">
        <v>-0.27890990565318685</v>
      </c>
      <c r="E781" s="13">
        <v>1.7435260406346722</v>
      </c>
      <c r="F781" s="13">
        <v>-0.2427868127848305</v>
      </c>
      <c r="G781" s="13">
        <v>-0.24278681278483039</v>
      </c>
      <c r="H781" s="13">
        <v>1.7435260406346722</v>
      </c>
      <c r="I781" s="13">
        <v>0.97533874925696407</v>
      </c>
      <c r="J781" s="13" t="s">
        <v>430</v>
      </c>
      <c r="K781" s="13" t="s">
        <v>430</v>
      </c>
      <c r="L781" s="13">
        <v>-0.50616531268575893</v>
      </c>
      <c r="M781" s="90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2"/>
    </row>
    <row r="782" spans="1:65">
      <c r="A782" s="28"/>
      <c r="B782" s="44" t="s">
        <v>200</v>
      </c>
      <c r="C782" s="45"/>
      <c r="D782" s="43">
        <v>0.08</v>
      </c>
      <c r="E782" s="43">
        <v>3.67</v>
      </c>
      <c r="F782" s="43">
        <v>0</v>
      </c>
      <c r="G782" s="43">
        <v>0</v>
      </c>
      <c r="H782" s="43">
        <v>1.76</v>
      </c>
      <c r="I782" s="43">
        <v>2.1</v>
      </c>
      <c r="J782" s="43">
        <v>1.28</v>
      </c>
      <c r="K782" s="43">
        <v>0.15</v>
      </c>
      <c r="L782" s="43">
        <v>0.67</v>
      </c>
      <c r="M782" s="90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2"/>
    </row>
    <row r="783" spans="1:65">
      <c r="B783" s="2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BM783" s="52"/>
    </row>
    <row r="784" spans="1:65" ht="15">
      <c r="B784" s="8" t="s">
        <v>339</v>
      </c>
      <c r="BM784" s="26" t="s">
        <v>218</v>
      </c>
    </row>
    <row r="785" spans="1:65" ht="15">
      <c r="A785" s="24" t="s">
        <v>12</v>
      </c>
      <c r="B785" s="18" t="s">
        <v>106</v>
      </c>
      <c r="C785" s="15" t="s">
        <v>107</v>
      </c>
      <c r="D785" s="16" t="s">
        <v>180</v>
      </c>
      <c r="E785" s="17" t="s">
        <v>180</v>
      </c>
      <c r="F785" s="90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181</v>
      </c>
      <c r="C786" s="9" t="s">
        <v>181</v>
      </c>
      <c r="D786" s="88" t="s">
        <v>188</v>
      </c>
      <c r="E786" s="89" t="s">
        <v>191</v>
      </c>
      <c r="F786" s="90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3</v>
      </c>
    </row>
    <row r="787" spans="1:65">
      <c r="A787" s="28"/>
      <c r="B787" s="19"/>
      <c r="C787" s="9"/>
      <c r="D787" s="10" t="s">
        <v>201</v>
      </c>
      <c r="E787" s="11" t="s">
        <v>202</v>
      </c>
      <c r="F787" s="90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9"/>
      <c r="C788" s="9"/>
      <c r="D788" s="25"/>
      <c r="E788" s="25"/>
      <c r="F788" s="90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</v>
      </c>
    </row>
    <row r="789" spans="1:65">
      <c r="A789" s="28"/>
      <c r="B789" s="18">
        <v>1</v>
      </c>
      <c r="C789" s="14">
        <v>1</v>
      </c>
      <c r="D789" s="21">
        <v>7.25</v>
      </c>
      <c r="E789" s="21">
        <v>7.9</v>
      </c>
      <c r="F789" s="90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>
        <v>1</v>
      </c>
      <c r="C790" s="9">
        <v>2</v>
      </c>
      <c r="D790" s="11">
        <v>7.46</v>
      </c>
      <c r="E790" s="11">
        <v>7.6</v>
      </c>
      <c r="F790" s="90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6</v>
      </c>
    </row>
    <row r="791" spans="1:65">
      <c r="A791" s="28"/>
      <c r="B791" s="19">
        <v>1</v>
      </c>
      <c r="C791" s="9">
        <v>3</v>
      </c>
      <c r="D791" s="11">
        <v>7.41</v>
      </c>
      <c r="E791" s="11">
        <v>7.4</v>
      </c>
      <c r="F791" s="90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16</v>
      </c>
    </row>
    <row r="792" spans="1:65">
      <c r="A792" s="28"/>
      <c r="B792" s="19">
        <v>1</v>
      </c>
      <c r="C792" s="9">
        <v>4</v>
      </c>
      <c r="D792" s="11">
        <v>7.45</v>
      </c>
      <c r="E792" s="11">
        <v>7.4</v>
      </c>
      <c r="F792" s="90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7.5358333333333301</v>
      </c>
    </row>
    <row r="793" spans="1:65">
      <c r="A793" s="28"/>
      <c r="B793" s="19">
        <v>1</v>
      </c>
      <c r="C793" s="9">
        <v>5</v>
      </c>
      <c r="D793" s="11">
        <v>7.4</v>
      </c>
      <c r="E793" s="11">
        <v>8.1999999999999993</v>
      </c>
      <c r="F793" s="90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12</v>
      </c>
    </row>
    <row r="794" spans="1:65">
      <c r="A794" s="28"/>
      <c r="B794" s="19">
        <v>1</v>
      </c>
      <c r="C794" s="9">
        <v>6</v>
      </c>
      <c r="D794" s="11">
        <v>7.36</v>
      </c>
      <c r="E794" s="11">
        <v>7.6</v>
      </c>
      <c r="F794" s="90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20" t="s">
        <v>196</v>
      </c>
      <c r="C795" s="12"/>
      <c r="D795" s="22">
        <v>7.3883333333333328</v>
      </c>
      <c r="E795" s="22">
        <v>7.6833333333333336</v>
      </c>
      <c r="F795" s="90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A796" s="28"/>
      <c r="B796" s="3" t="s">
        <v>197</v>
      </c>
      <c r="C796" s="27"/>
      <c r="D796" s="11">
        <v>7.4050000000000002</v>
      </c>
      <c r="E796" s="11">
        <v>7.6</v>
      </c>
      <c r="F796" s="90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2"/>
    </row>
    <row r="797" spans="1:65">
      <c r="A797" s="28"/>
      <c r="B797" s="3" t="s">
        <v>198</v>
      </c>
      <c r="C797" s="27"/>
      <c r="D797" s="23">
        <v>7.6789756261279207E-2</v>
      </c>
      <c r="E797" s="23">
        <v>0.31251666622224566</v>
      </c>
      <c r="F797" s="90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2"/>
    </row>
    <row r="798" spans="1:65">
      <c r="A798" s="28"/>
      <c r="B798" s="3" t="s">
        <v>84</v>
      </c>
      <c r="C798" s="27"/>
      <c r="D798" s="13">
        <v>1.0393380048898608E-2</v>
      </c>
      <c r="E798" s="13">
        <v>4.067462033261332E-2</v>
      </c>
      <c r="F798" s="90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2"/>
    </row>
    <row r="799" spans="1:65">
      <c r="A799" s="28"/>
      <c r="B799" s="3" t="s">
        <v>199</v>
      </c>
      <c r="C799" s="27"/>
      <c r="D799" s="13">
        <v>-1.9573150503151227E-2</v>
      </c>
      <c r="E799" s="13">
        <v>1.9573150503152004E-2</v>
      </c>
      <c r="F799" s="90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2"/>
    </row>
    <row r="800" spans="1:65">
      <c r="A800" s="28"/>
      <c r="B800" s="44" t="s">
        <v>200</v>
      </c>
      <c r="C800" s="45"/>
      <c r="D800" s="43">
        <v>0.67</v>
      </c>
      <c r="E800" s="43">
        <v>0.67</v>
      </c>
      <c r="F800" s="90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2"/>
    </row>
    <row r="801" spans="1:65">
      <c r="B801" s="29"/>
      <c r="C801" s="20"/>
      <c r="D801" s="20"/>
      <c r="E801" s="20"/>
      <c r="BM801" s="52"/>
    </row>
    <row r="802" spans="1:65" ht="15">
      <c r="B802" s="8" t="s">
        <v>340</v>
      </c>
      <c r="BM802" s="26" t="s">
        <v>64</v>
      </c>
    </row>
    <row r="803" spans="1:65" ht="15">
      <c r="A803" s="24" t="s">
        <v>15</v>
      </c>
      <c r="B803" s="18" t="s">
        <v>106</v>
      </c>
      <c r="C803" s="15" t="s">
        <v>107</v>
      </c>
      <c r="D803" s="16" t="s">
        <v>180</v>
      </c>
      <c r="E803" s="17" t="s">
        <v>180</v>
      </c>
      <c r="F803" s="17" t="s">
        <v>180</v>
      </c>
      <c r="G803" s="17" t="s">
        <v>180</v>
      </c>
      <c r="H803" s="17" t="s">
        <v>180</v>
      </c>
      <c r="I803" s="17" t="s">
        <v>180</v>
      </c>
      <c r="J803" s="17" t="s">
        <v>180</v>
      </c>
      <c r="K803" s="17" t="s">
        <v>180</v>
      </c>
      <c r="L803" s="17" t="s">
        <v>180</v>
      </c>
      <c r="M803" s="90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 t="s">
        <v>181</v>
      </c>
      <c r="C804" s="9" t="s">
        <v>181</v>
      </c>
      <c r="D804" s="88" t="s">
        <v>182</v>
      </c>
      <c r="E804" s="89" t="s">
        <v>184</v>
      </c>
      <c r="F804" s="89" t="s">
        <v>185</v>
      </c>
      <c r="G804" s="89" t="s">
        <v>186</v>
      </c>
      <c r="H804" s="89" t="s">
        <v>187</v>
      </c>
      <c r="I804" s="89" t="s">
        <v>188</v>
      </c>
      <c r="J804" s="89" t="s">
        <v>189</v>
      </c>
      <c r="K804" s="89" t="s">
        <v>190</v>
      </c>
      <c r="L804" s="89" t="s">
        <v>191</v>
      </c>
      <c r="M804" s="90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 t="s">
        <v>3</v>
      </c>
    </row>
    <row r="805" spans="1:65">
      <c r="A805" s="28"/>
      <c r="B805" s="19"/>
      <c r="C805" s="9"/>
      <c r="D805" s="10" t="s">
        <v>201</v>
      </c>
      <c r="E805" s="11" t="s">
        <v>201</v>
      </c>
      <c r="F805" s="11" t="s">
        <v>201</v>
      </c>
      <c r="G805" s="11" t="s">
        <v>201</v>
      </c>
      <c r="H805" s="11" t="s">
        <v>201</v>
      </c>
      <c r="I805" s="11" t="s">
        <v>201</v>
      </c>
      <c r="J805" s="11" t="s">
        <v>201</v>
      </c>
      <c r="K805" s="11" t="s">
        <v>201</v>
      </c>
      <c r="L805" s="11" t="s">
        <v>202</v>
      </c>
      <c r="M805" s="90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90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3</v>
      </c>
    </row>
    <row r="807" spans="1:65">
      <c r="A807" s="28"/>
      <c r="B807" s="18">
        <v>1</v>
      </c>
      <c r="C807" s="14">
        <v>1</v>
      </c>
      <c r="D807" s="21">
        <v>4.49</v>
      </c>
      <c r="E807" s="21">
        <v>5.3</v>
      </c>
      <c r="F807" s="21">
        <v>4.6100000000000003</v>
      </c>
      <c r="G807" s="21">
        <v>4.9800000000000004</v>
      </c>
      <c r="H807" s="21">
        <v>4.5999999999999996</v>
      </c>
      <c r="I807" s="21">
        <v>4.8</v>
      </c>
      <c r="J807" s="21">
        <v>5.0999999999999996</v>
      </c>
      <c r="K807" s="21">
        <v>4.8</v>
      </c>
      <c r="L807" s="91">
        <v>2</v>
      </c>
      <c r="M807" s="90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>
        <v>1</v>
      </c>
      <c r="C808" s="9">
        <v>2</v>
      </c>
      <c r="D808" s="11">
        <v>4.62</v>
      </c>
      <c r="E808" s="11">
        <v>5.5</v>
      </c>
      <c r="F808" s="11">
        <v>4.5999999999999996</v>
      </c>
      <c r="G808" s="11">
        <v>5.09</v>
      </c>
      <c r="H808" s="11">
        <v>4.5999999999999996</v>
      </c>
      <c r="I808" s="11">
        <v>4.7</v>
      </c>
      <c r="J808" s="11">
        <v>5</v>
      </c>
      <c r="K808" s="11">
        <v>4.8</v>
      </c>
      <c r="L808" s="92">
        <v>1</v>
      </c>
      <c r="M808" s="90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10</v>
      </c>
    </row>
    <row r="809" spans="1:65">
      <c r="A809" s="28"/>
      <c r="B809" s="19">
        <v>1</v>
      </c>
      <c r="C809" s="9">
        <v>3</v>
      </c>
      <c r="D809" s="11">
        <v>4.51</v>
      </c>
      <c r="E809" s="11">
        <v>5.2</v>
      </c>
      <c r="F809" s="11">
        <v>4.72</v>
      </c>
      <c r="G809" s="11">
        <v>4.92</v>
      </c>
      <c r="H809" s="11">
        <v>4.4000000000000004</v>
      </c>
      <c r="I809" s="11">
        <v>4.8</v>
      </c>
      <c r="J809" s="11">
        <v>5.0999999999999996</v>
      </c>
      <c r="K809" s="11">
        <v>5.2</v>
      </c>
      <c r="L809" s="92">
        <v>2</v>
      </c>
      <c r="M809" s="90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16</v>
      </c>
    </row>
    <row r="810" spans="1:65">
      <c r="A810" s="28"/>
      <c r="B810" s="19">
        <v>1</v>
      </c>
      <c r="C810" s="9">
        <v>4</v>
      </c>
      <c r="D810" s="11">
        <v>4.5199999999999996</v>
      </c>
      <c r="E810" s="11">
        <v>5.2</v>
      </c>
      <c r="F810" s="11">
        <v>4.53</v>
      </c>
      <c r="G810" s="11">
        <v>5.12</v>
      </c>
      <c r="H810" s="11">
        <v>4.5</v>
      </c>
      <c r="I810" s="11">
        <v>4.9000000000000004</v>
      </c>
      <c r="J810" s="11">
        <v>5</v>
      </c>
      <c r="K810" s="11">
        <v>4.7</v>
      </c>
      <c r="L810" s="92">
        <v>2</v>
      </c>
      <c r="M810" s="90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4.8466666666666667</v>
      </c>
    </row>
    <row r="811" spans="1:65">
      <c r="A811" s="28"/>
      <c r="B811" s="19">
        <v>1</v>
      </c>
      <c r="C811" s="9">
        <v>5</v>
      </c>
      <c r="D811" s="11">
        <v>4.58</v>
      </c>
      <c r="E811" s="93">
        <v>6.1</v>
      </c>
      <c r="F811" s="11">
        <v>4.9400000000000004</v>
      </c>
      <c r="G811" s="11">
        <v>5.0599999999999996</v>
      </c>
      <c r="H811" s="11">
        <v>4.5999999999999996</v>
      </c>
      <c r="I811" s="11">
        <v>4.7</v>
      </c>
      <c r="J811" s="11">
        <v>5</v>
      </c>
      <c r="K811" s="11">
        <v>4.8</v>
      </c>
      <c r="L811" s="92">
        <v>1</v>
      </c>
      <c r="M811" s="90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41</v>
      </c>
    </row>
    <row r="812" spans="1:65">
      <c r="A812" s="28"/>
      <c r="B812" s="19">
        <v>1</v>
      </c>
      <c r="C812" s="9">
        <v>6</v>
      </c>
      <c r="D812" s="11">
        <v>4.82</v>
      </c>
      <c r="E812" s="11">
        <v>5.0999999999999996</v>
      </c>
      <c r="F812" s="11">
        <v>4.71</v>
      </c>
      <c r="G812" s="11">
        <v>4.76</v>
      </c>
      <c r="H812" s="11">
        <v>4.5999999999999996</v>
      </c>
      <c r="I812" s="11">
        <v>4.8</v>
      </c>
      <c r="J812" s="11">
        <v>5.2</v>
      </c>
      <c r="K812" s="11">
        <v>4.8</v>
      </c>
      <c r="L812" s="92">
        <v>2</v>
      </c>
      <c r="M812" s="90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20" t="s">
        <v>196</v>
      </c>
      <c r="C813" s="12"/>
      <c r="D813" s="22">
        <v>4.59</v>
      </c>
      <c r="E813" s="22">
        <v>5.3999999999999995</v>
      </c>
      <c r="F813" s="22">
        <v>4.6850000000000005</v>
      </c>
      <c r="G813" s="22">
        <v>4.9883333333333333</v>
      </c>
      <c r="H813" s="22">
        <v>4.5500000000000007</v>
      </c>
      <c r="I813" s="22">
        <v>4.7833333333333341</v>
      </c>
      <c r="J813" s="22">
        <v>5.0666666666666664</v>
      </c>
      <c r="K813" s="22">
        <v>4.8500000000000005</v>
      </c>
      <c r="L813" s="22">
        <v>1.6666666666666667</v>
      </c>
      <c r="M813" s="90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A814" s="28"/>
      <c r="B814" s="3" t="s">
        <v>197</v>
      </c>
      <c r="C814" s="27"/>
      <c r="D814" s="11">
        <v>4.55</v>
      </c>
      <c r="E814" s="11">
        <v>5.25</v>
      </c>
      <c r="F814" s="11">
        <v>4.66</v>
      </c>
      <c r="G814" s="11">
        <v>5.0199999999999996</v>
      </c>
      <c r="H814" s="11">
        <v>4.5999999999999996</v>
      </c>
      <c r="I814" s="11">
        <v>4.8</v>
      </c>
      <c r="J814" s="11">
        <v>5.05</v>
      </c>
      <c r="K814" s="11">
        <v>4.8</v>
      </c>
      <c r="L814" s="11">
        <v>2</v>
      </c>
      <c r="M814" s="90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2"/>
    </row>
    <row r="815" spans="1:65">
      <c r="A815" s="28"/>
      <c r="B815" s="3" t="s">
        <v>198</v>
      </c>
      <c r="C815" s="27"/>
      <c r="D815" s="23">
        <v>0.12263767773404728</v>
      </c>
      <c r="E815" s="23">
        <v>0.36878177829171538</v>
      </c>
      <c r="F815" s="23">
        <v>0.14404860290887941</v>
      </c>
      <c r="G815" s="23">
        <v>0.13392784126785093</v>
      </c>
      <c r="H815" s="23">
        <v>8.3666002653407248E-2</v>
      </c>
      <c r="I815" s="23">
        <v>7.5277265270908111E-2</v>
      </c>
      <c r="J815" s="23">
        <v>8.1649658092772609E-2</v>
      </c>
      <c r="K815" s="23">
        <v>0.17606816861659014</v>
      </c>
      <c r="L815" s="23">
        <v>0.51639777949432208</v>
      </c>
      <c r="M815" s="152"/>
      <c r="N815" s="153"/>
      <c r="O815" s="153"/>
      <c r="P815" s="153"/>
      <c r="Q815" s="153"/>
      <c r="R815" s="153"/>
      <c r="S815" s="153"/>
      <c r="T815" s="153"/>
      <c r="U815" s="153"/>
      <c r="V815" s="153"/>
      <c r="W815" s="153"/>
      <c r="X815" s="153"/>
      <c r="Y815" s="153"/>
      <c r="Z815" s="153"/>
      <c r="AA815" s="153"/>
      <c r="AB815" s="153"/>
      <c r="AC815" s="153"/>
      <c r="AD815" s="153"/>
      <c r="AE815" s="153"/>
      <c r="AF815" s="153"/>
      <c r="AG815" s="153"/>
      <c r="AH815" s="153"/>
      <c r="AI815" s="153"/>
      <c r="AJ815" s="153"/>
      <c r="AK815" s="153"/>
      <c r="AL815" s="153"/>
      <c r="AM815" s="153"/>
      <c r="AN815" s="153"/>
      <c r="AO815" s="153"/>
      <c r="AP815" s="153"/>
      <c r="AQ815" s="153"/>
      <c r="AR815" s="153"/>
      <c r="AS815" s="153"/>
      <c r="AT815" s="153"/>
      <c r="AU815" s="153"/>
      <c r="AV815" s="153"/>
      <c r="AW815" s="153"/>
      <c r="AX815" s="153"/>
      <c r="AY815" s="153"/>
      <c r="AZ815" s="153"/>
      <c r="BA815" s="153"/>
      <c r="BB815" s="153"/>
      <c r="BC815" s="153"/>
      <c r="BD815" s="153"/>
      <c r="BE815" s="153"/>
      <c r="BF815" s="153"/>
      <c r="BG815" s="153"/>
      <c r="BH815" s="153"/>
      <c r="BI815" s="153"/>
      <c r="BJ815" s="153"/>
      <c r="BK815" s="153"/>
      <c r="BL815" s="153"/>
      <c r="BM815" s="53"/>
    </row>
    <row r="816" spans="1:65">
      <c r="A816" s="28"/>
      <c r="B816" s="3" t="s">
        <v>84</v>
      </c>
      <c r="C816" s="27"/>
      <c r="D816" s="13">
        <v>2.6718448308071303E-2</v>
      </c>
      <c r="E816" s="13">
        <v>6.829292190587323E-2</v>
      </c>
      <c r="F816" s="13">
        <v>3.0746766896238932E-2</v>
      </c>
      <c r="G816" s="13">
        <v>2.6848214086438543E-2</v>
      </c>
      <c r="H816" s="13">
        <v>1.8388132451298292E-2</v>
      </c>
      <c r="I816" s="13">
        <v>1.573740737370901E-2</v>
      </c>
      <c r="J816" s="13">
        <v>1.6115064097257752E-2</v>
      </c>
      <c r="K816" s="13">
        <v>3.6302715178678377E-2</v>
      </c>
      <c r="L816" s="13">
        <v>0.30983866769659324</v>
      </c>
      <c r="M816" s="90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2"/>
    </row>
    <row r="817" spans="1:65">
      <c r="A817" s="28"/>
      <c r="B817" s="3" t="s">
        <v>199</v>
      </c>
      <c r="C817" s="27"/>
      <c r="D817" s="13">
        <v>-5.2957359009628613E-2</v>
      </c>
      <c r="E817" s="13">
        <v>0.11416781292984868</v>
      </c>
      <c r="F817" s="13">
        <v>-3.3356258596973776E-2</v>
      </c>
      <c r="G817" s="13">
        <v>2.9229711141678161E-2</v>
      </c>
      <c r="H817" s="13">
        <v>-6.1210453920219954E-2</v>
      </c>
      <c r="I817" s="13">
        <v>-1.3067400275103003E-2</v>
      </c>
      <c r="J817" s="13">
        <v>4.5392022008253097E-2</v>
      </c>
      <c r="K817" s="13">
        <v>6.8775790921615787E-4</v>
      </c>
      <c r="L817" s="13">
        <v>-0.65612104539202198</v>
      </c>
      <c r="M817" s="90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2"/>
    </row>
    <row r="818" spans="1:65">
      <c r="A818" s="28"/>
      <c r="B818" s="44" t="s">
        <v>200</v>
      </c>
      <c r="C818" s="45"/>
      <c r="D818" s="43">
        <v>0.77</v>
      </c>
      <c r="E818" s="43">
        <v>1.97</v>
      </c>
      <c r="F818" s="43">
        <v>0.45</v>
      </c>
      <c r="G818" s="43">
        <v>0.57999999999999996</v>
      </c>
      <c r="H818" s="43">
        <v>0.9</v>
      </c>
      <c r="I818" s="43">
        <v>0.11</v>
      </c>
      <c r="J818" s="43">
        <v>0.85</v>
      </c>
      <c r="K818" s="43">
        <v>0.11</v>
      </c>
      <c r="L818" s="43" t="s">
        <v>205</v>
      </c>
      <c r="M818" s="90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2"/>
    </row>
    <row r="819" spans="1:65">
      <c r="B819" s="29" t="s">
        <v>211</v>
      </c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BM819" s="52"/>
    </row>
    <row r="820" spans="1:65">
      <c r="BM820" s="52"/>
    </row>
    <row r="821" spans="1:65" ht="15">
      <c r="B821" s="8" t="s">
        <v>341</v>
      </c>
      <c r="BM821" s="26" t="s">
        <v>64</v>
      </c>
    </row>
    <row r="822" spans="1:65" ht="15">
      <c r="A822" s="24" t="s">
        <v>18</v>
      </c>
      <c r="B822" s="18" t="s">
        <v>106</v>
      </c>
      <c r="C822" s="15" t="s">
        <v>107</v>
      </c>
      <c r="D822" s="16" t="s">
        <v>180</v>
      </c>
      <c r="E822" s="17" t="s">
        <v>180</v>
      </c>
      <c r="F822" s="17" t="s">
        <v>180</v>
      </c>
      <c r="G822" s="17" t="s">
        <v>180</v>
      </c>
      <c r="H822" s="17" t="s">
        <v>180</v>
      </c>
      <c r="I822" s="17" t="s">
        <v>180</v>
      </c>
      <c r="J822" s="17" t="s">
        <v>180</v>
      </c>
      <c r="K822" s="17" t="s">
        <v>180</v>
      </c>
      <c r="L822" s="17" t="s">
        <v>180</v>
      </c>
      <c r="M822" s="17" t="s">
        <v>180</v>
      </c>
      <c r="N822" s="90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 t="s">
        <v>181</v>
      </c>
      <c r="C823" s="9" t="s">
        <v>181</v>
      </c>
      <c r="D823" s="88" t="s">
        <v>182</v>
      </c>
      <c r="E823" s="89" t="s">
        <v>183</v>
      </c>
      <c r="F823" s="89" t="s">
        <v>184</v>
      </c>
      <c r="G823" s="89" t="s">
        <v>185</v>
      </c>
      <c r="H823" s="89" t="s">
        <v>186</v>
      </c>
      <c r="I823" s="89" t="s">
        <v>187</v>
      </c>
      <c r="J823" s="89" t="s">
        <v>188</v>
      </c>
      <c r="K823" s="89" t="s">
        <v>189</v>
      </c>
      <c r="L823" s="89" t="s">
        <v>190</v>
      </c>
      <c r="M823" s="89" t="s">
        <v>191</v>
      </c>
      <c r="N823" s="90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 t="s">
        <v>3</v>
      </c>
    </row>
    <row r="824" spans="1:65">
      <c r="A824" s="28"/>
      <c r="B824" s="19"/>
      <c r="C824" s="9"/>
      <c r="D824" s="10" t="s">
        <v>201</v>
      </c>
      <c r="E824" s="11" t="s">
        <v>109</v>
      </c>
      <c r="F824" s="11" t="s">
        <v>201</v>
      </c>
      <c r="G824" s="11" t="s">
        <v>201</v>
      </c>
      <c r="H824" s="11" t="s">
        <v>201</v>
      </c>
      <c r="I824" s="11" t="s">
        <v>202</v>
      </c>
      <c r="J824" s="11" t="s">
        <v>201</v>
      </c>
      <c r="K824" s="11" t="s">
        <v>201</v>
      </c>
      <c r="L824" s="11" t="s">
        <v>201</v>
      </c>
      <c r="M824" s="11" t="s">
        <v>202</v>
      </c>
      <c r="N824" s="90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0</v>
      </c>
    </row>
    <row r="825" spans="1:65">
      <c r="A825" s="28"/>
      <c r="B825" s="19"/>
      <c r="C825" s="9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90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0</v>
      </c>
    </row>
    <row r="826" spans="1:65">
      <c r="A826" s="28"/>
      <c r="B826" s="18">
        <v>1</v>
      </c>
      <c r="C826" s="14">
        <v>1</v>
      </c>
      <c r="D826" s="161">
        <v>198.5</v>
      </c>
      <c r="E826" s="161">
        <v>200</v>
      </c>
      <c r="F826" s="162">
        <v>214</v>
      </c>
      <c r="G826" s="161">
        <v>191.5</v>
      </c>
      <c r="H826" s="161">
        <v>205</v>
      </c>
      <c r="I826" s="161">
        <v>203</v>
      </c>
      <c r="J826" s="161">
        <v>200.72</v>
      </c>
      <c r="K826" s="162">
        <v>207</v>
      </c>
      <c r="L826" s="161">
        <v>203.18</v>
      </c>
      <c r="M826" s="161">
        <v>205</v>
      </c>
      <c r="N826" s="163"/>
      <c r="O826" s="164"/>
      <c r="P826" s="164"/>
      <c r="Q826" s="164"/>
      <c r="R826" s="164"/>
      <c r="S826" s="164"/>
      <c r="T826" s="164"/>
      <c r="U826" s="164"/>
      <c r="V826" s="164"/>
      <c r="W826" s="164"/>
      <c r="X826" s="164"/>
      <c r="Y826" s="164"/>
      <c r="Z826" s="164"/>
      <c r="AA826" s="164"/>
      <c r="AB826" s="164"/>
      <c r="AC826" s="164"/>
      <c r="AD826" s="164"/>
      <c r="AE826" s="164"/>
      <c r="AF826" s="164"/>
      <c r="AG826" s="164"/>
      <c r="AH826" s="164"/>
      <c r="AI826" s="164"/>
      <c r="AJ826" s="164"/>
      <c r="AK826" s="164"/>
      <c r="AL826" s="164"/>
      <c r="AM826" s="164"/>
      <c r="AN826" s="164"/>
      <c r="AO826" s="164"/>
      <c r="AP826" s="164"/>
      <c r="AQ826" s="164"/>
      <c r="AR826" s="164"/>
      <c r="AS826" s="164"/>
      <c r="AT826" s="164"/>
      <c r="AU826" s="164"/>
      <c r="AV826" s="164"/>
      <c r="AW826" s="164"/>
      <c r="AX826" s="164"/>
      <c r="AY826" s="164"/>
      <c r="AZ826" s="164"/>
      <c r="BA826" s="164"/>
      <c r="BB826" s="164"/>
      <c r="BC826" s="164"/>
      <c r="BD826" s="164"/>
      <c r="BE826" s="164"/>
      <c r="BF826" s="164"/>
      <c r="BG826" s="164"/>
      <c r="BH826" s="164"/>
      <c r="BI826" s="164"/>
      <c r="BJ826" s="164"/>
      <c r="BK826" s="164"/>
      <c r="BL826" s="164"/>
      <c r="BM826" s="165">
        <v>1</v>
      </c>
    </row>
    <row r="827" spans="1:65">
      <c r="A827" s="28"/>
      <c r="B827" s="19">
        <v>1</v>
      </c>
      <c r="C827" s="9">
        <v>2</v>
      </c>
      <c r="D827" s="166">
        <v>210</v>
      </c>
      <c r="E827" s="166">
        <v>200</v>
      </c>
      <c r="F827" s="167">
        <v>205</v>
      </c>
      <c r="G827" s="166">
        <v>201</v>
      </c>
      <c r="H827" s="166">
        <v>206</v>
      </c>
      <c r="I827" s="166">
        <v>203</v>
      </c>
      <c r="J827" s="166">
        <v>203.96</v>
      </c>
      <c r="K827" s="167">
        <v>215</v>
      </c>
      <c r="L827" s="166">
        <v>203</v>
      </c>
      <c r="M827" s="166">
        <v>207</v>
      </c>
      <c r="N827" s="163"/>
      <c r="O827" s="164"/>
      <c r="P827" s="164"/>
      <c r="Q827" s="164"/>
      <c r="R827" s="164"/>
      <c r="S827" s="164"/>
      <c r="T827" s="164"/>
      <c r="U827" s="164"/>
      <c r="V827" s="164"/>
      <c r="W827" s="164"/>
      <c r="X827" s="164"/>
      <c r="Y827" s="164"/>
      <c r="Z827" s="164"/>
      <c r="AA827" s="164"/>
      <c r="AB827" s="164"/>
      <c r="AC827" s="164"/>
      <c r="AD827" s="164"/>
      <c r="AE827" s="164"/>
      <c r="AF827" s="164"/>
      <c r="AG827" s="164"/>
      <c r="AH827" s="164"/>
      <c r="AI827" s="164"/>
      <c r="AJ827" s="164"/>
      <c r="AK827" s="164"/>
      <c r="AL827" s="164"/>
      <c r="AM827" s="164"/>
      <c r="AN827" s="164"/>
      <c r="AO827" s="164"/>
      <c r="AP827" s="164"/>
      <c r="AQ827" s="164"/>
      <c r="AR827" s="164"/>
      <c r="AS827" s="164"/>
      <c r="AT827" s="164"/>
      <c r="AU827" s="164"/>
      <c r="AV827" s="164"/>
      <c r="AW827" s="164"/>
      <c r="AX827" s="164"/>
      <c r="AY827" s="164"/>
      <c r="AZ827" s="164"/>
      <c r="BA827" s="164"/>
      <c r="BB827" s="164"/>
      <c r="BC827" s="164"/>
      <c r="BD827" s="164"/>
      <c r="BE827" s="164"/>
      <c r="BF827" s="164"/>
      <c r="BG827" s="164"/>
      <c r="BH827" s="164"/>
      <c r="BI827" s="164"/>
      <c r="BJ827" s="164"/>
      <c r="BK827" s="164"/>
      <c r="BL827" s="164"/>
      <c r="BM827" s="165">
        <v>11</v>
      </c>
    </row>
    <row r="828" spans="1:65">
      <c r="A828" s="28"/>
      <c r="B828" s="19">
        <v>1</v>
      </c>
      <c r="C828" s="9">
        <v>3</v>
      </c>
      <c r="D828" s="166">
        <v>200</v>
      </c>
      <c r="E828" s="166">
        <v>200</v>
      </c>
      <c r="F828" s="167">
        <v>212</v>
      </c>
      <c r="G828" s="166">
        <v>205</v>
      </c>
      <c r="H828" s="166">
        <v>199.5</v>
      </c>
      <c r="I828" s="166">
        <v>203</v>
      </c>
      <c r="J828" s="166">
        <v>201.08</v>
      </c>
      <c r="K828" s="167">
        <v>211</v>
      </c>
      <c r="L828" s="168">
        <v>220.34</v>
      </c>
      <c r="M828" s="166">
        <v>201</v>
      </c>
      <c r="N828" s="163"/>
      <c r="O828" s="164"/>
      <c r="P828" s="164"/>
      <c r="Q828" s="164"/>
      <c r="R828" s="164"/>
      <c r="S828" s="164"/>
      <c r="T828" s="164"/>
      <c r="U828" s="164"/>
      <c r="V828" s="164"/>
      <c r="W828" s="164"/>
      <c r="X828" s="164"/>
      <c r="Y828" s="164"/>
      <c r="Z828" s="164"/>
      <c r="AA828" s="164"/>
      <c r="AB828" s="164"/>
      <c r="AC828" s="164"/>
      <c r="AD828" s="164"/>
      <c r="AE828" s="164"/>
      <c r="AF828" s="164"/>
      <c r="AG828" s="164"/>
      <c r="AH828" s="164"/>
      <c r="AI828" s="164"/>
      <c r="AJ828" s="164"/>
      <c r="AK828" s="164"/>
      <c r="AL828" s="164"/>
      <c r="AM828" s="164"/>
      <c r="AN828" s="164"/>
      <c r="AO828" s="164"/>
      <c r="AP828" s="164"/>
      <c r="AQ828" s="164"/>
      <c r="AR828" s="164"/>
      <c r="AS828" s="164"/>
      <c r="AT828" s="164"/>
      <c r="AU828" s="164"/>
      <c r="AV828" s="164"/>
      <c r="AW828" s="164"/>
      <c r="AX828" s="164"/>
      <c r="AY828" s="164"/>
      <c r="AZ828" s="164"/>
      <c r="BA828" s="164"/>
      <c r="BB828" s="164"/>
      <c r="BC828" s="164"/>
      <c r="BD828" s="164"/>
      <c r="BE828" s="164"/>
      <c r="BF828" s="164"/>
      <c r="BG828" s="164"/>
      <c r="BH828" s="164"/>
      <c r="BI828" s="164"/>
      <c r="BJ828" s="164"/>
      <c r="BK828" s="164"/>
      <c r="BL828" s="164"/>
      <c r="BM828" s="165">
        <v>16</v>
      </c>
    </row>
    <row r="829" spans="1:65">
      <c r="A829" s="28"/>
      <c r="B829" s="19">
        <v>1</v>
      </c>
      <c r="C829" s="9">
        <v>4</v>
      </c>
      <c r="D829" s="166">
        <v>195</v>
      </c>
      <c r="E829" s="166">
        <v>200</v>
      </c>
      <c r="F829" s="167">
        <v>208</v>
      </c>
      <c r="G829" s="166">
        <v>198.5</v>
      </c>
      <c r="H829" s="166">
        <v>205</v>
      </c>
      <c r="I829" s="166">
        <v>200</v>
      </c>
      <c r="J829" s="166">
        <v>202.72</v>
      </c>
      <c r="K829" s="167">
        <v>210</v>
      </c>
      <c r="L829" s="166">
        <v>197.26</v>
      </c>
      <c r="M829" s="166">
        <v>198</v>
      </c>
      <c r="N829" s="163"/>
      <c r="O829" s="164"/>
      <c r="P829" s="164"/>
      <c r="Q829" s="164"/>
      <c r="R829" s="164"/>
      <c r="S829" s="164"/>
      <c r="T829" s="164"/>
      <c r="U829" s="164"/>
      <c r="V829" s="164"/>
      <c r="W829" s="164"/>
      <c r="X829" s="164"/>
      <c r="Y829" s="164"/>
      <c r="Z829" s="164"/>
      <c r="AA829" s="164"/>
      <c r="AB829" s="164"/>
      <c r="AC829" s="164"/>
      <c r="AD829" s="164"/>
      <c r="AE829" s="164"/>
      <c r="AF829" s="164"/>
      <c r="AG829" s="164"/>
      <c r="AH829" s="164"/>
      <c r="AI829" s="164"/>
      <c r="AJ829" s="164"/>
      <c r="AK829" s="164"/>
      <c r="AL829" s="164"/>
      <c r="AM829" s="164"/>
      <c r="AN829" s="164"/>
      <c r="AO829" s="164"/>
      <c r="AP829" s="164"/>
      <c r="AQ829" s="164"/>
      <c r="AR829" s="164"/>
      <c r="AS829" s="164"/>
      <c r="AT829" s="164"/>
      <c r="AU829" s="164"/>
      <c r="AV829" s="164"/>
      <c r="AW829" s="164"/>
      <c r="AX829" s="164"/>
      <c r="AY829" s="164"/>
      <c r="AZ829" s="164"/>
      <c r="BA829" s="164"/>
      <c r="BB829" s="164"/>
      <c r="BC829" s="164"/>
      <c r="BD829" s="164"/>
      <c r="BE829" s="164"/>
      <c r="BF829" s="164"/>
      <c r="BG829" s="164"/>
      <c r="BH829" s="164"/>
      <c r="BI829" s="164"/>
      <c r="BJ829" s="164"/>
      <c r="BK829" s="164"/>
      <c r="BL829" s="164"/>
      <c r="BM829" s="165">
        <v>201.54912499999998</v>
      </c>
    </row>
    <row r="830" spans="1:65">
      <c r="A830" s="28"/>
      <c r="B830" s="19">
        <v>1</v>
      </c>
      <c r="C830" s="9">
        <v>5</v>
      </c>
      <c r="D830" s="166">
        <v>209</v>
      </c>
      <c r="E830" s="166">
        <v>200</v>
      </c>
      <c r="F830" s="167">
        <v>215</v>
      </c>
      <c r="G830" s="166">
        <v>197</v>
      </c>
      <c r="H830" s="166">
        <v>205</v>
      </c>
      <c r="I830" s="166">
        <v>202</v>
      </c>
      <c r="J830" s="166">
        <v>204.56</v>
      </c>
      <c r="K830" s="167">
        <v>212</v>
      </c>
      <c r="L830" s="166">
        <v>198.1</v>
      </c>
      <c r="M830" s="166">
        <v>203</v>
      </c>
      <c r="N830" s="163"/>
      <c r="O830" s="164"/>
      <c r="P830" s="164"/>
      <c r="Q830" s="164"/>
      <c r="R830" s="164"/>
      <c r="S830" s="164"/>
      <c r="T830" s="164"/>
      <c r="U830" s="164"/>
      <c r="V830" s="164"/>
      <c r="W830" s="164"/>
      <c r="X830" s="164"/>
      <c r="Y830" s="164"/>
      <c r="Z830" s="164"/>
      <c r="AA830" s="164"/>
      <c r="AB830" s="164"/>
      <c r="AC830" s="164"/>
      <c r="AD830" s="164"/>
      <c r="AE830" s="164"/>
      <c r="AF830" s="164"/>
      <c r="AG830" s="164"/>
      <c r="AH830" s="164"/>
      <c r="AI830" s="164"/>
      <c r="AJ830" s="164"/>
      <c r="AK830" s="164"/>
      <c r="AL830" s="164"/>
      <c r="AM830" s="164"/>
      <c r="AN830" s="164"/>
      <c r="AO830" s="164"/>
      <c r="AP830" s="164"/>
      <c r="AQ830" s="164"/>
      <c r="AR830" s="164"/>
      <c r="AS830" s="164"/>
      <c r="AT830" s="164"/>
      <c r="AU830" s="164"/>
      <c r="AV830" s="164"/>
      <c r="AW830" s="164"/>
      <c r="AX830" s="164"/>
      <c r="AY830" s="164"/>
      <c r="AZ830" s="164"/>
      <c r="BA830" s="164"/>
      <c r="BB830" s="164"/>
      <c r="BC830" s="164"/>
      <c r="BD830" s="164"/>
      <c r="BE830" s="164"/>
      <c r="BF830" s="164"/>
      <c r="BG830" s="164"/>
      <c r="BH830" s="164"/>
      <c r="BI830" s="164"/>
      <c r="BJ830" s="164"/>
      <c r="BK830" s="164"/>
      <c r="BL830" s="164"/>
      <c r="BM830" s="165">
        <v>42</v>
      </c>
    </row>
    <row r="831" spans="1:65">
      <c r="A831" s="28"/>
      <c r="B831" s="19">
        <v>1</v>
      </c>
      <c r="C831" s="9">
        <v>6</v>
      </c>
      <c r="D831" s="166">
        <v>193.5</v>
      </c>
      <c r="E831" s="166">
        <v>200</v>
      </c>
      <c r="F831" s="167">
        <v>207</v>
      </c>
      <c r="G831" s="166">
        <v>200</v>
      </c>
      <c r="H831" s="166">
        <v>200</v>
      </c>
      <c r="I831" s="166">
        <v>202</v>
      </c>
      <c r="J831" s="166">
        <v>203.49</v>
      </c>
      <c r="K831" s="167">
        <v>217</v>
      </c>
      <c r="L831" s="166">
        <v>200.4</v>
      </c>
      <c r="M831" s="166">
        <v>209</v>
      </c>
      <c r="N831" s="163"/>
      <c r="O831" s="164"/>
      <c r="P831" s="164"/>
      <c r="Q831" s="164"/>
      <c r="R831" s="164"/>
      <c r="S831" s="164"/>
      <c r="T831" s="164"/>
      <c r="U831" s="164"/>
      <c r="V831" s="164"/>
      <c r="W831" s="164"/>
      <c r="X831" s="164"/>
      <c r="Y831" s="164"/>
      <c r="Z831" s="164"/>
      <c r="AA831" s="164"/>
      <c r="AB831" s="164"/>
      <c r="AC831" s="164"/>
      <c r="AD831" s="164"/>
      <c r="AE831" s="164"/>
      <c r="AF831" s="164"/>
      <c r="AG831" s="164"/>
      <c r="AH831" s="164"/>
      <c r="AI831" s="164"/>
      <c r="AJ831" s="164"/>
      <c r="AK831" s="164"/>
      <c r="AL831" s="164"/>
      <c r="AM831" s="164"/>
      <c r="AN831" s="164"/>
      <c r="AO831" s="164"/>
      <c r="AP831" s="164"/>
      <c r="AQ831" s="164"/>
      <c r="AR831" s="164"/>
      <c r="AS831" s="164"/>
      <c r="AT831" s="164"/>
      <c r="AU831" s="164"/>
      <c r="AV831" s="164"/>
      <c r="AW831" s="164"/>
      <c r="AX831" s="164"/>
      <c r="AY831" s="164"/>
      <c r="AZ831" s="164"/>
      <c r="BA831" s="164"/>
      <c r="BB831" s="164"/>
      <c r="BC831" s="164"/>
      <c r="BD831" s="164"/>
      <c r="BE831" s="164"/>
      <c r="BF831" s="164"/>
      <c r="BG831" s="164"/>
      <c r="BH831" s="164"/>
      <c r="BI831" s="164"/>
      <c r="BJ831" s="164"/>
      <c r="BK831" s="164"/>
      <c r="BL831" s="164"/>
      <c r="BM831" s="169"/>
    </row>
    <row r="832" spans="1:65">
      <c r="A832" s="28"/>
      <c r="B832" s="20" t="s">
        <v>196</v>
      </c>
      <c r="C832" s="12"/>
      <c r="D832" s="170">
        <v>201</v>
      </c>
      <c r="E832" s="170">
        <v>200</v>
      </c>
      <c r="F832" s="170">
        <v>210.16666666666666</v>
      </c>
      <c r="G832" s="170">
        <v>198.83333333333334</v>
      </c>
      <c r="H832" s="170">
        <v>203.41666666666666</v>
      </c>
      <c r="I832" s="170">
        <v>202.16666666666666</v>
      </c>
      <c r="J832" s="170">
        <v>202.755</v>
      </c>
      <c r="K832" s="170">
        <v>212</v>
      </c>
      <c r="L832" s="170">
        <v>203.71333333333334</v>
      </c>
      <c r="M832" s="170">
        <v>203.83333333333334</v>
      </c>
      <c r="N832" s="163"/>
      <c r="O832" s="164"/>
      <c r="P832" s="164"/>
      <c r="Q832" s="164"/>
      <c r="R832" s="164"/>
      <c r="S832" s="164"/>
      <c r="T832" s="164"/>
      <c r="U832" s="164"/>
      <c r="V832" s="164"/>
      <c r="W832" s="164"/>
      <c r="X832" s="164"/>
      <c r="Y832" s="164"/>
      <c r="Z832" s="164"/>
      <c r="AA832" s="164"/>
      <c r="AB832" s="164"/>
      <c r="AC832" s="164"/>
      <c r="AD832" s="164"/>
      <c r="AE832" s="164"/>
      <c r="AF832" s="164"/>
      <c r="AG832" s="164"/>
      <c r="AH832" s="164"/>
      <c r="AI832" s="164"/>
      <c r="AJ832" s="164"/>
      <c r="AK832" s="164"/>
      <c r="AL832" s="164"/>
      <c r="AM832" s="164"/>
      <c r="AN832" s="164"/>
      <c r="AO832" s="164"/>
      <c r="AP832" s="164"/>
      <c r="AQ832" s="164"/>
      <c r="AR832" s="164"/>
      <c r="AS832" s="164"/>
      <c r="AT832" s="164"/>
      <c r="AU832" s="164"/>
      <c r="AV832" s="164"/>
      <c r="AW832" s="164"/>
      <c r="AX832" s="164"/>
      <c r="AY832" s="164"/>
      <c r="AZ832" s="164"/>
      <c r="BA832" s="164"/>
      <c r="BB832" s="164"/>
      <c r="BC832" s="164"/>
      <c r="BD832" s="164"/>
      <c r="BE832" s="164"/>
      <c r="BF832" s="164"/>
      <c r="BG832" s="164"/>
      <c r="BH832" s="164"/>
      <c r="BI832" s="164"/>
      <c r="BJ832" s="164"/>
      <c r="BK832" s="164"/>
      <c r="BL832" s="164"/>
      <c r="BM832" s="169"/>
    </row>
    <row r="833" spans="1:65">
      <c r="A833" s="28"/>
      <c r="B833" s="3" t="s">
        <v>197</v>
      </c>
      <c r="C833" s="27"/>
      <c r="D833" s="166">
        <v>199.25</v>
      </c>
      <c r="E833" s="166">
        <v>200</v>
      </c>
      <c r="F833" s="166">
        <v>210</v>
      </c>
      <c r="G833" s="166">
        <v>199.25</v>
      </c>
      <c r="H833" s="166">
        <v>205</v>
      </c>
      <c r="I833" s="166">
        <v>202.5</v>
      </c>
      <c r="J833" s="166">
        <v>203.10500000000002</v>
      </c>
      <c r="K833" s="166">
        <v>211.5</v>
      </c>
      <c r="L833" s="166">
        <v>201.7</v>
      </c>
      <c r="M833" s="166">
        <v>204</v>
      </c>
      <c r="N833" s="163"/>
      <c r="O833" s="164"/>
      <c r="P833" s="164"/>
      <c r="Q833" s="164"/>
      <c r="R833" s="164"/>
      <c r="S833" s="164"/>
      <c r="T833" s="164"/>
      <c r="U833" s="164"/>
      <c r="V833" s="164"/>
      <c r="W833" s="164"/>
      <c r="X833" s="164"/>
      <c r="Y833" s="164"/>
      <c r="Z833" s="164"/>
      <c r="AA833" s="164"/>
      <c r="AB833" s="164"/>
      <c r="AC833" s="164"/>
      <c r="AD833" s="164"/>
      <c r="AE833" s="164"/>
      <c r="AF833" s="164"/>
      <c r="AG833" s="164"/>
      <c r="AH833" s="164"/>
      <c r="AI833" s="164"/>
      <c r="AJ833" s="164"/>
      <c r="AK833" s="164"/>
      <c r="AL833" s="164"/>
      <c r="AM833" s="164"/>
      <c r="AN833" s="164"/>
      <c r="AO833" s="164"/>
      <c r="AP833" s="164"/>
      <c r="AQ833" s="164"/>
      <c r="AR833" s="164"/>
      <c r="AS833" s="164"/>
      <c r="AT833" s="164"/>
      <c r="AU833" s="164"/>
      <c r="AV833" s="164"/>
      <c r="AW833" s="164"/>
      <c r="AX833" s="164"/>
      <c r="AY833" s="164"/>
      <c r="AZ833" s="164"/>
      <c r="BA833" s="164"/>
      <c r="BB833" s="164"/>
      <c r="BC833" s="164"/>
      <c r="BD833" s="164"/>
      <c r="BE833" s="164"/>
      <c r="BF833" s="164"/>
      <c r="BG833" s="164"/>
      <c r="BH833" s="164"/>
      <c r="BI833" s="164"/>
      <c r="BJ833" s="164"/>
      <c r="BK833" s="164"/>
      <c r="BL833" s="164"/>
      <c r="BM833" s="169"/>
    </row>
    <row r="834" spans="1:65">
      <c r="A834" s="28"/>
      <c r="B834" s="3" t="s">
        <v>198</v>
      </c>
      <c r="C834" s="27"/>
      <c r="D834" s="166">
        <v>6.992853494818835</v>
      </c>
      <c r="E834" s="166">
        <v>0</v>
      </c>
      <c r="F834" s="166">
        <v>4.0702170294305766</v>
      </c>
      <c r="G834" s="166">
        <v>4.5018514709691013</v>
      </c>
      <c r="H834" s="166">
        <v>2.8708303096258874</v>
      </c>
      <c r="I834" s="166">
        <v>1.1690451944500122</v>
      </c>
      <c r="J834" s="166">
        <v>1.5619443011836245</v>
      </c>
      <c r="K834" s="166">
        <v>3.5777087639996634</v>
      </c>
      <c r="L834" s="166">
        <v>8.5014414464058223</v>
      </c>
      <c r="M834" s="166">
        <v>4.0207793606049389</v>
      </c>
      <c r="N834" s="163"/>
      <c r="O834" s="164"/>
      <c r="P834" s="164"/>
      <c r="Q834" s="164"/>
      <c r="R834" s="164"/>
      <c r="S834" s="164"/>
      <c r="T834" s="164"/>
      <c r="U834" s="164"/>
      <c r="V834" s="164"/>
      <c r="W834" s="164"/>
      <c r="X834" s="164"/>
      <c r="Y834" s="164"/>
      <c r="Z834" s="164"/>
      <c r="AA834" s="164"/>
      <c r="AB834" s="164"/>
      <c r="AC834" s="164"/>
      <c r="AD834" s="164"/>
      <c r="AE834" s="164"/>
      <c r="AF834" s="164"/>
      <c r="AG834" s="164"/>
      <c r="AH834" s="164"/>
      <c r="AI834" s="164"/>
      <c r="AJ834" s="164"/>
      <c r="AK834" s="164"/>
      <c r="AL834" s="164"/>
      <c r="AM834" s="164"/>
      <c r="AN834" s="164"/>
      <c r="AO834" s="164"/>
      <c r="AP834" s="164"/>
      <c r="AQ834" s="164"/>
      <c r="AR834" s="164"/>
      <c r="AS834" s="164"/>
      <c r="AT834" s="164"/>
      <c r="AU834" s="164"/>
      <c r="AV834" s="164"/>
      <c r="AW834" s="164"/>
      <c r="AX834" s="164"/>
      <c r="AY834" s="164"/>
      <c r="AZ834" s="164"/>
      <c r="BA834" s="164"/>
      <c r="BB834" s="164"/>
      <c r="BC834" s="164"/>
      <c r="BD834" s="164"/>
      <c r="BE834" s="164"/>
      <c r="BF834" s="164"/>
      <c r="BG834" s="164"/>
      <c r="BH834" s="164"/>
      <c r="BI834" s="164"/>
      <c r="BJ834" s="164"/>
      <c r="BK834" s="164"/>
      <c r="BL834" s="164"/>
      <c r="BM834" s="169"/>
    </row>
    <row r="835" spans="1:65">
      <c r="A835" s="28"/>
      <c r="B835" s="3" t="s">
        <v>84</v>
      </c>
      <c r="C835" s="27"/>
      <c r="D835" s="13">
        <v>3.4790315894621067E-2</v>
      </c>
      <c r="E835" s="13">
        <v>0</v>
      </c>
      <c r="F835" s="13">
        <v>1.9366615524649852E-2</v>
      </c>
      <c r="G835" s="13">
        <v>2.2641331790288856E-2</v>
      </c>
      <c r="H835" s="13">
        <v>1.411305354998388E-2</v>
      </c>
      <c r="I835" s="13">
        <v>5.7825813410552953E-3</v>
      </c>
      <c r="J835" s="13">
        <v>7.7036043559153885E-3</v>
      </c>
      <c r="K835" s="13">
        <v>1.687598473584747E-2</v>
      </c>
      <c r="L835" s="13">
        <v>4.1732376115484943E-2</v>
      </c>
      <c r="M835" s="13">
        <v>1.9725818612943282E-2</v>
      </c>
      <c r="N835" s="90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2"/>
    </row>
    <row r="836" spans="1:65">
      <c r="A836" s="28"/>
      <c r="B836" s="3" t="s">
        <v>199</v>
      </c>
      <c r="C836" s="27"/>
      <c r="D836" s="13">
        <v>-2.7245218752498523E-3</v>
      </c>
      <c r="E836" s="13">
        <v>-7.6860914181591244E-3</v>
      </c>
      <c r="F836" s="13">
        <v>4.2756532268084513E-2</v>
      </c>
      <c r="G836" s="13">
        <v>-1.3474589218219757E-2</v>
      </c>
      <c r="H836" s="13">
        <v>9.2659378534472037E-3</v>
      </c>
      <c r="I836" s="13">
        <v>3.0639759248107801E-3</v>
      </c>
      <c r="J836" s="13">
        <v>5.9830326725558436E-3</v>
      </c>
      <c r="K836" s="13">
        <v>5.1852743096751253E-2</v>
      </c>
      <c r="L836" s="13">
        <v>1.0737870151177109E-2</v>
      </c>
      <c r="M836" s="13">
        <v>1.133325849632616E-2</v>
      </c>
      <c r="N836" s="90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2"/>
    </row>
    <row r="837" spans="1:65">
      <c r="A837" s="28"/>
      <c r="B837" s="44" t="s">
        <v>200</v>
      </c>
      <c r="C837" s="45"/>
      <c r="D837" s="43">
        <v>0.94</v>
      </c>
      <c r="E837" s="43">
        <v>1.38</v>
      </c>
      <c r="F837" s="43">
        <v>3.18</v>
      </c>
      <c r="G837" s="43">
        <v>1.91</v>
      </c>
      <c r="H837" s="43">
        <v>0.15</v>
      </c>
      <c r="I837" s="43">
        <v>0.41</v>
      </c>
      <c r="J837" s="43">
        <v>0.15</v>
      </c>
      <c r="K837" s="43">
        <v>4</v>
      </c>
      <c r="L837" s="43">
        <v>0.28000000000000003</v>
      </c>
      <c r="M837" s="43">
        <v>0.34</v>
      </c>
      <c r="N837" s="90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2"/>
    </row>
    <row r="838" spans="1:65">
      <c r="B838" s="29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BM838" s="52"/>
    </row>
    <row r="839" spans="1:65" ht="15">
      <c r="B839" s="8" t="s">
        <v>342</v>
      </c>
      <c r="BM839" s="26" t="s">
        <v>64</v>
      </c>
    </row>
    <row r="840" spans="1:65" ht="15">
      <c r="A840" s="24" t="s">
        <v>21</v>
      </c>
      <c r="B840" s="18" t="s">
        <v>106</v>
      </c>
      <c r="C840" s="15" t="s">
        <v>107</v>
      </c>
      <c r="D840" s="16" t="s">
        <v>180</v>
      </c>
      <c r="E840" s="17" t="s">
        <v>180</v>
      </c>
      <c r="F840" s="17" t="s">
        <v>180</v>
      </c>
      <c r="G840" s="17" t="s">
        <v>180</v>
      </c>
      <c r="H840" s="17" t="s">
        <v>180</v>
      </c>
      <c r="I840" s="17" t="s">
        <v>180</v>
      </c>
      <c r="J840" s="17" t="s">
        <v>180</v>
      </c>
      <c r="K840" s="17" t="s">
        <v>180</v>
      </c>
      <c r="L840" s="17" t="s">
        <v>180</v>
      </c>
      <c r="M840" s="90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 t="s">
        <v>181</v>
      </c>
      <c r="C841" s="9" t="s">
        <v>181</v>
      </c>
      <c r="D841" s="88" t="s">
        <v>182</v>
      </c>
      <c r="E841" s="89" t="s">
        <v>184</v>
      </c>
      <c r="F841" s="89" t="s">
        <v>185</v>
      </c>
      <c r="G841" s="89" t="s">
        <v>186</v>
      </c>
      <c r="H841" s="89" t="s">
        <v>187</v>
      </c>
      <c r="I841" s="89" t="s">
        <v>188</v>
      </c>
      <c r="J841" s="89" t="s">
        <v>189</v>
      </c>
      <c r="K841" s="89" t="s">
        <v>190</v>
      </c>
      <c r="L841" s="89" t="s">
        <v>191</v>
      </c>
      <c r="M841" s="90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s">
        <v>3</v>
      </c>
    </row>
    <row r="842" spans="1:65">
      <c r="A842" s="28"/>
      <c r="B842" s="19"/>
      <c r="C842" s="9"/>
      <c r="D842" s="10" t="s">
        <v>201</v>
      </c>
      <c r="E842" s="11" t="s">
        <v>201</v>
      </c>
      <c r="F842" s="11" t="s">
        <v>201</v>
      </c>
      <c r="G842" s="11" t="s">
        <v>201</v>
      </c>
      <c r="H842" s="11" t="s">
        <v>201</v>
      </c>
      <c r="I842" s="11" t="s">
        <v>201</v>
      </c>
      <c r="J842" s="11" t="s">
        <v>201</v>
      </c>
      <c r="K842" s="11" t="s">
        <v>201</v>
      </c>
      <c r="L842" s="11" t="s">
        <v>202</v>
      </c>
      <c r="M842" s="90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2</v>
      </c>
    </row>
    <row r="843" spans="1:65">
      <c r="A843" s="28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90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3</v>
      </c>
    </row>
    <row r="844" spans="1:65">
      <c r="A844" s="28"/>
      <c r="B844" s="18">
        <v>1</v>
      </c>
      <c r="C844" s="14">
        <v>1</v>
      </c>
      <c r="D844" s="21">
        <v>1.17</v>
      </c>
      <c r="E844" s="21">
        <v>1.4</v>
      </c>
      <c r="F844" s="21">
        <v>1.22</v>
      </c>
      <c r="G844" s="21">
        <v>1.28</v>
      </c>
      <c r="H844" s="21">
        <v>1.24</v>
      </c>
      <c r="I844" s="21">
        <v>1.26</v>
      </c>
      <c r="J844" s="21">
        <v>1.33</v>
      </c>
      <c r="K844" s="21">
        <v>1.42</v>
      </c>
      <c r="L844" s="91" t="s">
        <v>102</v>
      </c>
      <c r="M844" s="90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</v>
      </c>
    </row>
    <row r="845" spans="1:65">
      <c r="A845" s="28"/>
      <c r="B845" s="19">
        <v>1</v>
      </c>
      <c r="C845" s="9">
        <v>2</v>
      </c>
      <c r="D845" s="11">
        <v>1.26</v>
      </c>
      <c r="E845" s="11">
        <v>1.5</v>
      </c>
      <c r="F845" s="11">
        <v>1.2</v>
      </c>
      <c r="G845" s="11">
        <v>1.39</v>
      </c>
      <c r="H845" s="11">
        <v>1.23</v>
      </c>
      <c r="I845" s="11">
        <v>1.28</v>
      </c>
      <c r="J845" s="11">
        <v>1.31</v>
      </c>
      <c r="K845" s="11">
        <v>1.39</v>
      </c>
      <c r="L845" s="92" t="s">
        <v>102</v>
      </c>
      <c r="M845" s="90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22</v>
      </c>
    </row>
    <row r="846" spans="1:65">
      <c r="A846" s="28"/>
      <c r="B846" s="19">
        <v>1</v>
      </c>
      <c r="C846" s="9">
        <v>3</v>
      </c>
      <c r="D846" s="11">
        <v>1.22</v>
      </c>
      <c r="E846" s="11">
        <v>1.4</v>
      </c>
      <c r="F846" s="11">
        <v>1.22</v>
      </c>
      <c r="G846" s="11">
        <v>1.37</v>
      </c>
      <c r="H846" s="11">
        <v>1.24</v>
      </c>
      <c r="I846" s="11">
        <v>1.29</v>
      </c>
      <c r="J846" s="11">
        <v>1.29</v>
      </c>
      <c r="K846" s="11">
        <v>1.44</v>
      </c>
      <c r="L846" s="92" t="s">
        <v>102</v>
      </c>
      <c r="M846" s="90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16</v>
      </c>
    </row>
    <row r="847" spans="1:65">
      <c r="A847" s="28"/>
      <c r="B847" s="19">
        <v>1</v>
      </c>
      <c r="C847" s="9">
        <v>4</v>
      </c>
      <c r="D847" s="11">
        <v>1.18</v>
      </c>
      <c r="E847" s="11">
        <v>1.4</v>
      </c>
      <c r="F847" s="11">
        <v>1.2</v>
      </c>
      <c r="G847" s="11">
        <v>1.38</v>
      </c>
      <c r="H847" s="93">
        <v>1.2</v>
      </c>
      <c r="I847" s="11">
        <v>1.26</v>
      </c>
      <c r="J847" s="11">
        <v>1.3</v>
      </c>
      <c r="K847" s="11">
        <v>1.27</v>
      </c>
      <c r="L847" s="92" t="s">
        <v>102</v>
      </c>
      <c r="M847" s="90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1.29775</v>
      </c>
    </row>
    <row r="848" spans="1:65">
      <c r="A848" s="28"/>
      <c r="B848" s="19">
        <v>1</v>
      </c>
      <c r="C848" s="9">
        <v>5</v>
      </c>
      <c r="D848" s="11">
        <v>1.26</v>
      </c>
      <c r="E848" s="11">
        <v>1.4</v>
      </c>
      <c r="F848" s="11">
        <v>1.17</v>
      </c>
      <c r="G848" s="11">
        <v>1.4</v>
      </c>
      <c r="H848" s="11">
        <v>1.26</v>
      </c>
      <c r="I848" s="11">
        <v>1.28</v>
      </c>
      <c r="J848" s="11">
        <v>1.33</v>
      </c>
      <c r="K848" s="11">
        <v>1.39</v>
      </c>
      <c r="L848" s="92" t="s">
        <v>102</v>
      </c>
      <c r="M848" s="90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43</v>
      </c>
    </row>
    <row r="849" spans="1:65">
      <c r="A849" s="28"/>
      <c r="B849" s="19">
        <v>1</v>
      </c>
      <c r="C849" s="9">
        <v>6</v>
      </c>
      <c r="D849" s="11">
        <v>1.26</v>
      </c>
      <c r="E849" s="11">
        <v>1.3</v>
      </c>
      <c r="F849" s="11">
        <v>1.2</v>
      </c>
      <c r="G849" s="11">
        <v>1.28</v>
      </c>
      <c r="H849" s="11">
        <v>1.24</v>
      </c>
      <c r="I849" s="11">
        <v>1.27</v>
      </c>
      <c r="J849" s="11">
        <v>1.34</v>
      </c>
      <c r="K849" s="11">
        <v>1.33</v>
      </c>
      <c r="L849" s="92" t="s">
        <v>102</v>
      </c>
      <c r="M849" s="90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2"/>
    </row>
    <row r="850" spans="1:65">
      <c r="A850" s="28"/>
      <c r="B850" s="20" t="s">
        <v>196</v>
      </c>
      <c r="C850" s="12"/>
      <c r="D850" s="22">
        <v>1.2249999999999999</v>
      </c>
      <c r="E850" s="22">
        <v>1.4000000000000001</v>
      </c>
      <c r="F850" s="22">
        <v>1.2016666666666667</v>
      </c>
      <c r="G850" s="22">
        <v>1.3499999999999999</v>
      </c>
      <c r="H850" s="22">
        <v>1.2350000000000001</v>
      </c>
      <c r="I850" s="22">
        <v>1.2733333333333334</v>
      </c>
      <c r="J850" s="22">
        <v>1.3166666666666667</v>
      </c>
      <c r="K850" s="22">
        <v>1.3733333333333331</v>
      </c>
      <c r="L850" s="22" t="s">
        <v>430</v>
      </c>
      <c r="M850" s="90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2"/>
    </row>
    <row r="851" spans="1:65">
      <c r="A851" s="28"/>
      <c r="B851" s="3" t="s">
        <v>197</v>
      </c>
      <c r="C851" s="27"/>
      <c r="D851" s="11">
        <v>1.24</v>
      </c>
      <c r="E851" s="11">
        <v>1.4</v>
      </c>
      <c r="F851" s="11">
        <v>1.2</v>
      </c>
      <c r="G851" s="11">
        <v>1.375</v>
      </c>
      <c r="H851" s="11">
        <v>1.24</v>
      </c>
      <c r="I851" s="11">
        <v>1.2749999999999999</v>
      </c>
      <c r="J851" s="11">
        <v>1.32</v>
      </c>
      <c r="K851" s="11">
        <v>1.39</v>
      </c>
      <c r="L851" s="11" t="s">
        <v>430</v>
      </c>
      <c r="M851" s="90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2"/>
    </row>
    <row r="852" spans="1:65">
      <c r="A852" s="28"/>
      <c r="B852" s="3" t="s">
        <v>198</v>
      </c>
      <c r="C852" s="27"/>
      <c r="D852" s="23">
        <v>4.1833001326703811E-2</v>
      </c>
      <c r="E852" s="23">
        <v>6.3245553203367569E-2</v>
      </c>
      <c r="F852" s="23">
        <v>1.8348478592697198E-2</v>
      </c>
      <c r="G852" s="23">
        <v>5.5136195008360839E-2</v>
      </c>
      <c r="H852" s="23">
        <v>1.9748417658131515E-2</v>
      </c>
      <c r="I852" s="23">
        <v>1.2110601416389977E-2</v>
      </c>
      <c r="J852" s="23">
        <v>1.9663841605003517E-2</v>
      </c>
      <c r="K852" s="23">
        <v>6.2822501276745255E-2</v>
      </c>
      <c r="L852" s="23" t="s">
        <v>430</v>
      </c>
      <c r="M852" s="152"/>
      <c r="N852" s="153"/>
      <c r="O852" s="153"/>
      <c r="P852" s="153"/>
      <c r="Q852" s="153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53"/>
    </row>
    <row r="853" spans="1:65">
      <c r="A853" s="28"/>
      <c r="B853" s="3" t="s">
        <v>84</v>
      </c>
      <c r="C853" s="27"/>
      <c r="D853" s="13">
        <v>3.4149388838125565E-2</v>
      </c>
      <c r="E853" s="13">
        <v>4.5175395145262545E-2</v>
      </c>
      <c r="F853" s="13">
        <v>1.5269191616668959E-2</v>
      </c>
      <c r="G853" s="13">
        <v>4.0841625932119145E-2</v>
      </c>
      <c r="H853" s="13">
        <v>1.5990621585531588E-2</v>
      </c>
      <c r="I853" s="13">
        <v>9.5109435207251115E-3</v>
      </c>
      <c r="J853" s="13">
        <v>1.4934563244306469E-2</v>
      </c>
      <c r="K853" s="13">
        <v>4.574453976462034E-2</v>
      </c>
      <c r="L853" s="13" t="s">
        <v>430</v>
      </c>
      <c r="M853" s="90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2"/>
    </row>
    <row r="854" spans="1:65">
      <c r="A854" s="28"/>
      <c r="B854" s="3" t="s">
        <v>199</v>
      </c>
      <c r="C854" s="27"/>
      <c r="D854" s="13">
        <v>-5.6058562897322362E-2</v>
      </c>
      <c r="E854" s="13">
        <v>7.8790213831631872E-2</v>
      </c>
      <c r="F854" s="13">
        <v>-7.4038399794516097E-2</v>
      </c>
      <c r="G854" s="13">
        <v>4.0261991909073425E-2</v>
      </c>
      <c r="H854" s="13">
        <v>-4.8352918512810539E-2</v>
      </c>
      <c r="I854" s="13">
        <v>-1.8814615038849181E-2</v>
      </c>
      <c r="J854" s="13">
        <v>1.4576510627367867E-2</v>
      </c>
      <c r="K854" s="13">
        <v>5.824182880626716E-2</v>
      </c>
      <c r="L854" s="13" t="s">
        <v>430</v>
      </c>
      <c r="M854" s="90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2"/>
    </row>
    <row r="855" spans="1:65">
      <c r="A855" s="28"/>
      <c r="B855" s="44" t="s">
        <v>200</v>
      </c>
      <c r="C855" s="45"/>
      <c r="D855" s="43">
        <v>0.45</v>
      </c>
      <c r="E855" s="43">
        <v>1.19</v>
      </c>
      <c r="F855" s="43">
        <v>0.67</v>
      </c>
      <c r="G855" s="43">
        <v>0.72</v>
      </c>
      <c r="H855" s="43">
        <v>0.36</v>
      </c>
      <c r="I855" s="43">
        <v>0</v>
      </c>
      <c r="J855" s="43">
        <v>0.41</v>
      </c>
      <c r="K855" s="43">
        <v>0.94</v>
      </c>
      <c r="L855" s="43">
        <v>11.51</v>
      </c>
      <c r="M855" s="90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2"/>
    </row>
    <row r="856" spans="1:65">
      <c r="B856" s="29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BM856" s="52"/>
    </row>
    <row r="857" spans="1:65" ht="15">
      <c r="B857" s="8" t="s">
        <v>343</v>
      </c>
      <c r="BM857" s="26" t="s">
        <v>218</v>
      </c>
    </row>
    <row r="858" spans="1:65" ht="15">
      <c r="A858" s="24" t="s">
        <v>24</v>
      </c>
      <c r="B858" s="18" t="s">
        <v>106</v>
      </c>
      <c r="C858" s="15" t="s">
        <v>107</v>
      </c>
      <c r="D858" s="16" t="s">
        <v>180</v>
      </c>
      <c r="E858" s="17" t="s">
        <v>180</v>
      </c>
      <c r="F858" s="17" t="s">
        <v>180</v>
      </c>
      <c r="G858" s="90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9" t="s">
        <v>181</v>
      </c>
      <c r="C859" s="9" t="s">
        <v>181</v>
      </c>
      <c r="D859" s="88" t="s">
        <v>187</v>
      </c>
      <c r="E859" s="89" t="s">
        <v>188</v>
      </c>
      <c r="F859" s="89" t="s">
        <v>191</v>
      </c>
      <c r="G859" s="90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 t="s">
        <v>3</v>
      </c>
    </row>
    <row r="860" spans="1:65">
      <c r="A860" s="28"/>
      <c r="B860" s="19"/>
      <c r="C860" s="9"/>
      <c r="D860" s="10" t="s">
        <v>201</v>
      </c>
      <c r="E860" s="11" t="s">
        <v>201</v>
      </c>
      <c r="F860" s="11" t="s">
        <v>202</v>
      </c>
      <c r="G860" s="90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2</v>
      </c>
    </row>
    <row r="861" spans="1:65">
      <c r="A861" s="28"/>
      <c r="B861" s="19"/>
      <c r="C861" s="9"/>
      <c r="D861" s="25"/>
      <c r="E861" s="25"/>
      <c r="F861" s="25"/>
      <c r="G861" s="90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2</v>
      </c>
    </row>
    <row r="862" spans="1:65">
      <c r="A862" s="28"/>
      <c r="B862" s="18">
        <v>1</v>
      </c>
      <c r="C862" s="14">
        <v>1</v>
      </c>
      <c r="D862" s="21">
        <v>0.84</v>
      </c>
      <c r="E862" s="21">
        <v>0.81</v>
      </c>
      <c r="F862" s="21">
        <v>1</v>
      </c>
      <c r="G862" s="90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</v>
      </c>
    </row>
    <row r="863" spans="1:65">
      <c r="A863" s="28"/>
      <c r="B863" s="19">
        <v>1</v>
      </c>
      <c r="C863" s="9">
        <v>2</v>
      </c>
      <c r="D863" s="11">
        <v>0.84</v>
      </c>
      <c r="E863" s="11">
        <v>0.85</v>
      </c>
      <c r="F863" s="11">
        <v>1</v>
      </c>
      <c r="G863" s="90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</v>
      </c>
    </row>
    <row r="864" spans="1:65">
      <c r="A864" s="28"/>
      <c r="B864" s="19">
        <v>1</v>
      </c>
      <c r="C864" s="9">
        <v>3</v>
      </c>
      <c r="D864" s="11">
        <v>0.85</v>
      </c>
      <c r="E864" s="11">
        <v>0.84</v>
      </c>
      <c r="F864" s="11">
        <v>0.9</v>
      </c>
      <c r="G864" s="90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16</v>
      </c>
    </row>
    <row r="865" spans="1:65">
      <c r="A865" s="28"/>
      <c r="B865" s="19">
        <v>1</v>
      </c>
      <c r="C865" s="9">
        <v>4</v>
      </c>
      <c r="D865" s="11">
        <v>0.82</v>
      </c>
      <c r="E865" s="11">
        <v>0.83</v>
      </c>
      <c r="F865" s="11">
        <v>0.9</v>
      </c>
      <c r="G865" s="90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0.86555555555555597</v>
      </c>
    </row>
    <row r="866" spans="1:65">
      <c r="A866" s="28"/>
      <c r="B866" s="19">
        <v>1</v>
      </c>
      <c r="C866" s="9">
        <v>5</v>
      </c>
      <c r="D866" s="11">
        <v>0.84</v>
      </c>
      <c r="E866" s="11">
        <v>0.8</v>
      </c>
      <c r="F866" s="11">
        <v>0.9</v>
      </c>
      <c r="G866" s="90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7</v>
      </c>
    </row>
    <row r="867" spans="1:65">
      <c r="A867" s="28"/>
      <c r="B867" s="19">
        <v>1</v>
      </c>
      <c r="C867" s="9">
        <v>6</v>
      </c>
      <c r="D867" s="11">
        <v>0.83</v>
      </c>
      <c r="E867" s="11">
        <v>0.83</v>
      </c>
      <c r="F867" s="11">
        <v>0.9</v>
      </c>
      <c r="G867" s="90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2"/>
    </row>
    <row r="868" spans="1:65">
      <c r="A868" s="28"/>
      <c r="B868" s="20" t="s">
        <v>196</v>
      </c>
      <c r="C868" s="12"/>
      <c r="D868" s="22">
        <v>0.83666666666666656</v>
      </c>
      <c r="E868" s="22">
        <v>0.82666666666666666</v>
      </c>
      <c r="F868" s="22">
        <v>0.93333333333333346</v>
      </c>
      <c r="G868" s="90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2"/>
    </row>
    <row r="869" spans="1:65">
      <c r="A869" s="28"/>
      <c r="B869" s="3" t="s">
        <v>197</v>
      </c>
      <c r="C869" s="27"/>
      <c r="D869" s="11">
        <v>0.84</v>
      </c>
      <c r="E869" s="11">
        <v>0.83</v>
      </c>
      <c r="F869" s="11">
        <v>0.9</v>
      </c>
      <c r="G869" s="90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2"/>
    </row>
    <row r="870" spans="1:65">
      <c r="A870" s="28"/>
      <c r="B870" s="3" t="s">
        <v>198</v>
      </c>
      <c r="C870" s="27"/>
      <c r="D870" s="23">
        <v>1.0327955589886454E-2</v>
      </c>
      <c r="E870" s="23">
        <v>1.8618986725025218E-2</v>
      </c>
      <c r="F870" s="23">
        <v>5.1639777949432218E-2</v>
      </c>
      <c r="G870" s="90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2"/>
    </row>
    <row r="871" spans="1:65">
      <c r="A871" s="28"/>
      <c r="B871" s="3" t="s">
        <v>84</v>
      </c>
      <c r="C871" s="27"/>
      <c r="D871" s="13">
        <v>1.2344170027752736E-2</v>
      </c>
      <c r="E871" s="13">
        <v>2.2522967812530506E-2</v>
      </c>
      <c r="F871" s="13">
        <v>5.53283335172488E-2</v>
      </c>
      <c r="G871" s="90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2"/>
    </row>
    <row r="872" spans="1:65">
      <c r="A872" s="28"/>
      <c r="B872" s="3" t="s">
        <v>199</v>
      </c>
      <c r="C872" s="27"/>
      <c r="D872" s="13">
        <v>-3.3376123234917121E-2</v>
      </c>
      <c r="E872" s="13">
        <v>-4.4929396662388155E-2</v>
      </c>
      <c r="F872" s="13">
        <v>7.8305519897303943E-2</v>
      </c>
      <c r="G872" s="90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2"/>
    </row>
    <row r="873" spans="1:65">
      <c r="A873" s="28"/>
      <c r="B873" s="44" t="s">
        <v>200</v>
      </c>
      <c r="C873" s="45"/>
      <c r="D873" s="43">
        <v>0</v>
      </c>
      <c r="E873" s="43">
        <v>0.67</v>
      </c>
      <c r="F873" s="43">
        <v>6.52</v>
      </c>
      <c r="G873" s="90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2"/>
    </row>
    <row r="874" spans="1:65">
      <c r="B874" s="29"/>
      <c r="C874" s="20"/>
      <c r="D874" s="20"/>
      <c r="E874" s="20"/>
      <c r="F874" s="20"/>
      <c r="BM874" s="52"/>
    </row>
    <row r="875" spans="1:65" ht="15">
      <c r="B875" s="8" t="s">
        <v>344</v>
      </c>
      <c r="BM875" s="26" t="s">
        <v>218</v>
      </c>
    </row>
    <row r="876" spans="1:65" ht="15">
      <c r="A876" s="24" t="s">
        <v>27</v>
      </c>
      <c r="B876" s="18" t="s">
        <v>106</v>
      </c>
      <c r="C876" s="15" t="s">
        <v>107</v>
      </c>
      <c r="D876" s="16" t="s">
        <v>180</v>
      </c>
      <c r="E876" s="17" t="s">
        <v>180</v>
      </c>
      <c r="F876" s="17" t="s">
        <v>180</v>
      </c>
      <c r="G876" s="17" t="s">
        <v>180</v>
      </c>
      <c r="H876" s="17" t="s">
        <v>180</v>
      </c>
      <c r="I876" s="17" t="s">
        <v>180</v>
      </c>
      <c r="J876" s="17" t="s">
        <v>180</v>
      </c>
      <c r="K876" s="17" t="s">
        <v>180</v>
      </c>
      <c r="L876" s="17" t="s">
        <v>180</v>
      </c>
      <c r="M876" s="90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 t="s">
        <v>181</v>
      </c>
      <c r="C877" s="9" t="s">
        <v>181</v>
      </c>
      <c r="D877" s="88" t="s">
        <v>182</v>
      </c>
      <c r="E877" s="89" t="s">
        <v>184</v>
      </c>
      <c r="F877" s="89" t="s">
        <v>185</v>
      </c>
      <c r="G877" s="89" t="s">
        <v>186</v>
      </c>
      <c r="H877" s="89" t="s">
        <v>187</v>
      </c>
      <c r="I877" s="89" t="s">
        <v>188</v>
      </c>
      <c r="J877" s="89" t="s">
        <v>189</v>
      </c>
      <c r="K877" s="89" t="s">
        <v>190</v>
      </c>
      <c r="L877" s="89" t="s">
        <v>191</v>
      </c>
      <c r="M877" s="90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 t="s">
        <v>3</v>
      </c>
    </row>
    <row r="878" spans="1:65">
      <c r="A878" s="28"/>
      <c r="B878" s="19"/>
      <c r="C878" s="9"/>
      <c r="D878" s="10" t="s">
        <v>201</v>
      </c>
      <c r="E878" s="11" t="s">
        <v>201</v>
      </c>
      <c r="F878" s="11" t="s">
        <v>201</v>
      </c>
      <c r="G878" s="11" t="s">
        <v>201</v>
      </c>
      <c r="H878" s="11" t="s">
        <v>201</v>
      </c>
      <c r="I878" s="11" t="s">
        <v>201</v>
      </c>
      <c r="J878" s="11" t="s">
        <v>201</v>
      </c>
      <c r="K878" s="11" t="s">
        <v>201</v>
      </c>
      <c r="L878" s="11" t="s">
        <v>202</v>
      </c>
      <c r="M878" s="90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3</v>
      </c>
    </row>
    <row r="879" spans="1:65">
      <c r="A879" s="28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90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3</v>
      </c>
    </row>
    <row r="880" spans="1:65">
      <c r="A880" s="28"/>
      <c r="B880" s="18">
        <v>1</v>
      </c>
      <c r="C880" s="14">
        <v>1</v>
      </c>
      <c r="D880" s="150">
        <v>2.5000000000000001E-2</v>
      </c>
      <c r="E880" s="151" t="s">
        <v>217</v>
      </c>
      <c r="F880" s="150">
        <v>2.5000000000000001E-2</v>
      </c>
      <c r="G880" s="150">
        <v>2.1000000000000001E-2</v>
      </c>
      <c r="H880" s="151" t="s">
        <v>213</v>
      </c>
      <c r="I880" s="151" t="s">
        <v>95</v>
      </c>
      <c r="J880" s="151" t="s">
        <v>102</v>
      </c>
      <c r="K880" s="151" t="s">
        <v>95</v>
      </c>
      <c r="L880" s="151" t="s">
        <v>102</v>
      </c>
      <c r="M880" s="152"/>
      <c r="N880" s="153"/>
      <c r="O880" s="153"/>
      <c r="P880" s="153"/>
      <c r="Q880" s="153"/>
      <c r="R880" s="153"/>
      <c r="S880" s="153"/>
      <c r="T880" s="153"/>
      <c r="U880" s="153"/>
      <c r="V880" s="153"/>
      <c r="W880" s="153"/>
      <c r="X880" s="153"/>
      <c r="Y880" s="153"/>
      <c r="Z880" s="153"/>
      <c r="AA880" s="153"/>
      <c r="AB880" s="153"/>
      <c r="AC880" s="153"/>
      <c r="AD880" s="153"/>
      <c r="AE880" s="153"/>
      <c r="AF880" s="153"/>
      <c r="AG880" s="153"/>
      <c r="AH880" s="153"/>
      <c r="AI880" s="153"/>
      <c r="AJ880" s="153"/>
      <c r="AK880" s="153"/>
      <c r="AL880" s="153"/>
      <c r="AM880" s="153"/>
      <c r="AN880" s="153"/>
      <c r="AO880" s="153"/>
      <c r="AP880" s="153"/>
      <c r="AQ880" s="153"/>
      <c r="AR880" s="153"/>
      <c r="AS880" s="153"/>
      <c r="AT880" s="153"/>
      <c r="AU880" s="153"/>
      <c r="AV880" s="153"/>
      <c r="AW880" s="153"/>
      <c r="AX880" s="153"/>
      <c r="AY880" s="153"/>
      <c r="AZ880" s="153"/>
      <c r="BA880" s="153"/>
      <c r="BB880" s="153"/>
      <c r="BC880" s="153"/>
      <c r="BD880" s="153"/>
      <c r="BE880" s="153"/>
      <c r="BF880" s="153"/>
      <c r="BG880" s="153"/>
      <c r="BH880" s="153"/>
      <c r="BI880" s="153"/>
      <c r="BJ880" s="153"/>
      <c r="BK880" s="153"/>
      <c r="BL880" s="153"/>
      <c r="BM880" s="154">
        <v>1</v>
      </c>
    </row>
    <row r="881" spans="1:65">
      <c r="A881" s="28"/>
      <c r="B881" s="19">
        <v>1</v>
      </c>
      <c r="C881" s="9">
        <v>2</v>
      </c>
      <c r="D881" s="23">
        <v>0.02</v>
      </c>
      <c r="E881" s="155" t="s">
        <v>217</v>
      </c>
      <c r="F881" s="23">
        <v>1.4999999999999999E-2</v>
      </c>
      <c r="G881" s="156">
        <v>4.3999999999999997E-2</v>
      </c>
      <c r="H881" s="155" t="s">
        <v>213</v>
      </c>
      <c r="I881" s="155" t="s">
        <v>95</v>
      </c>
      <c r="J881" s="155" t="s">
        <v>102</v>
      </c>
      <c r="K881" s="155" t="s">
        <v>95</v>
      </c>
      <c r="L881" s="155" t="s">
        <v>102</v>
      </c>
      <c r="M881" s="152"/>
      <c r="N881" s="153"/>
      <c r="O881" s="153"/>
      <c r="P881" s="153"/>
      <c r="Q881" s="153"/>
      <c r="R881" s="153"/>
      <c r="S881" s="153"/>
      <c r="T881" s="153"/>
      <c r="U881" s="153"/>
      <c r="V881" s="153"/>
      <c r="W881" s="153"/>
      <c r="X881" s="153"/>
      <c r="Y881" s="153"/>
      <c r="Z881" s="153"/>
      <c r="AA881" s="153"/>
      <c r="AB881" s="153"/>
      <c r="AC881" s="153"/>
      <c r="AD881" s="153"/>
      <c r="AE881" s="153"/>
      <c r="AF881" s="153"/>
      <c r="AG881" s="153"/>
      <c r="AH881" s="153"/>
      <c r="AI881" s="153"/>
      <c r="AJ881" s="153"/>
      <c r="AK881" s="153"/>
      <c r="AL881" s="153"/>
      <c r="AM881" s="153"/>
      <c r="AN881" s="153"/>
      <c r="AO881" s="153"/>
      <c r="AP881" s="153"/>
      <c r="AQ881" s="153"/>
      <c r="AR881" s="153"/>
      <c r="AS881" s="153"/>
      <c r="AT881" s="153"/>
      <c r="AU881" s="153"/>
      <c r="AV881" s="153"/>
      <c r="AW881" s="153"/>
      <c r="AX881" s="153"/>
      <c r="AY881" s="153"/>
      <c r="AZ881" s="153"/>
      <c r="BA881" s="153"/>
      <c r="BB881" s="153"/>
      <c r="BC881" s="153"/>
      <c r="BD881" s="153"/>
      <c r="BE881" s="153"/>
      <c r="BF881" s="153"/>
      <c r="BG881" s="153"/>
      <c r="BH881" s="153"/>
      <c r="BI881" s="153"/>
      <c r="BJ881" s="153"/>
      <c r="BK881" s="153"/>
      <c r="BL881" s="153"/>
      <c r="BM881" s="154">
        <v>2</v>
      </c>
    </row>
    <row r="882" spans="1:65">
      <c r="A882" s="28"/>
      <c r="B882" s="19">
        <v>1</v>
      </c>
      <c r="C882" s="9">
        <v>3</v>
      </c>
      <c r="D882" s="23">
        <v>2.1999999999999999E-2</v>
      </c>
      <c r="E882" s="155" t="s">
        <v>217</v>
      </c>
      <c r="F882" s="23">
        <v>1.7999999999999999E-2</v>
      </c>
      <c r="G882" s="23">
        <v>1.7999999999999999E-2</v>
      </c>
      <c r="H882" s="155" t="s">
        <v>213</v>
      </c>
      <c r="I882" s="155" t="s">
        <v>95</v>
      </c>
      <c r="J882" s="155" t="s">
        <v>102</v>
      </c>
      <c r="K882" s="155" t="s">
        <v>95</v>
      </c>
      <c r="L882" s="155" t="s">
        <v>102</v>
      </c>
      <c r="M882" s="152"/>
      <c r="N882" s="153"/>
      <c r="O882" s="153"/>
      <c r="P882" s="153"/>
      <c r="Q882" s="153"/>
      <c r="R882" s="153"/>
      <c r="S882" s="153"/>
      <c r="T882" s="153"/>
      <c r="U882" s="153"/>
      <c r="V882" s="153"/>
      <c r="W882" s="153"/>
      <c r="X882" s="153"/>
      <c r="Y882" s="153"/>
      <c r="Z882" s="153"/>
      <c r="AA882" s="153"/>
      <c r="AB882" s="153"/>
      <c r="AC882" s="153"/>
      <c r="AD882" s="153"/>
      <c r="AE882" s="153"/>
      <c r="AF882" s="153"/>
      <c r="AG882" s="153"/>
      <c r="AH882" s="153"/>
      <c r="AI882" s="153"/>
      <c r="AJ882" s="153"/>
      <c r="AK882" s="153"/>
      <c r="AL882" s="153"/>
      <c r="AM882" s="153"/>
      <c r="AN882" s="153"/>
      <c r="AO882" s="153"/>
      <c r="AP882" s="153"/>
      <c r="AQ882" s="153"/>
      <c r="AR882" s="153"/>
      <c r="AS882" s="153"/>
      <c r="AT882" s="153"/>
      <c r="AU882" s="153"/>
      <c r="AV882" s="153"/>
      <c r="AW882" s="153"/>
      <c r="AX882" s="153"/>
      <c r="AY882" s="153"/>
      <c r="AZ882" s="153"/>
      <c r="BA882" s="153"/>
      <c r="BB882" s="153"/>
      <c r="BC882" s="153"/>
      <c r="BD882" s="153"/>
      <c r="BE882" s="153"/>
      <c r="BF882" s="153"/>
      <c r="BG882" s="153"/>
      <c r="BH882" s="153"/>
      <c r="BI882" s="153"/>
      <c r="BJ882" s="153"/>
      <c r="BK882" s="153"/>
      <c r="BL882" s="153"/>
      <c r="BM882" s="154">
        <v>16</v>
      </c>
    </row>
    <row r="883" spans="1:65">
      <c r="A883" s="28"/>
      <c r="B883" s="19">
        <v>1</v>
      </c>
      <c r="C883" s="9">
        <v>4</v>
      </c>
      <c r="D883" s="23">
        <v>3.2000000000000001E-2</v>
      </c>
      <c r="E883" s="155" t="s">
        <v>217</v>
      </c>
      <c r="F883" s="23">
        <v>1.4999999999999999E-2</v>
      </c>
      <c r="G883" s="23">
        <v>1.6E-2</v>
      </c>
      <c r="H883" s="155" t="s">
        <v>213</v>
      </c>
      <c r="I883" s="155" t="s">
        <v>95</v>
      </c>
      <c r="J883" s="155" t="s">
        <v>102</v>
      </c>
      <c r="K883" s="155" t="s">
        <v>95</v>
      </c>
      <c r="L883" s="155" t="s">
        <v>102</v>
      </c>
      <c r="M883" s="152"/>
      <c r="N883" s="153"/>
      <c r="O883" s="153"/>
      <c r="P883" s="153"/>
      <c r="Q883" s="153"/>
      <c r="R883" s="153"/>
      <c r="S883" s="153"/>
      <c r="T883" s="153"/>
      <c r="U883" s="153"/>
      <c r="V883" s="153"/>
      <c r="W883" s="153"/>
      <c r="X883" s="153"/>
      <c r="Y883" s="153"/>
      <c r="Z883" s="153"/>
      <c r="AA883" s="153"/>
      <c r="AB883" s="153"/>
      <c r="AC883" s="153"/>
      <c r="AD883" s="153"/>
      <c r="AE883" s="153"/>
      <c r="AF883" s="153"/>
      <c r="AG883" s="153"/>
      <c r="AH883" s="153"/>
      <c r="AI883" s="153"/>
      <c r="AJ883" s="153"/>
      <c r="AK883" s="153"/>
      <c r="AL883" s="153"/>
      <c r="AM883" s="153"/>
      <c r="AN883" s="153"/>
      <c r="AO883" s="153"/>
      <c r="AP883" s="153"/>
      <c r="AQ883" s="153"/>
      <c r="AR883" s="153"/>
      <c r="AS883" s="153"/>
      <c r="AT883" s="153"/>
      <c r="AU883" s="153"/>
      <c r="AV883" s="153"/>
      <c r="AW883" s="153"/>
      <c r="AX883" s="153"/>
      <c r="AY883" s="153"/>
      <c r="AZ883" s="153"/>
      <c r="BA883" s="153"/>
      <c r="BB883" s="153"/>
      <c r="BC883" s="153"/>
      <c r="BD883" s="153"/>
      <c r="BE883" s="153"/>
      <c r="BF883" s="153"/>
      <c r="BG883" s="153"/>
      <c r="BH883" s="153"/>
      <c r="BI883" s="153"/>
      <c r="BJ883" s="153"/>
      <c r="BK883" s="153"/>
      <c r="BL883" s="153"/>
      <c r="BM883" s="154">
        <v>2.02555555555556E-2</v>
      </c>
    </row>
    <row r="884" spans="1:65">
      <c r="A884" s="28"/>
      <c r="B884" s="19">
        <v>1</v>
      </c>
      <c r="C884" s="9">
        <v>5</v>
      </c>
      <c r="D884" s="23">
        <v>1.7999999999999999E-2</v>
      </c>
      <c r="E884" s="155" t="s">
        <v>217</v>
      </c>
      <c r="F884" s="23">
        <v>2.3E-2</v>
      </c>
      <c r="G884" s="23">
        <v>2.1000000000000001E-2</v>
      </c>
      <c r="H884" s="155" t="s">
        <v>213</v>
      </c>
      <c r="I884" s="155" t="s">
        <v>95</v>
      </c>
      <c r="J884" s="155" t="s">
        <v>102</v>
      </c>
      <c r="K884" s="155" t="s">
        <v>95</v>
      </c>
      <c r="L884" s="155" t="s">
        <v>102</v>
      </c>
      <c r="M884" s="152"/>
      <c r="N884" s="153"/>
      <c r="O884" s="153"/>
      <c r="P884" s="153"/>
      <c r="Q884" s="153"/>
      <c r="R884" s="153"/>
      <c r="S884" s="153"/>
      <c r="T884" s="153"/>
      <c r="U884" s="153"/>
      <c r="V884" s="153"/>
      <c r="W884" s="153"/>
      <c r="X884" s="153"/>
      <c r="Y884" s="153"/>
      <c r="Z884" s="153"/>
      <c r="AA884" s="153"/>
      <c r="AB884" s="153"/>
      <c r="AC884" s="153"/>
      <c r="AD884" s="153"/>
      <c r="AE884" s="153"/>
      <c r="AF884" s="153"/>
      <c r="AG884" s="153"/>
      <c r="AH884" s="153"/>
      <c r="AI884" s="153"/>
      <c r="AJ884" s="153"/>
      <c r="AK884" s="153"/>
      <c r="AL884" s="153"/>
      <c r="AM884" s="153"/>
      <c r="AN884" s="153"/>
      <c r="AO884" s="153"/>
      <c r="AP884" s="153"/>
      <c r="AQ884" s="153"/>
      <c r="AR884" s="153"/>
      <c r="AS884" s="153"/>
      <c r="AT884" s="153"/>
      <c r="AU884" s="153"/>
      <c r="AV884" s="153"/>
      <c r="AW884" s="153"/>
      <c r="AX884" s="153"/>
      <c r="AY884" s="153"/>
      <c r="AZ884" s="153"/>
      <c r="BA884" s="153"/>
      <c r="BB884" s="153"/>
      <c r="BC884" s="153"/>
      <c r="BD884" s="153"/>
      <c r="BE884" s="153"/>
      <c r="BF884" s="153"/>
      <c r="BG884" s="153"/>
      <c r="BH884" s="153"/>
      <c r="BI884" s="153"/>
      <c r="BJ884" s="153"/>
      <c r="BK884" s="153"/>
      <c r="BL884" s="153"/>
      <c r="BM884" s="154">
        <v>8</v>
      </c>
    </row>
    <row r="885" spans="1:65">
      <c r="A885" s="28"/>
      <c r="B885" s="19">
        <v>1</v>
      </c>
      <c r="C885" s="9">
        <v>6</v>
      </c>
      <c r="D885" s="23">
        <v>1.7000000000000001E-2</v>
      </c>
      <c r="E885" s="155" t="s">
        <v>217</v>
      </c>
      <c r="F885" s="23">
        <v>1.7000000000000001E-2</v>
      </c>
      <c r="G885" s="23">
        <v>2.1999999999999999E-2</v>
      </c>
      <c r="H885" s="155" t="s">
        <v>213</v>
      </c>
      <c r="I885" s="155" t="s">
        <v>95</v>
      </c>
      <c r="J885" s="155" t="s">
        <v>102</v>
      </c>
      <c r="K885" s="155" t="s">
        <v>95</v>
      </c>
      <c r="L885" s="155" t="s">
        <v>102</v>
      </c>
      <c r="M885" s="152"/>
      <c r="N885" s="153"/>
      <c r="O885" s="153"/>
      <c r="P885" s="153"/>
      <c r="Q885" s="153"/>
      <c r="R885" s="153"/>
      <c r="S885" s="153"/>
      <c r="T885" s="153"/>
      <c r="U885" s="153"/>
      <c r="V885" s="153"/>
      <c r="W885" s="153"/>
      <c r="X885" s="153"/>
      <c r="Y885" s="153"/>
      <c r="Z885" s="153"/>
      <c r="AA885" s="153"/>
      <c r="AB885" s="153"/>
      <c r="AC885" s="153"/>
      <c r="AD885" s="153"/>
      <c r="AE885" s="153"/>
      <c r="AF885" s="153"/>
      <c r="AG885" s="153"/>
      <c r="AH885" s="153"/>
      <c r="AI885" s="153"/>
      <c r="AJ885" s="153"/>
      <c r="AK885" s="153"/>
      <c r="AL885" s="153"/>
      <c r="AM885" s="153"/>
      <c r="AN885" s="153"/>
      <c r="AO885" s="153"/>
      <c r="AP885" s="153"/>
      <c r="AQ885" s="153"/>
      <c r="AR885" s="153"/>
      <c r="AS885" s="153"/>
      <c r="AT885" s="153"/>
      <c r="AU885" s="153"/>
      <c r="AV885" s="153"/>
      <c r="AW885" s="153"/>
      <c r="AX885" s="153"/>
      <c r="AY885" s="153"/>
      <c r="AZ885" s="153"/>
      <c r="BA885" s="153"/>
      <c r="BB885" s="153"/>
      <c r="BC885" s="153"/>
      <c r="BD885" s="153"/>
      <c r="BE885" s="153"/>
      <c r="BF885" s="153"/>
      <c r="BG885" s="153"/>
      <c r="BH885" s="153"/>
      <c r="BI885" s="153"/>
      <c r="BJ885" s="153"/>
      <c r="BK885" s="153"/>
      <c r="BL885" s="153"/>
      <c r="BM885" s="53"/>
    </row>
    <row r="886" spans="1:65">
      <c r="A886" s="28"/>
      <c r="B886" s="20" t="s">
        <v>196</v>
      </c>
      <c r="C886" s="12"/>
      <c r="D886" s="157">
        <v>2.2333333333333334E-2</v>
      </c>
      <c r="E886" s="157" t="s">
        <v>430</v>
      </c>
      <c r="F886" s="157">
        <v>1.8833333333333334E-2</v>
      </c>
      <c r="G886" s="157">
        <v>2.3666666666666669E-2</v>
      </c>
      <c r="H886" s="157" t="s">
        <v>430</v>
      </c>
      <c r="I886" s="157" t="s">
        <v>430</v>
      </c>
      <c r="J886" s="157" t="s">
        <v>430</v>
      </c>
      <c r="K886" s="157" t="s">
        <v>430</v>
      </c>
      <c r="L886" s="157" t="s">
        <v>430</v>
      </c>
      <c r="M886" s="152"/>
      <c r="N886" s="153"/>
      <c r="O886" s="153"/>
      <c r="P886" s="153"/>
      <c r="Q886" s="153"/>
      <c r="R886" s="153"/>
      <c r="S886" s="153"/>
      <c r="T886" s="153"/>
      <c r="U886" s="153"/>
      <c r="V886" s="153"/>
      <c r="W886" s="153"/>
      <c r="X886" s="153"/>
      <c r="Y886" s="153"/>
      <c r="Z886" s="153"/>
      <c r="AA886" s="153"/>
      <c r="AB886" s="153"/>
      <c r="AC886" s="153"/>
      <c r="AD886" s="153"/>
      <c r="AE886" s="153"/>
      <c r="AF886" s="153"/>
      <c r="AG886" s="153"/>
      <c r="AH886" s="153"/>
      <c r="AI886" s="153"/>
      <c r="AJ886" s="153"/>
      <c r="AK886" s="153"/>
      <c r="AL886" s="153"/>
      <c r="AM886" s="153"/>
      <c r="AN886" s="153"/>
      <c r="AO886" s="153"/>
      <c r="AP886" s="153"/>
      <c r="AQ886" s="153"/>
      <c r="AR886" s="153"/>
      <c r="AS886" s="153"/>
      <c r="AT886" s="153"/>
      <c r="AU886" s="153"/>
      <c r="AV886" s="153"/>
      <c r="AW886" s="153"/>
      <c r="AX886" s="153"/>
      <c r="AY886" s="153"/>
      <c r="AZ886" s="153"/>
      <c r="BA886" s="153"/>
      <c r="BB886" s="153"/>
      <c r="BC886" s="153"/>
      <c r="BD886" s="153"/>
      <c r="BE886" s="153"/>
      <c r="BF886" s="153"/>
      <c r="BG886" s="153"/>
      <c r="BH886" s="153"/>
      <c r="BI886" s="153"/>
      <c r="BJ886" s="153"/>
      <c r="BK886" s="153"/>
      <c r="BL886" s="153"/>
      <c r="BM886" s="53"/>
    </row>
    <row r="887" spans="1:65">
      <c r="A887" s="28"/>
      <c r="B887" s="3" t="s">
        <v>197</v>
      </c>
      <c r="C887" s="27"/>
      <c r="D887" s="23">
        <v>2.0999999999999998E-2</v>
      </c>
      <c r="E887" s="23" t="s">
        <v>430</v>
      </c>
      <c r="F887" s="23">
        <v>1.7500000000000002E-2</v>
      </c>
      <c r="G887" s="23">
        <v>2.1000000000000001E-2</v>
      </c>
      <c r="H887" s="23" t="s">
        <v>430</v>
      </c>
      <c r="I887" s="23" t="s">
        <v>430</v>
      </c>
      <c r="J887" s="23" t="s">
        <v>430</v>
      </c>
      <c r="K887" s="23" t="s">
        <v>430</v>
      </c>
      <c r="L887" s="23" t="s">
        <v>430</v>
      </c>
      <c r="M887" s="152"/>
      <c r="N887" s="153"/>
      <c r="O887" s="153"/>
      <c r="P887" s="153"/>
      <c r="Q887" s="153"/>
      <c r="R887" s="153"/>
      <c r="S887" s="153"/>
      <c r="T887" s="153"/>
      <c r="U887" s="153"/>
      <c r="V887" s="153"/>
      <c r="W887" s="153"/>
      <c r="X887" s="153"/>
      <c r="Y887" s="153"/>
      <c r="Z887" s="153"/>
      <c r="AA887" s="153"/>
      <c r="AB887" s="153"/>
      <c r="AC887" s="153"/>
      <c r="AD887" s="153"/>
      <c r="AE887" s="153"/>
      <c r="AF887" s="153"/>
      <c r="AG887" s="153"/>
      <c r="AH887" s="153"/>
      <c r="AI887" s="153"/>
      <c r="AJ887" s="153"/>
      <c r="AK887" s="153"/>
      <c r="AL887" s="153"/>
      <c r="AM887" s="153"/>
      <c r="AN887" s="153"/>
      <c r="AO887" s="153"/>
      <c r="AP887" s="153"/>
      <c r="AQ887" s="153"/>
      <c r="AR887" s="153"/>
      <c r="AS887" s="153"/>
      <c r="AT887" s="153"/>
      <c r="AU887" s="153"/>
      <c r="AV887" s="153"/>
      <c r="AW887" s="153"/>
      <c r="AX887" s="153"/>
      <c r="AY887" s="153"/>
      <c r="AZ887" s="153"/>
      <c r="BA887" s="153"/>
      <c r="BB887" s="153"/>
      <c r="BC887" s="153"/>
      <c r="BD887" s="153"/>
      <c r="BE887" s="153"/>
      <c r="BF887" s="153"/>
      <c r="BG887" s="153"/>
      <c r="BH887" s="153"/>
      <c r="BI887" s="153"/>
      <c r="BJ887" s="153"/>
      <c r="BK887" s="153"/>
      <c r="BL887" s="153"/>
      <c r="BM887" s="53"/>
    </row>
    <row r="888" spans="1:65">
      <c r="A888" s="28"/>
      <c r="B888" s="3" t="s">
        <v>198</v>
      </c>
      <c r="C888" s="27"/>
      <c r="D888" s="23">
        <v>5.5377492419453698E-3</v>
      </c>
      <c r="E888" s="23" t="s">
        <v>430</v>
      </c>
      <c r="F888" s="23">
        <v>4.2150523919242894E-3</v>
      </c>
      <c r="G888" s="23">
        <v>1.0211105065891081E-2</v>
      </c>
      <c r="H888" s="23" t="s">
        <v>430</v>
      </c>
      <c r="I888" s="23" t="s">
        <v>430</v>
      </c>
      <c r="J888" s="23" t="s">
        <v>430</v>
      </c>
      <c r="K888" s="23" t="s">
        <v>430</v>
      </c>
      <c r="L888" s="23" t="s">
        <v>430</v>
      </c>
      <c r="M888" s="152"/>
      <c r="N888" s="153"/>
      <c r="O888" s="153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53"/>
    </row>
    <row r="889" spans="1:65">
      <c r="A889" s="28"/>
      <c r="B889" s="3" t="s">
        <v>84</v>
      </c>
      <c r="C889" s="27"/>
      <c r="D889" s="13">
        <v>0.24795892128113595</v>
      </c>
      <c r="E889" s="13" t="s">
        <v>430</v>
      </c>
      <c r="F889" s="13">
        <v>0.22380809160659942</v>
      </c>
      <c r="G889" s="13">
        <v>0.43145514362920057</v>
      </c>
      <c r="H889" s="13" t="s">
        <v>430</v>
      </c>
      <c r="I889" s="13" t="s">
        <v>430</v>
      </c>
      <c r="J889" s="13" t="s">
        <v>430</v>
      </c>
      <c r="K889" s="13" t="s">
        <v>430</v>
      </c>
      <c r="L889" s="13" t="s">
        <v>430</v>
      </c>
      <c r="M889" s="90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2"/>
    </row>
    <row r="890" spans="1:65">
      <c r="A890" s="28"/>
      <c r="B890" s="3" t="s">
        <v>199</v>
      </c>
      <c r="C890" s="27"/>
      <c r="D890" s="13">
        <v>0.10257816785518137</v>
      </c>
      <c r="E890" s="13" t="s">
        <v>430</v>
      </c>
      <c r="F890" s="13">
        <v>-7.0213933077347024E-2</v>
      </c>
      <c r="G890" s="13">
        <v>0.16840373011519238</v>
      </c>
      <c r="H890" s="13" t="s">
        <v>430</v>
      </c>
      <c r="I890" s="13" t="s">
        <v>430</v>
      </c>
      <c r="J890" s="13" t="s">
        <v>430</v>
      </c>
      <c r="K890" s="13" t="s">
        <v>430</v>
      </c>
      <c r="L890" s="13" t="s">
        <v>430</v>
      </c>
      <c r="M890" s="90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2"/>
    </row>
    <row r="891" spans="1:65">
      <c r="A891" s="28"/>
      <c r="B891" s="44" t="s">
        <v>200</v>
      </c>
      <c r="C891" s="45"/>
      <c r="D891" s="43">
        <v>0.67</v>
      </c>
      <c r="E891" s="43">
        <v>4.87</v>
      </c>
      <c r="F891" s="43">
        <v>0.76</v>
      </c>
      <c r="G891" s="43">
        <v>0.64</v>
      </c>
      <c r="H891" s="43">
        <v>0.61</v>
      </c>
      <c r="I891" s="43">
        <v>1.22</v>
      </c>
      <c r="J891" s="43">
        <v>0</v>
      </c>
      <c r="K891" s="43">
        <v>1.22</v>
      </c>
      <c r="L891" s="43">
        <v>0</v>
      </c>
      <c r="M891" s="90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2"/>
    </row>
    <row r="892" spans="1:65">
      <c r="B892" s="29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BM892" s="52"/>
    </row>
    <row r="893" spans="1:65" ht="15">
      <c r="B893" s="8" t="s">
        <v>345</v>
      </c>
      <c r="BM893" s="26" t="s">
        <v>64</v>
      </c>
    </row>
    <row r="894" spans="1:65" ht="15">
      <c r="A894" s="24" t="s">
        <v>30</v>
      </c>
      <c r="B894" s="18" t="s">
        <v>106</v>
      </c>
      <c r="C894" s="15" t="s">
        <v>107</v>
      </c>
      <c r="D894" s="16" t="s">
        <v>180</v>
      </c>
      <c r="E894" s="17" t="s">
        <v>180</v>
      </c>
      <c r="F894" s="17" t="s">
        <v>180</v>
      </c>
      <c r="G894" s="17" t="s">
        <v>180</v>
      </c>
      <c r="H894" s="17" t="s">
        <v>180</v>
      </c>
      <c r="I894" s="17" t="s">
        <v>180</v>
      </c>
      <c r="J894" s="17" t="s">
        <v>180</v>
      </c>
      <c r="K894" s="17" t="s">
        <v>180</v>
      </c>
      <c r="L894" s="17" t="s">
        <v>180</v>
      </c>
      <c r="M894" s="90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9" t="s">
        <v>181</v>
      </c>
      <c r="C895" s="9" t="s">
        <v>181</v>
      </c>
      <c r="D895" s="88" t="s">
        <v>182</v>
      </c>
      <c r="E895" s="89" t="s">
        <v>184</v>
      </c>
      <c r="F895" s="89" t="s">
        <v>185</v>
      </c>
      <c r="G895" s="89" t="s">
        <v>186</v>
      </c>
      <c r="H895" s="89" t="s">
        <v>187</v>
      </c>
      <c r="I895" s="89" t="s">
        <v>188</v>
      </c>
      <c r="J895" s="89" t="s">
        <v>189</v>
      </c>
      <c r="K895" s="89" t="s">
        <v>190</v>
      </c>
      <c r="L895" s="89" t="s">
        <v>191</v>
      </c>
      <c r="M895" s="90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 t="s">
        <v>3</v>
      </c>
    </row>
    <row r="896" spans="1:65">
      <c r="A896" s="28"/>
      <c r="B896" s="19"/>
      <c r="C896" s="9"/>
      <c r="D896" s="10" t="s">
        <v>201</v>
      </c>
      <c r="E896" s="11" t="s">
        <v>201</v>
      </c>
      <c r="F896" s="11" t="s">
        <v>201</v>
      </c>
      <c r="G896" s="11" t="s">
        <v>201</v>
      </c>
      <c r="H896" s="11" t="s">
        <v>201</v>
      </c>
      <c r="I896" s="11" t="s">
        <v>201</v>
      </c>
      <c r="J896" s="11" t="s">
        <v>201</v>
      </c>
      <c r="K896" s="11" t="s">
        <v>201</v>
      </c>
      <c r="L896" s="11" t="s">
        <v>202</v>
      </c>
      <c r="M896" s="90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</v>
      </c>
    </row>
    <row r="897" spans="1:65">
      <c r="A897" s="28"/>
      <c r="B897" s="19"/>
      <c r="C897" s="9"/>
      <c r="D897" s="25"/>
      <c r="E897" s="25"/>
      <c r="F897" s="25"/>
      <c r="G897" s="25"/>
      <c r="H897" s="25"/>
      <c r="I897" s="25"/>
      <c r="J897" s="25"/>
      <c r="K897" s="25"/>
      <c r="L897" s="25"/>
      <c r="M897" s="90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2</v>
      </c>
    </row>
    <row r="898" spans="1:65">
      <c r="A898" s="28"/>
      <c r="B898" s="18">
        <v>1</v>
      </c>
      <c r="C898" s="14">
        <v>1</v>
      </c>
      <c r="D898" s="143">
        <v>14</v>
      </c>
      <c r="E898" s="143">
        <v>13.9</v>
      </c>
      <c r="F898" s="143">
        <v>16.149999999999999</v>
      </c>
      <c r="G898" s="143">
        <v>16.55</v>
      </c>
      <c r="H898" s="143">
        <v>16.739999999999998</v>
      </c>
      <c r="I898" s="143">
        <v>17.53</v>
      </c>
      <c r="J898" s="143">
        <v>17.399999999999999</v>
      </c>
      <c r="K898" s="143">
        <v>16.45</v>
      </c>
      <c r="L898" s="143">
        <v>18.899999999999999</v>
      </c>
      <c r="M898" s="144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6">
        <v>1</v>
      </c>
    </row>
    <row r="899" spans="1:65">
      <c r="A899" s="28"/>
      <c r="B899" s="19">
        <v>1</v>
      </c>
      <c r="C899" s="9">
        <v>2</v>
      </c>
      <c r="D899" s="147">
        <v>14.85</v>
      </c>
      <c r="E899" s="147">
        <v>13.4</v>
      </c>
      <c r="F899" s="147">
        <v>16.850000000000001</v>
      </c>
      <c r="G899" s="171">
        <v>18.600000000000001</v>
      </c>
      <c r="H899" s="147">
        <v>16.940000000000001</v>
      </c>
      <c r="I899" s="147">
        <v>17.53</v>
      </c>
      <c r="J899" s="147">
        <v>17.899999999999999</v>
      </c>
      <c r="K899" s="147">
        <v>16.559999999999999</v>
      </c>
      <c r="L899" s="147">
        <v>18.899999999999999</v>
      </c>
      <c r="M899" s="144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6">
        <v>25</v>
      </c>
    </row>
    <row r="900" spans="1:65">
      <c r="A900" s="28"/>
      <c r="B900" s="19">
        <v>1</v>
      </c>
      <c r="C900" s="9">
        <v>3</v>
      </c>
      <c r="D900" s="147">
        <v>15.25</v>
      </c>
      <c r="E900" s="147">
        <v>13</v>
      </c>
      <c r="F900" s="147">
        <v>16.7</v>
      </c>
      <c r="G900" s="147">
        <v>15.550000000000002</v>
      </c>
      <c r="H900" s="147">
        <v>16.64</v>
      </c>
      <c r="I900" s="147">
        <v>17.420000000000002</v>
      </c>
      <c r="J900" s="147">
        <v>17.100000000000001</v>
      </c>
      <c r="K900" s="147">
        <v>16.440000000000001</v>
      </c>
      <c r="L900" s="147">
        <v>18.3</v>
      </c>
      <c r="M900" s="144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6">
        <v>16</v>
      </c>
    </row>
    <row r="901" spans="1:65">
      <c r="A901" s="28"/>
      <c r="B901" s="19">
        <v>1</v>
      </c>
      <c r="C901" s="9">
        <v>4</v>
      </c>
      <c r="D901" s="147">
        <v>15.45</v>
      </c>
      <c r="E901" s="147">
        <v>13.7</v>
      </c>
      <c r="F901" s="147">
        <v>16.75</v>
      </c>
      <c r="G901" s="147">
        <v>16.3</v>
      </c>
      <c r="H901" s="147">
        <v>16.600000000000001</v>
      </c>
      <c r="I901" s="147">
        <v>17.71</v>
      </c>
      <c r="J901" s="147">
        <v>17.8</v>
      </c>
      <c r="K901" s="147">
        <v>16.23</v>
      </c>
      <c r="L901" s="147">
        <v>18.2</v>
      </c>
      <c r="M901" s="144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6">
        <v>16.432037037037034</v>
      </c>
    </row>
    <row r="902" spans="1:65">
      <c r="A902" s="28"/>
      <c r="B902" s="19">
        <v>1</v>
      </c>
      <c r="C902" s="9">
        <v>5</v>
      </c>
      <c r="D902" s="147">
        <v>15.05</v>
      </c>
      <c r="E902" s="147">
        <v>14.5</v>
      </c>
      <c r="F902" s="147">
        <v>15.949999999999998</v>
      </c>
      <c r="G902" s="147">
        <v>16.100000000000001</v>
      </c>
      <c r="H902" s="147">
        <v>16.57</v>
      </c>
      <c r="I902" s="147">
        <v>17.010000000000002</v>
      </c>
      <c r="J902" s="147">
        <v>17.899999999999999</v>
      </c>
      <c r="K902" s="147">
        <v>17.12</v>
      </c>
      <c r="L902" s="147">
        <v>18.3</v>
      </c>
      <c r="M902" s="144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6">
        <v>44</v>
      </c>
    </row>
    <row r="903" spans="1:65">
      <c r="A903" s="28"/>
      <c r="B903" s="19">
        <v>1</v>
      </c>
      <c r="C903" s="9">
        <v>6</v>
      </c>
      <c r="D903" s="171">
        <v>17.75</v>
      </c>
      <c r="E903" s="147">
        <v>13.3</v>
      </c>
      <c r="F903" s="147">
        <v>17.149999999999999</v>
      </c>
      <c r="G903" s="147">
        <v>15.7</v>
      </c>
      <c r="H903" s="147">
        <v>16.489999999999998</v>
      </c>
      <c r="I903" s="147">
        <v>17.46</v>
      </c>
      <c r="J903" s="147">
        <v>16.7</v>
      </c>
      <c r="K903" s="147">
        <v>16.78</v>
      </c>
      <c r="L903" s="147">
        <v>18.600000000000001</v>
      </c>
      <c r="M903" s="144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  <c r="BM903" s="148"/>
    </row>
    <row r="904" spans="1:65">
      <c r="A904" s="28"/>
      <c r="B904" s="20" t="s">
        <v>196</v>
      </c>
      <c r="C904" s="12"/>
      <c r="D904" s="149">
        <v>15.391666666666666</v>
      </c>
      <c r="E904" s="149">
        <v>13.633333333333333</v>
      </c>
      <c r="F904" s="149">
        <v>16.591666666666669</v>
      </c>
      <c r="G904" s="149">
        <v>16.466666666666672</v>
      </c>
      <c r="H904" s="149">
        <v>16.663333333333334</v>
      </c>
      <c r="I904" s="149">
        <v>17.443333333333332</v>
      </c>
      <c r="J904" s="149">
        <v>17.466666666666665</v>
      </c>
      <c r="K904" s="149">
        <v>16.596666666666668</v>
      </c>
      <c r="L904" s="149">
        <v>18.533333333333331</v>
      </c>
      <c r="M904" s="144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  <c r="BM904" s="148"/>
    </row>
    <row r="905" spans="1:65">
      <c r="A905" s="28"/>
      <c r="B905" s="3" t="s">
        <v>197</v>
      </c>
      <c r="C905" s="27"/>
      <c r="D905" s="147">
        <v>15.15</v>
      </c>
      <c r="E905" s="147">
        <v>13.55</v>
      </c>
      <c r="F905" s="147">
        <v>16.725000000000001</v>
      </c>
      <c r="G905" s="147">
        <v>16.200000000000003</v>
      </c>
      <c r="H905" s="147">
        <v>16.62</v>
      </c>
      <c r="I905" s="147">
        <v>17.495000000000001</v>
      </c>
      <c r="J905" s="147">
        <v>17.600000000000001</v>
      </c>
      <c r="K905" s="147">
        <v>16.504999999999999</v>
      </c>
      <c r="L905" s="147">
        <v>18.450000000000003</v>
      </c>
      <c r="M905" s="144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  <c r="BM905" s="148"/>
    </row>
    <row r="906" spans="1:65">
      <c r="A906" s="28"/>
      <c r="B906" s="3" t="s">
        <v>198</v>
      </c>
      <c r="C906" s="27"/>
      <c r="D906" s="23">
        <v>1.2595303357468872</v>
      </c>
      <c r="E906" s="23">
        <v>0.52788887719544397</v>
      </c>
      <c r="F906" s="23">
        <v>0.45212461409070326</v>
      </c>
      <c r="G906" s="23">
        <v>1.1089033621856628</v>
      </c>
      <c r="H906" s="23">
        <v>0.15857700547893699</v>
      </c>
      <c r="I906" s="23">
        <v>0.23440705336372997</v>
      </c>
      <c r="J906" s="23">
        <v>0.4926120853842974</v>
      </c>
      <c r="K906" s="23">
        <v>0.31283648551066878</v>
      </c>
      <c r="L906" s="23">
        <v>0.3141125063837259</v>
      </c>
      <c r="M906" s="90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2"/>
    </row>
    <row r="907" spans="1:65">
      <c r="A907" s="28"/>
      <c r="B907" s="3" t="s">
        <v>84</v>
      </c>
      <c r="C907" s="27"/>
      <c r="D907" s="13">
        <v>8.1831965506024076E-2</v>
      </c>
      <c r="E907" s="13">
        <v>3.8720455540008115E-2</v>
      </c>
      <c r="F907" s="13">
        <v>2.7250102305818376E-2</v>
      </c>
      <c r="G907" s="13">
        <v>6.7342309444473419E-2</v>
      </c>
      <c r="H907" s="13">
        <v>9.5165236334629113E-3</v>
      </c>
      <c r="I907" s="13">
        <v>1.3438202944605198E-2</v>
      </c>
      <c r="J907" s="13">
        <v>2.8202981987650616E-2</v>
      </c>
      <c r="K907" s="13">
        <v>1.8849356427636198E-2</v>
      </c>
      <c r="L907" s="13">
        <v>1.6948516531496004E-2</v>
      </c>
      <c r="M907" s="90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2"/>
    </row>
    <row r="908" spans="1:65">
      <c r="A908" s="28"/>
      <c r="B908" s="3" t="s">
        <v>199</v>
      </c>
      <c r="C908" s="27"/>
      <c r="D908" s="13">
        <v>-6.3313536113959734E-2</v>
      </c>
      <c r="E908" s="13">
        <v>-0.17031994860987443</v>
      </c>
      <c r="F908" s="13">
        <v>9.7145368690343403E-3</v>
      </c>
      <c r="G908" s="13">
        <v>2.1074459333061402E-3</v>
      </c>
      <c r="H908" s="13">
        <v>1.4075935672185347E-2</v>
      </c>
      <c r="I908" s="13">
        <v>6.154418311113119E-2</v>
      </c>
      <c r="J908" s="13">
        <v>6.2964173419133962E-2</v>
      </c>
      <c r="K908" s="13">
        <v>1.0018820506463522E-2</v>
      </c>
      <c r="L908" s="13">
        <v>0.12787801607068405</v>
      </c>
      <c r="M908" s="90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2"/>
    </row>
    <row r="909" spans="1:65">
      <c r="A909" s="28"/>
      <c r="B909" s="44" t="s">
        <v>200</v>
      </c>
      <c r="C909" s="45"/>
      <c r="D909" s="43">
        <v>0.96</v>
      </c>
      <c r="E909" s="43">
        <v>2.36</v>
      </c>
      <c r="F909" s="43">
        <v>0</v>
      </c>
      <c r="G909" s="43">
        <v>0.1</v>
      </c>
      <c r="H909" s="43">
        <v>0.05</v>
      </c>
      <c r="I909" s="43">
        <v>0.67</v>
      </c>
      <c r="J909" s="43">
        <v>0.69</v>
      </c>
      <c r="K909" s="43">
        <v>0</v>
      </c>
      <c r="L909" s="43">
        <v>1.54</v>
      </c>
      <c r="M909" s="90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2"/>
    </row>
    <row r="910" spans="1:65">
      <c r="B910" s="29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BM910" s="52"/>
    </row>
    <row r="911" spans="1:65" ht="15">
      <c r="B911" s="8" t="s">
        <v>346</v>
      </c>
      <c r="BM911" s="26" t="s">
        <v>64</v>
      </c>
    </row>
    <row r="912" spans="1:65" ht="15">
      <c r="A912" s="24" t="s">
        <v>60</v>
      </c>
      <c r="B912" s="18" t="s">
        <v>106</v>
      </c>
      <c r="C912" s="15" t="s">
        <v>107</v>
      </c>
      <c r="D912" s="16" t="s">
        <v>180</v>
      </c>
      <c r="E912" s="17" t="s">
        <v>180</v>
      </c>
      <c r="F912" s="17" t="s">
        <v>180</v>
      </c>
      <c r="G912" s="17" t="s">
        <v>180</v>
      </c>
      <c r="H912" s="17" t="s">
        <v>180</v>
      </c>
      <c r="I912" s="17" t="s">
        <v>180</v>
      </c>
      <c r="J912" s="17" t="s">
        <v>180</v>
      </c>
      <c r="K912" s="17" t="s">
        <v>180</v>
      </c>
      <c r="L912" s="17" t="s">
        <v>180</v>
      </c>
      <c r="M912" s="90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1</v>
      </c>
    </row>
    <row r="913" spans="1:65">
      <c r="A913" s="28"/>
      <c r="B913" s="19" t="s">
        <v>181</v>
      </c>
      <c r="C913" s="9" t="s">
        <v>181</v>
      </c>
      <c r="D913" s="88" t="s">
        <v>182</v>
      </c>
      <c r="E913" s="89" t="s">
        <v>184</v>
      </c>
      <c r="F913" s="89" t="s">
        <v>185</v>
      </c>
      <c r="G913" s="89" t="s">
        <v>186</v>
      </c>
      <c r="H913" s="89" t="s">
        <v>187</v>
      </c>
      <c r="I913" s="89" t="s">
        <v>188</v>
      </c>
      <c r="J913" s="89" t="s">
        <v>189</v>
      </c>
      <c r="K913" s="89" t="s">
        <v>190</v>
      </c>
      <c r="L913" s="89" t="s">
        <v>191</v>
      </c>
      <c r="M913" s="9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 t="s">
        <v>1</v>
      </c>
    </row>
    <row r="914" spans="1:65">
      <c r="A914" s="28"/>
      <c r="B914" s="19"/>
      <c r="C914" s="9"/>
      <c r="D914" s="10" t="s">
        <v>201</v>
      </c>
      <c r="E914" s="11" t="s">
        <v>201</v>
      </c>
      <c r="F914" s="11" t="s">
        <v>201</v>
      </c>
      <c r="G914" s="11" t="s">
        <v>201</v>
      </c>
      <c r="H914" s="11" t="s">
        <v>202</v>
      </c>
      <c r="I914" s="11" t="s">
        <v>109</v>
      </c>
      <c r="J914" s="11" t="s">
        <v>109</v>
      </c>
      <c r="K914" s="11" t="s">
        <v>201</v>
      </c>
      <c r="L914" s="11" t="s">
        <v>202</v>
      </c>
      <c r="M914" s="90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3</v>
      </c>
    </row>
    <row r="915" spans="1:65">
      <c r="A915" s="28"/>
      <c r="B915" s="19"/>
      <c r="C915" s="9"/>
      <c r="D915" s="25"/>
      <c r="E915" s="25"/>
      <c r="F915" s="25"/>
      <c r="G915" s="25"/>
      <c r="H915" s="25"/>
      <c r="I915" s="25"/>
      <c r="J915" s="25"/>
      <c r="K915" s="25"/>
      <c r="L915" s="25"/>
      <c r="M915" s="9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3</v>
      </c>
    </row>
    <row r="916" spans="1:65">
      <c r="A916" s="28"/>
      <c r="B916" s="18">
        <v>1</v>
      </c>
      <c r="C916" s="14">
        <v>1</v>
      </c>
      <c r="D916" s="150">
        <v>0.40799999999999992</v>
      </c>
      <c r="E916" s="150">
        <v>0.41799999999999998</v>
      </c>
      <c r="F916" s="172">
        <v>0.38900000000000001</v>
      </c>
      <c r="G916" s="172">
        <v>0.436</v>
      </c>
      <c r="H916" s="150">
        <v>0.42899999999999994</v>
      </c>
      <c r="I916" s="150">
        <v>0.41299999999999998</v>
      </c>
      <c r="J916" s="151">
        <v>0.45500000000000002</v>
      </c>
      <c r="K916" s="150">
        <v>0.43220000000000003</v>
      </c>
      <c r="L916" s="151">
        <v>0.22200000000000003</v>
      </c>
      <c r="M916" s="152"/>
      <c r="N916" s="153"/>
      <c r="O916" s="153"/>
      <c r="P916" s="153"/>
      <c r="Q916" s="153"/>
      <c r="R916" s="153"/>
      <c r="S916" s="153"/>
      <c r="T916" s="153"/>
      <c r="U916" s="153"/>
      <c r="V916" s="153"/>
      <c r="W916" s="153"/>
      <c r="X916" s="153"/>
      <c r="Y916" s="153"/>
      <c r="Z916" s="153"/>
      <c r="AA916" s="153"/>
      <c r="AB916" s="153"/>
      <c r="AC916" s="153"/>
      <c r="AD916" s="153"/>
      <c r="AE916" s="153"/>
      <c r="AF916" s="153"/>
      <c r="AG916" s="153"/>
      <c r="AH916" s="153"/>
      <c r="AI916" s="153"/>
      <c r="AJ916" s="153"/>
      <c r="AK916" s="153"/>
      <c r="AL916" s="153"/>
      <c r="AM916" s="153"/>
      <c r="AN916" s="153"/>
      <c r="AO916" s="153"/>
      <c r="AP916" s="153"/>
      <c r="AQ916" s="153"/>
      <c r="AR916" s="153"/>
      <c r="AS916" s="153"/>
      <c r="AT916" s="153"/>
      <c r="AU916" s="153"/>
      <c r="AV916" s="153"/>
      <c r="AW916" s="153"/>
      <c r="AX916" s="153"/>
      <c r="AY916" s="153"/>
      <c r="AZ916" s="153"/>
      <c r="BA916" s="153"/>
      <c r="BB916" s="153"/>
      <c r="BC916" s="153"/>
      <c r="BD916" s="153"/>
      <c r="BE916" s="153"/>
      <c r="BF916" s="153"/>
      <c r="BG916" s="153"/>
      <c r="BH916" s="153"/>
      <c r="BI916" s="153"/>
      <c r="BJ916" s="153"/>
      <c r="BK916" s="153"/>
      <c r="BL916" s="153"/>
      <c r="BM916" s="154">
        <v>1</v>
      </c>
    </row>
    <row r="917" spans="1:65">
      <c r="A917" s="28"/>
      <c r="B917" s="19">
        <v>1</v>
      </c>
      <c r="C917" s="9">
        <v>2</v>
      </c>
      <c r="D917" s="23">
        <v>0.42799999999999999</v>
      </c>
      <c r="E917" s="23">
        <v>0.40999999999999992</v>
      </c>
      <c r="F917" s="23">
        <v>0.40799999999999992</v>
      </c>
      <c r="G917" s="23">
        <v>0.42599999999999999</v>
      </c>
      <c r="H917" s="23">
        <v>0.42899999999999994</v>
      </c>
      <c r="I917" s="23">
        <v>0.41539999999999999</v>
      </c>
      <c r="J917" s="155">
        <v>0.45100000000000001</v>
      </c>
      <c r="K917" s="23">
        <v>0.43369999999999997</v>
      </c>
      <c r="L917" s="155">
        <v>0.19700000000000001</v>
      </c>
      <c r="M917" s="152"/>
      <c r="N917" s="153"/>
      <c r="O917" s="153"/>
      <c r="P917" s="153"/>
      <c r="Q917" s="153"/>
      <c r="R917" s="153"/>
      <c r="S917" s="153"/>
      <c r="T917" s="153"/>
      <c r="U917" s="153"/>
      <c r="V917" s="153"/>
      <c r="W917" s="153"/>
      <c r="X917" s="153"/>
      <c r="Y917" s="153"/>
      <c r="Z917" s="153"/>
      <c r="AA917" s="153"/>
      <c r="AB917" s="153"/>
      <c r="AC917" s="153"/>
      <c r="AD917" s="153"/>
      <c r="AE917" s="153"/>
      <c r="AF917" s="153"/>
      <c r="AG917" s="153"/>
      <c r="AH917" s="153"/>
      <c r="AI917" s="153"/>
      <c r="AJ917" s="153"/>
      <c r="AK917" s="153"/>
      <c r="AL917" s="153"/>
      <c r="AM917" s="153"/>
      <c r="AN917" s="153"/>
      <c r="AO917" s="153"/>
      <c r="AP917" s="153"/>
      <c r="AQ917" s="153"/>
      <c r="AR917" s="153"/>
      <c r="AS917" s="153"/>
      <c r="AT917" s="153"/>
      <c r="AU917" s="153"/>
      <c r="AV917" s="153"/>
      <c r="AW917" s="153"/>
      <c r="AX917" s="153"/>
      <c r="AY917" s="153"/>
      <c r="AZ917" s="153"/>
      <c r="BA917" s="153"/>
      <c r="BB917" s="153"/>
      <c r="BC917" s="153"/>
      <c r="BD917" s="153"/>
      <c r="BE917" s="153"/>
      <c r="BF917" s="153"/>
      <c r="BG917" s="153"/>
      <c r="BH917" s="153"/>
      <c r="BI917" s="153"/>
      <c r="BJ917" s="153"/>
      <c r="BK917" s="153"/>
      <c r="BL917" s="153"/>
      <c r="BM917" s="154">
        <v>26</v>
      </c>
    </row>
    <row r="918" spans="1:65">
      <c r="A918" s="28"/>
      <c r="B918" s="19">
        <v>1</v>
      </c>
      <c r="C918" s="9">
        <v>3</v>
      </c>
      <c r="D918" s="23">
        <v>0.42399999999999999</v>
      </c>
      <c r="E918" s="23">
        <v>0.41900000000000004</v>
      </c>
      <c r="F918" s="23">
        <v>0.41099999999999998</v>
      </c>
      <c r="G918" s="23">
        <v>0.41599999999999998</v>
      </c>
      <c r="H918" s="23">
        <v>0.42399999999999999</v>
      </c>
      <c r="I918" s="23">
        <v>0.41099999999999998</v>
      </c>
      <c r="J918" s="155">
        <v>0.45700000000000002</v>
      </c>
      <c r="K918" s="23">
        <v>0.43150000000000005</v>
      </c>
      <c r="L918" s="155">
        <v>0.26900000000000002</v>
      </c>
      <c r="M918" s="152"/>
      <c r="N918" s="153"/>
      <c r="O918" s="153"/>
      <c r="P918" s="153"/>
      <c r="Q918" s="153"/>
      <c r="R918" s="153"/>
      <c r="S918" s="153"/>
      <c r="T918" s="153"/>
      <c r="U918" s="153"/>
      <c r="V918" s="153"/>
      <c r="W918" s="153"/>
      <c r="X918" s="153"/>
      <c r="Y918" s="153"/>
      <c r="Z918" s="153"/>
      <c r="AA918" s="153"/>
      <c r="AB918" s="153"/>
      <c r="AC918" s="153"/>
      <c r="AD918" s="153"/>
      <c r="AE918" s="153"/>
      <c r="AF918" s="153"/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  <c r="BJ918" s="153"/>
      <c r="BK918" s="153"/>
      <c r="BL918" s="153"/>
      <c r="BM918" s="154">
        <v>16</v>
      </c>
    </row>
    <row r="919" spans="1:65">
      <c r="A919" s="28"/>
      <c r="B919" s="19">
        <v>1</v>
      </c>
      <c r="C919" s="9">
        <v>4</v>
      </c>
      <c r="D919" s="23">
        <v>0.39700000000000002</v>
      </c>
      <c r="E919" s="23">
        <v>0.42199999999999999</v>
      </c>
      <c r="F919" s="23">
        <v>0.40500000000000008</v>
      </c>
      <c r="G919" s="23">
        <v>0.42199999999999999</v>
      </c>
      <c r="H919" s="23">
        <v>0.42199999999999999</v>
      </c>
      <c r="I919" s="23">
        <v>0.4163</v>
      </c>
      <c r="J919" s="155">
        <v>0.44700000000000001</v>
      </c>
      <c r="K919" s="23">
        <v>0.41920000000000002</v>
      </c>
      <c r="L919" s="155">
        <v>0.22699999999999998</v>
      </c>
      <c r="M919" s="152"/>
      <c r="N919" s="153"/>
      <c r="O919" s="153"/>
      <c r="P919" s="153"/>
      <c r="Q919" s="153"/>
      <c r="R919" s="153"/>
      <c r="S919" s="153"/>
      <c r="T919" s="153"/>
      <c r="U919" s="153"/>
      <c r="V919" s="153"/>
      <c r="W919" s="153"/>
      <c r="X919" s="153"/>
      <c r="Y919" s="153"/>
      <c r="Z919" s="153"/>
      <c r="AA919" s="153"/>
      <c r="AB919" s="153"/>
      <c r="AC919" s="153"/>
      <c r="AD919" s="153"/>
      <c r="AE919" s="153"/>
      <c r="AF919" s="153"/>
      <c r="AG919" s="153"/>
      <c r="AH919" s="153"/>
      <c r="AI919" s="153"/>
      <c r="AJ919" s="153"/>
      <c r="AK919" s="153"/>
      <c r="AL919" s="153"/>
      <c r="AM919" s="153"/>
      <c r="AN919" s="153"/>
      <c r="AO919" s="153"/>
      <c r="AP919" s="153"/>
      <c r="AQ919" s="153"/>
      <c r="AR919" s="153"/>
      <c r="AS919" s="153"/>
      <c r="AT919" s="153"/>
      <c r="AU919" s="153"/>
      <c r="AV919" s="153"/>
      <c r="AW919" s="153"/>
      <c r="AX919" s="153"/>
      <c r="AY919" s="153"/>
      <c r="AZ919" s="153"/>
      <c r="BA919" s="153"/>
      <c r="BB919" s="153"/>
      <c r="BC919" s="153"/>
      <c r="BD919" s="153"/>
      <c r="BE919" s="153"/>
      <c r="BF919" s="153"/>
      <c r="BG919" s="153"/>
      <c r="BH919" s="153"/>
      <c r="BI919" s="153"/>
      <c r="BJ919" s="153"/>
      <c r="BK919" s="153"/>
      <c r="BL919" s="153"/>
      <c r="BM919" s="154">
        <v>0.41860952380952382</v>
      </c>
    </row>
    <row r="920" spans="1:65">
      <c r="A920" s="28"/>
      <c r="B920" s="19">
        <v>1</v>
      </c>
      <c r="C920" s="9">
        <v>5</v>
      </c>
      <c r="D920" s="23">
        <v>0.42699999999999994</v>
      </c>
      <c r="E920" s="23">
        <v>0.42500000000000004</v>
      </c>
      <c r="F920" s="23">
        <v>0.40999999999999992</v>
      </c>
      <c r="G920" s="23">
        <v>0.42300000000000004</v>
      </c>
      <c r="H920" s="23">
        <v>0.41900000000000004</v>
      </c>
      <c r="I920" s="23">
        <v>0.41269999999999996</v>
      </c>
      <c r="J920" s="155">
        <v>0.45199999999999996</v>
      </c>
      <c r="K920" s="23">
        <v>0.42050000000000004</v>
      </c>
      <c r="L920" s="155">
        <v>0.21099999999999999</v>
      </c>
      <c r="M920" s="152"/>
      <c r="N920" s="153"/>
      <c r="O920" s="153"/>
      <c r="P920" s="153"/>
      <c r="Q920" s="153"/>
      <c r="R920" s="153"/>
      <c r="S920" s="153"/>
      <c r="T920" s="153"/>
      <c r="U920" s="153"/>
      <c r="V920" s="153"/>
      <c r="W920" s="153"/>
      <c r="X920" s="153"/>
      <c r="Y920" s="153"/>
      <c r="Z920" s="153"/>
      <c r="AA920" s="153"/>
      <c r="AB920" s="153"/>
      <c r="AC920" s="153"/>
      <c r="AD920" s="153"/>
      <c r="AE920" s="153"/>
      <c r="AF920" s="153"/>
      <c r="AG920" s="153"/>
      <c r="AH920" s="153"/>
      <c r="AI920" s="153"/>
      <c r="AJ920" s="153"/>
      <c r="AK920" s="153"/>
      <c r="AL920" s="153"/>
      <c r="AM920" s="153"/>
      <c r="AN920" s="153"/>
      <c r="AO920" s="153"/>
      <c r="AP920" s="153"/>
      <c r="AQ920" s="153"/>
      <c r="AR920" s="153"/>
      <c r="AS920" s="153"/>
      <c r="AT920" s="153"/>
      <c r="AU920" s="153"/>
      <c r="AV920" s="153"/>
      <c r="AW920" s="153"/>
      <c r="AX920" s="153"/>
      <c r="AY920" s="153"/>
      <c r="AZ920" s="153"/>
      <c r="BA920" s="153"/>
      <c r="BB920" s="153"/>
      <c r="BC920" s="153"/>
      <c r="BD920" s="153"/>
      <c r="BE920" s="153"/>
      <c r="BF920" s="153"/>
      <c r="BG920" s="153"/>
      <c r="BH920" s="153"/>
      <c r="BI920" s="153"/>
      <c r="BJ920" s="153"/>
      <c r="BK920" s="153"/>
      <c r="BL920" s="153"/>
      <c r="BM920" s="154">
        <v>45</v>
      </c>
    </row>
    <row r="921" spans="1:65">
      <c r="A921" s="28"/>
      <c r="B921" s="19">
        <v>1</v>
      </c>
      <c r="C921" s="9">
        <v>6</v>
      </c>
      <c r="D921" s="23">
        <v>0.41199999999999998</v>
      </c>
      <c r="E921" s="23">
        <v>0.42</v>
      </c>
      <c r="F921" s="23">
        <v>0.40500000000000008</v>
      </c>
      <c r="G921" s="23">
        <v>0.42199999999999999</v>
      </c>
      <c r="H921" s="23">
        <v>0.42699999999999994</v>
      </c>
      <c r="I921" s="23">
        <v>0.41749999999999998</v>
      </c>
      <c r="J921" s="155">
        <v>0.45100000000000001</v>
      </c>
      <c r="K921" s="23">
        <v>0.42100000000000004</v>
      </c>
      <c r="L921" s="155">
        <v>0.255</v>
      </c>
      <c r="M921" s="152"/>
      <c r="N921" s="153"/>
      <c r="O921" s="153"/>
      <c r="P921" s="153"/>
      <c r="Q921" s="153"/>
      <c r="R921" s="153"/>
      <c r="S921" s="153"/>
      <c r="T921" s="153"/>
      <c r="U921" s="153"/>
      <c r="V921" s="153"/>
      <c r="W921" s="153"/>
      <c r="X921" s="153"/>
      <c r="Y921" s="153"/>
      <c r="Z921" s="153"/>
      <c r="AA921" s="153"/>
      <c r="AB921" s="153"/>
      <c r="AC921" s="153"/>
      <c r="AD921" s="153"/>
      <c r="AE921" s="153"/>
      <c r="AF921" s="153"/>
      <c r="AG921" s="153"/>
      <c r="AH921" s="153"/>
      <c r="AI921" s="153"/>
      <c r="AJ921" s="153"/>
      <c r="AK921" s="153"/>
      <c r="AL921" s="153"/>
      <c r="AM921" s="153"/>
      <c r="AN921" s="153"/>
      <c r="AO921" s="153"/>
      <c r="AP921" s="153"/>
      <c r="AQ921" s="153"/>
      <c r="AR921" s="153"/>
      <c r="AS921" s="153"/>
      <c r="AT921" s="153"/>
      <c r="AU921" s="153"/>
      <c r="AV921" s="153"/>
      <c r="AW921" s="153"/>
      <c r="AX921" s="153"/>
      <c r="AY921" s="153"/>
      <c r="AZ921" s="153"/>
      <c r="BA921" s="153"/>
      <c r="BB921" s="153"/>
      <c r="BC921" s="153"/>
      <c r="BD921" s="153"/>
      <c r="BE921" s="153"/>
      <c r="BF921" s="153"/>
      <c r="BG921" s="153"/>
      <c r="BH921" s="153"/>
      <c r="BI921" s="153"/>
      <c r="BJ921" s="153"/>
      <c r="BK921" s="153"/>
      <c r="BL921" s="153"/>
      <c r="BM921" s="53"/>
    </row>
    <row r="922" spans="1:65">
      <c r="A922" s="28"/>
      <c r="B922" s="20" t="s">
        <v>196</v>
      </c>
      <c r="C922" s="12"/>
      <c r="D922" s="157">
        <v>0.41599999999999993</v>
      </c>
      <c r="E922" s="157">
        <v>0.41899999999999998</v>
      </c>
      <c r="F922" s="157">
        <v>0.40466666666666667</v>
      </c>
      <c r="G922" s="157">
        <v>0.42416666666666675</v>
      </c>
      <c r="H922" s="157">
        <v>0.42499999999999999</v>
      </c>
      <c r="I922" s="157">
        <v>0.41431666666666667</v>
      </c>
      <c r="J922" s="157">
        <v>0.45216666666666666</v>
      </c>
      <c r="K922" s="157">
        <v>0.42635000000000006</v>
      </c>
      <c r="L922" s="157">
        <v>0.23016666666666671</v>
      </c>
      <c r="M922" s="152"/>
      <c r="N922" s="153"/>
      <c r="O922" s="153"/>
      <c r="P922" s="153"/>
      <c r="Q922" s="153"/>
      <c r="R922" s="153"/>
      <c r="S922" s="153"/>
      <c r="T922" s="153"/>
      <c r="U922" s="153"/>
      <c r="V922" s="153"/>
      <c r="W922" s="153"/>
      <c r="X922" s="153"/>
      <c r="Y922" s="153"/>
      <c r="Z922" s="153"/>
      <c r="AA922" s="153"/>
      <c r="AB922" s="153"/>
      <c r="AC922" s="153"/>
      <c r="AD922" s="153"/>
      <c r="AE922" s="153"/>
      <c r="AF922" s="153"/>
      <c r="AG922" s="153"/>
      <c r="AH922" s="153"/>
      <c r="AI922" s="153"/>
      <c r="AJ922" s="153"/>
      <c r="AK922" s="153"/>
      <c r="AL922" s="153"/>
      <c r="AM922" s="153"/>
      <c r="AN922" s="153"/>
      <c r="AO922" s="153"/>
      <c r="AP922" s="153"/>
      <c r="AQ922" s="153"/>
      <c r="AR922" s="153"/>
      <c r="AS922" s="153"/>
      <c r="AT922" s="153"/>
      <c r="AU922" s="153"/>
      <c r="AV922" s="153"/>
      <c r="AW922" s="153"/>
      <c r="AX922" s="153"/>
      <c r="AY922" s="153"/>
      <c r="AZ922" s="153"/>
      <c r="BA922" s="153"/>
      <c r="BB922" s="153"/>
      <c r="BC922" s="153"/>
      <c r="BD922" s="153"/>
      <c r="BE922" s="153"/>
      <c r="BF922" s="153"/>
      <c r="BG922" s="153"/>
      <c r="BH922" s="153"/>
      <c r="BI922" s="153"/>
      <c r="BJ922" s="153"/>
      <c r="BK922" s="153"/>
      <c r="BL922" s="153"/>
      <c r="BM922" s="53"/>
    </row>
    <row r="923" spans="1:65">
      <c r="A923" s="28"/>
      <c r="B923" s="3" t="s">
        <v>197</v>
      </c>
      <c r="C923" s="27"/>
      <c r="D923" s="23">
        <v>0.41799999999999998</v>
      </c>
      <c r="E923" s="23">
        <v>0.41949999999999998</v>
      </c>
      <c r="F923" s="23">
        <v>0.40649999999999997</v>
      </c>
      <c r="G923" s="23">
        <v>0.42249999999999999</v>
      </c>
      <c r="H923" s="23">
        <v>0.42549999999999999</v>
      </c>
      <c r="I923" s="23">
        <v>0.41420000000000001</v>
      </c>
      <c r="J923" s="23">
        <v>0.45150000000000001</v>
      </c>
      <c r="K923" s="23">
        <v>0.42625000000000002</v>
      </c>
      <c r="L923" s="23">
        <v>0.22450000000000001</v>
      </c>
      <c r="M923" s="152"/>
      <c r="N923" s="153"/>
      <c r="O923" s="153"/>
      <c r="P923" s="153"/>
      <c r="Q923" s="153"/>
      <c r="R923" s="153"/>
      <c r="S923" s="153"/>
      <c r="T923" s="153"/>
      <c r="U923" s="153"/>
      <c r="V923" s="153"/>
      <c r="W923" s="153"/>
      <c r="X923" s="153"/>
      <c r="Y923" s="153"/>
      <c r="Z923" s="153"/>
      <c r="AA923" s="153"/>
      <c r="AB923" s="153"/>
      <c r="AC923" s="153"/>
      <c r="AD923" s="153"/>
      <c r="AE923" s="153"/>
      <c r="AF923" s="153"/>
      <c r="AG923" s="153"/>
      <c r="AH923" s="153"/>
      <c r="AI923" s="153"/>
      <c r="AJ923" s="153"/>
      <c r="AK923" s="153"/>
      <c r="AL923" s="153"/>
      <c r="AM923" s="153"/>
      <c r="AN923" s="153"/>
      <c r="AO923" s="153"/>
      <c r="AP923" s="153"/>
      <c r="AQ923" s="153"/>
      <c r="AR923" s="153"/>
      <c r="AS923" s="153"/>
      <c r="AT923" s="153"/>
      <c r="AU923" s="153"/>
      <c r="AV923" s="153"/>
      <c r="AW923" s="153"/>
      <c r="AX923" s="153"/>
      <c r="AY923" s="153"/>
      <c r="AZ923" s="153"/>
      <c r="BA923" s="153"/>
      <c r="BB923" s="153"/>
      <c r="BC923" s="153"/>
      <c r="BD923" s="153"/>
      <c r="BE923" s="153"/>
      <c r="BF923" s="153"/>
      <c r="BG923" s="153"/>
      <c r="BH923" s="153"/>
      <c r="BI923" s="153"/>
      <c r="BJ923" s="153"/>
      <c r="BK923" s="153"/>
      <c r="BL923" s="153"/>
      <c r="BM923" s="53"/>
    </row>
    <row r="924" spans="1:65">
      <c r="A924" s="28"/>
      <c r="B924" s="3" t="s">
        <v>198</v>
      </c>
      <c r="C924" s="27"/>
      <c r="D924" s="23">
        <v>1.2409673645990847E-2</v>
      </c>
      <c r="E924" s="23">
        <v>5.0596442562694443E-3</v>
      </c>
      <c r="F924" s="23">
        <v>8.0663911798688672E-3</v>
      </c>
      <c r="G924" s="23">
        <v>6.6458006791256328E-3</v>
      </c>
      <c r="H924" s="23">
        <v>4.049691346263277E-3</v>
      </c>
      <c r="I924" s="23">
        <v>2.4733917333626542E-3</v>
      </c>
      <c r="J924" s="23">
        <v>3.4880749227427284E-3</v>
      </c>
      <c r="K924" s="23">
        <v>6.7636528592174118E-3</v>
      </c>
      <c r="L924" s="23">
        <v>2.7088127780757504E-2</v>
      </c>
      <c r="M924" s="152"/>
      <c r="N924" s="153"/>
      <c r="O924" s="153"/>
      <c r="P924" s="153"/>
      <c r="Q924" s="153"/>
      <c r="R924" s="153"/>
      <c r="S924" s="153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53"/>
    </row>
    <row r="925" spans="1:65">
      <c r="A925" s="28"/>
      <c r="B925" s="3" t="s">
        <v>84</v>
      </c>
      <c r="C925" s="27"/>
      <c r="D925" s="13">
        <v>2.9830946264401081E-2</v>
      </c>
      <c r="E925" s="13">
        <v>1.2075523284652612E-2</v>
      </c>
      <c r="F925" s="13">
        <v>1.993342136705651E-2</v>
      </c>
      <c r="G925" s="13">
        <v>1.5667899439981842E-2</v>
      </c>
      <c r="H925" s="13">
        <v>9.5286855206194749E-3</v>
      </c>
      <c r="I925" s="13">
        <v>5.9698098878377751E-3</v>
      </c>
      <c r="J925" s="13">
        <v>7.7141354723392445E-3</v>
      </c>
      <c r="K925" s="13">
        <v>1.5864085514758791E-2</v>
      </c>
      <c r="L925" s="13">
        <v>0.11768918659271904</v>
      </c>
      <c r="M925" s="90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2"/>
    </row>
    <row r="926" spans="1:65">
      <c r="A926" s="28"/>
      <c r="B926" s="3" t="s">
        <v>199</v>
      </c>
      <c r="C926" s="27"/>
      <c r="D926" s="13">
        <v>-6.233789871229245E-3</v>
      </c>
      <c r="E926" s="13">
        <v>9.3279337489193814E-4</v>
      </c>
      <c r="F926" s="13">
        <v>-3.3307548801019271E-2</v>
      </c>
      <c r="G926" s="13">
        <v>1.3275242298766976E-2</v>
      </c>
      <c r="H926" s="13">
        <v>1.526595986713386E-2</v>
      </c>
      <c r="I926" s="13">
        <v>-1.0255039359330254E-2</v>
      </c>
      <c r="J926" s="13">
        <v>8.0163352595895576E-2</v>
      </c>
      <c r="K926" s="13">
        <v>1.8490922327888404E-2</v>
      </c>
      <c r="L926" s="13">
        <v>-0.4501638076170541</v>
      </c>
      <c r="M926" s="90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2"/>
    </row>
    <row r="927" spans="1:65">
      <c r="A927" s="28"/>
      <c r="B927" s="44" t="s">
        <v>200</v>
      </c>
      <c r="C927" s="45"/>
      <c r="D927" s="43">
        <v>0.34</v>
      </c>
      <c r="E927" s="43">
        <v>0</v>
      </c>
      <c r="F927" s="43">
        <v>1.61</v>
      </c>
      <c r="G927" s="43">
        <v>0.57999999999999996</v>
      </c>
      <c r="H927" s="43">
        <v>0.67</v>
      </c>
      <c r="I927" s="43">
        <v>0.53</v>
      </c>
      <c r="J927" s="43">
        <v>3.73</v>
      </c>
      <c r="K927" s="43">
        <v>0.83</v>
      </c>
      <c r="L927" s="43">
        <v>21.22</v>
      </c>
      <c r="M927" s="90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2"/>
    </row>
    <row r="928" spans="1:65">
      <c r="B928" s="29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BM928" s="52"/>
    </row>
    <row r="929" spans="1:65" ht="15">
      <c r="B929" s="8" t="s">
        <v>347</v>
      </c>
      <c r="BM929" s="26" t="s">
        <v>64</v>
      </c>
    </row>
    <row r="930" spans="1:65" ht="15">
      <c r="A930" s="24" t="s">
        <v>61</v>
      </c>
      <c r="B930" s="18" t="s">
        <v>106</v>
      </c>
      <c r="C930" s="15" t="s">
        <v>107</v>
      </c>
      <c r="D930" s="16" t="s">
        <v>180</v>
      </c>
      <c r="E930" s="17" t="s">
        <v>180</v>
      </c>
      <c r="F930" s="17" t="s">
        <v>180</v>
      </c>
      <c r="G930" s="17" t="s">
        <v>180</v>
      </c>
      <c r="H930" s="17" t="s">
        <v>180</v>
      </c>
      <c r="I930" s="17" t="s">
        <v>180</v>
      </c>
      <c r="J930" s="17" t="s">
        <v>180</v>
      </c>
      <c r="K930" s="17" t="s">
        <v>180</v>
      </c>
      <c r="L930" s="17" t="s">
        <v>180</v>
      </c>
      <c r="M930" s="90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1</v>
      </c>
    </row>
    <row r="931" spans="1:65">
      <c r="A931" s="28"/>
      <c r="B931" s="19" t="s">
        <v>181</v>
      </c>
      <c r="C931" s="9" t="s">
        <v>181</v>
      </c>
      <c r="D931" s="88" t="s">
        <v>182</v>
      </c>
      <c r="E931" s="89" t="s">
        <v>184</v>
      </c>
      <c r="F931" s="89" t="s">
        <v>185</v>
      </c>
      <c r="G931" s="89" t="s">
        <v>186</v>
      </c>
      <c r="H931" s="89" t="s">
        <v>187</v>
      </c>
      <c r="I931" s="89" t="s">
        <v>188</v>
      </c>
      <c r="J931" s="89" t="s">
        <v>189</v>
      </c>
      <c r="K931" s="89" t="s">
        <v>190</v>
      </c>
      <c r="L931" s="89" t="s">
        <v>191</v>
      </c>
      <c r="M931" s="90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 t="s">
        <v>3</v>
      </c>
    </row>
    <row r="932" spans="1:65">
      <c r="A932" s="28"/>
      <c r="B932" s="19"/>
      <c r="C932" s="9"/>
      <c r="D932" s="10" t="s">
        <v>201</v>
      </c>
      <c r="E932" s="11" t="s">
        <v>201</v>
      </c>
      <c r="F932" s="11" t="s">
        <v>201</v>
      </c>
      <c r="G932" s="11" t="s">
        <v>201</v>
      </c>
      <c r="H932" s="11" t="s">
        <v>201</v>
      </c>
      <c r="I932" s="11" t="s">
        <v>201</v>
      </c>
      <c r="J932" s="11" t="s">
        <v>201</v>
      </c>
      <c r="K932" s="11" t="s">
        <v>201</v>
      </c>
      <c r="L932" s="11" t="s">
        <v>202</v>
      </c>
      <c r="M932" s="90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2</v>
      </c>
    </row>
    <row r="933" spans="1:65">
      <c r="A933" s="28"/>
      <c r="B933" s="19"/>
      <c r="C933" s="9"/>
      <c r="D933" s="25"/>
      <c r="E933" s="25"/>
      <c r="F933" s="25"/>
      <c r="G933" s="25"/>
      <c r="H933" s="25"/>
      <c r="I933" s="25"/>
      <c r="J933" s="25"/>
      <c r="K933" s="25"/>
      <c r="L933" s="25"/>
      <c r="M933" s="90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3</v>
      </c>
    </row>
    <row r="934" spans="1:65">
      <c r="A934" s="28"/>
      <c r="B934" s="18">
        <v>1</v>
      </c>
      <c r="C934" s="14">
        <v>1</v>
      </c>
      <c r="D934" s="21">
        <v>0.90200000000000002</v>
      </c>
      <c r="E934" s="91">
        <v>1</v>
      </c>
      <c r="F934" s="94">
        <v>0.91400000000000003</v>
      </c>
      <c r="G934" s="21">
        <v>1.02</v>
      </c>
      <c r="H934" s="21">
        <v>1.02</v>
      </c>
      <c r="I934" s="21">
        <v>1.07</v>
      </c>
      <c r="J934" s="21">
        <v>1.06</v>
      </c>
      <c r="K934" s="21">
        <v>1.04</v>
      </c>
      <c r="L934" s="21">
        <v>1.01</v>
      </c>
      <c r="M934" s="90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1</v>
      </c>
    </row>
    <row r="935" spans="1:65">
      <c r="A935" s="28"/>
      <c r="B935" s="19">
        <v>1</v>
      </c>
      <c r="C935" s="9">
        <v>2</v>
      </c>
      <c r="D935" s="11">
        <v>0.98</v>
      </c>
      <c r="E935" s="92">
        <v>1.1000000000000001</v>
      </c>
      <c r="F935" s="11">
        <v>0.94399999999999995</v>
      </c>
      <c r="G935" s="11">
        <v>0.99900000000000011</v>
      </c>
      <c r="H935" s="11">
        <v>1</v>
      </c>
      <c r="I935" s="11">
        <v>1.05</v>
      </c>
      <c r="J935" s="11">
        <v>1.07</v>
      </c>
      <c r="K935" s="11">
        <v>1.08</v>
      </c>
      <c r="L935" s="11">
        <v>1.02</v>
      </c>
      <c r="M935" s="90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27</v>
      </c>
    </row>
    <row r="936" spans="1:65">
      <c r="A936" s="28"/>
      <c r="B936" s="19">
        <v>1</v>
      </c>
      <c r="C936" s="9">
        <v>3</v>
      </c>
      <c r="D936" s="11">
        <v>1.0149999999999999</v>
      </c>
      <c r="E936" s="92">
        <v>1.1000000000000001</v>
      </c>
      <c r="F936" s="11">
        <v>0.95</v>
      </c>
      <c r="G936" s="11">
        <v>1.01</v>
      </c>
      <c r="H936" s="11">
        <v>1.03</v>
      </c>
      <c r="I936" s="11">
        <v>1.05</v>
      </c>
      <c r="J936" s="11">
        <v>1.06</v>
      </c>
      <c r="K936" s="11">
        <v>1.1000000000000001</v>
      </c>
      <c r="L936" s="11">
        <v>0.9900000000000001</v>
      </c>
      <c r="M936" s="90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16</v>
      </c>
    </row>
    <row r="937" spans="1:65">
      <c r="A937" s="28"/>
      <c r="B937" s="19">
        <v>1</v>
      </c>
      <c r="C937" s="9">
        <v>4</v>
      </c>
      <c r="D937" s="11">
        <v>0.90700000000000003</v>
      </c>
      <c r="E937" s="92">
        <v>1</v>
      </c>
      <c r="F937" s="11">
        <v>0.95499999999999996</v>
      </c>
      <c r="G937" s="11">
        <v>1.01</v>
      </c>
      <c r="H937" s="11">
        <v>0.9900000000000001</v>
      </c>
      <c r="I937" s="11">
        <v>1.04</v>
      </c>
      <c r="J937" s="11">
        <v>1.08</v>
      </c>
      <c r="K937" s="11">
        <v>1.02</v>
      </c>
      <c r="L937" s="11">
        <v>0.98</v>
      </c>
      <c r="M937" s="90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1.0156624999999999</v>
      </c>
    </row>
    <row r="938" spans="1:65">
      <c r="A938" s="28"/>
      <c r="B938" s="19">
        <v>1</v>
      </c>
      <c r="C938" s="9">
        <v>5</v>
      </c>
      <c r="D938" s="11">
        <v>0.96299999999999997</v>
      </c>
      <c r="E938" s="92">
        <v>1</v>
      </c>
      <c r="F938" s="11">
        <v>0.94</v>
      </c>
      <c r="G938" s="11">
        <v>1.0149999999999999</v>
      </c>
      <c r="H938" s="11">
        <v>1.03</v>
      </c>
      <c r="I938" s="11">
        <v>1.07</v>
      </c>
      <c r="J938" s="11">
        <v>1.0900000000000001</v>
      </c>
      <c r="K938" s="11">
        <v>1.07</v>
      </c>
      <c r="L938" s="11">
        <v>1</v>
      </c>
      <c r="M938" s="90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46</v>
      </c>
    </row>
    <row r="939" spans="1:65">
      <c r="A939" s="28"/>
      <c r="B939" s="19">
        <v>1</v>
      </c>
      <c r="C939" s="9">
        <v>6</v>
      </c>
      <c r="D939" s="11">
        <v>1</v>
      </c>
      <c r="E939" s="92">
        <v>1</v>
      </c>
      <c r="F939" s="11">
        <v>0.95499999999999996</v>
      </c>
      <c r="G939" s="11">
        <v>0.998</v>
      </c>
      <c r="H939" s="11">
        <v>1.05</v>
      </c>
      <c r="I939" s="11">
        <v>1.04</v>
      </c>
      <c r="J939" s="11">
        <v>1.07</v>
      </c>
      <c r="K939" s="11">
        <v>1.05</v>
      </c>
      <c r="L939" s="11">
        <v>1.01</v>
      </c>
      <c r="M939" s="90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2"/>
    </row>
    <row r="940" spans="1:65">
      <c r="A940" s="28"/>
      <c r="B940" s="20" t="s">
        <v>196</v>
      </c>
      <c r="C940" s="12"/>
      <c r="D940" s="22">
        <v>0.96116666666666672</v>
      </c>
      <c r="E940" s="22">
        <v>1.0333333333333334</v>
      </c>
      <c r="F940" s="22">
        <v>0.94299999999999995</v>
      </c>
      <c r="G940" s="22">
        <v>1.0086666666666666</v>
      </c>
      <c r="H940" s="22">
        <v>1.02</v>
      </c>
      <c r="I940" s="22">
        <v>1.0533333333333335</v>
      </c>
      <c r="J940" s="22">
        <v>1.0716666666666665</v>
      </c>
      <c r="K940" s="22">
        <v>1.06</v>
      </c>
      <c r="L940" s="22">
        <v>1.0016666666666667</v>
      </c>
      <c r="M940" s="90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2"/>
    </row>
    <row r="941" spans="1:65">
      <c r="A941" s="28"/>
      <c r="B941" s="3" t="s">
        <v>197</v>
      </c>
      <c r="C941" s="27"/>
      <c r="D941" s="11">
        <v>0.97150000000000003</v>
      </c>
      <c r="E941" s="11">
        <v>1</v>
      </c>
      <c r="F941" s="11">
        <v>0.94699999999999995</v>
      </c>
      <c r="G941" s="11">
        <v>1.01</v>
      </c>
      <c r="H941" s="11">
        <v>1.0249999999999999</v>
      </c>
      <c r="I941" s="11">
        <v>1.05</v>
      </c>
      <c r="J941" s="11">
        <v>1.07</v>
      </c>
      <c r="K941" s="11">
        <v>1.06</v>
      </c>
      <c r="L941" s="11">
        <v>1.0049999999999999</v>
      </c>
      <c r="M941" s="90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2"/>
    </row>
    <row r="942" spans="1:65">
      <c r="A942" s="28"/>
      <c r="B942" s="3" t="s">
        <v>198</v>
      </c>
      <c r="C942" s="27"/>
      <c r="D942" s="23">
        <v>4.7326173167357016E-2</v>
      </c>
      <c r="E942" s="23">
        <v>5.1639777949432274E-2</v>
      </c>
      <c r="F942" s="23">
        <v>1.5414279094398128E-2</v>
      </c>
      <c r="G942" s="23">
        <v>8.7101473389757343E-3</v>
      </c>
      <c r="H942" s="23">
        <v>2.1908902300206635E-2</v>
      </c>
      <c r="I942" s="23">
        <v>1.3662601021279476E-2</v>
      </c>
      <c r="J942" s="23">
        <v>1.1690451944500132E-2</v>
      </c>
      <c r="K942" s="23">
        <v>2.8982753492378905E-2</v>
      </c>
      <c r="L942" s="23">
        <v>1.4719601443879741E-2</v>
      </c>
      <c r="M942" s="152"/>
      <c r="N942" s="153"/>
      <c r="O942" s="153"/>
      <c r="P942" s="153"/>
      <c r="Q942" s="153"/>
      <c r="R942" s="153"/>
      <c r="S942" s="153"/>
      <c r="T942" s="153"/>
      <c r="U942" s="153"/>
      <c r="V942" s="153"/>
      <c r="W942" s="153"/>
      <c r="X942" s="153"/>
      <c r="Y942" s="153"/>
      <c r="Z942" s="153"/>
      <c r="AA942" s="153"/>
      <c r="AB942" s="153"/>
      <c r="AC942" s="153"/>
      <c r="AD942" s="153"/>
      <c r="AE942" s="153"/>
      <c r="AF942" s="153"/>
      <c r="AG942" s="153"/>
      <c r="AH942" s="153"/>
      <c r="AI942" s="153"/>
      <c r="AJ942" s="153"/>
      <c r="AK942" s="153"/>
      <c r="AL942" s="153"/>
      <c r="AM942" s="153"/>
      <c r="AN942" s="153"/>
      <c r="AO942" s="153"/>
      <c r="AP942" s="153"/>
      <c r="AQ942" s="153"/>
      <c r="AR942" s="153"/>
      <c r="AS942" s="153"/>
      <c r="AT942" s="153"/>
      <c r="AU942" s="153"/>
      <c r="AV942" s="153"/>
      <c r="AW942" s="153"/>
      <c r="AX942" s="153"/>
      <c r="AY942" s="153"/>
      <c r="AZ942" s="153"/>
      <c r="BA942" s="153"/>
      <c r="BB942" s="153"/>
      <c r="BC942" s="153"/>
      <c r="BD942" s="153"/>
      <c r="BE942" s="153"/>
      <c r="BF942" s="153"/>
      <c r="BG942" s="153"/>
      <c r="BH942" s="153"/>
      <c r="BI942" s="153"/>
      <c r="BJ942" s="153"/>
      <c r="BK942" s="153"/>
      <c r="BL942" s="153"/>
      <c r="BM942" s="53"/>
    </row>
    <row r="943" spans="1:65">
      <c r="A943" s="28"/>
      <c r="B943" s="3" t="s">
        <v>84</v>
      </c>
      <c r="C943" s="27"/>
      <c r="D943" s="13">
        <v>4.9238258887487792E-2</v>
      </c>
      <c r="E943" s="13">
        <v>4.9973978660740902E-2</v>
      </c>
      <c r="F943" s="13">
        <v>1.6346001160549448E-2</v>
      </c>
      <c r="G943" s="13">
        <v>8.6353080029501674E-3</v>
      </c>
      <c r="H943" s="13">
        <v>2.147931598059474E-2</v>
      </c>
      <c r="I943" s="13">
        <v>1.2970823754379248E-2</v>
      </c>
      <c r="J943" s="13">
        <v>1.0908664333903702E-2</v>
      </c>
      <c r="K943" s="13">
        <v>2.7342220275829155E-2</v>
      </c>
      <c r="L943" s="13">
        <v>1.4695109594555481E-2</v>
      </c>
      <c r="M943" s="90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2"/>
    </row>
    <row r="944" spans="1:65">
      <c r="A944" s="28"/>
      <c r="B944" s="3" t="s">
        <v>199</v>
      </c>
      <c r="C944" s="27"/>
      <c r="D944" s="13">
        <v>-5.365545477295186E-2</v>
      </c>
      <c r="E944" s="13">
        <v>1.7398331959025182E-2</v>
      </c>
      <c r="F944" s="13">
        <v>-7.15419738348122E-2</v>
      </c>
      <c r="G944" s="13">
        <v>-6.8879508038677262E-3</v>
      </c>
      <c r="H944" s="13">
        <v>4.2706115466506489E-3</v>
      </c>
      <c r="I944" s="13">
        <v>3.7089912577586981E-2</v>
      </c>
      <c r="J944" s="13">
        <v>5.5140528144601797E-2</v>
      </c>
      <c r="K944" s="13">
        <v>4.3653772783774247E-2</v>
      </c>
      <c r="L944" s="13">
        <v>-1.3780004020364278E-2</v>
      </c>
      <c r="M944" s="90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2"/>
    </row>
    <row r="945" spans="1:65">
      <c r="A945" s="28"/>
      <c r="B945" s="44" t="s">
        <v>200</v>
      </c>
      <c r="C945" s="45"/>
      <c r="D945" s="43">
        <v>0.85</v>
      </c>
      <c r="E945" s="43" t="s">
        <v>205</v>
      </c>
      <c r="F945" s="43">
        <v>1.1399999999999999</v>
      </c>
      <c r="G945" s="43">
        <v>0.09</v>
      </c>
      <c r="H945" s="43">
        <v>0.09</v>
      </c>
      <c r="I945" s="43">
        <v>0.62</v>
      </c>
      <c r="J945" s="43">
        <v>0.91</v>
      </c>
      <c r="K945" s="43">
        <v>0.73</v>
      </c>
      <c r="L945" s="43">
        <v>0.2</v>
      </c>
      <c r="M945" s="90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2"/>
    </row>
    <row r="946" spans="1:65">
      <c r="B946" s="29" t="s">
        <v>207</v>
      </c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BM946" s="52"/>
    </row>
    <row r="947" spans="1:65">
      <c r="BM947" s="52"/>
    </row>
    <row r="948" spans="1:65" ht="15">
      <c r="B948" s="8" t="s">
        <v>348</v>
      </c>
      <c r="BM948" s="26" t="s">
        <v>218</v>
      </c>
    </row>
    <row r="949" spans="1:65" ht="15">
      <c r="A949" s="24" t="s">
        <v>62</v>
      </c>
      <c r="B949" s="18" t="s">
        <v>106</v>
      </c>
      <c r="C949" s="15" t="s">
        <v>107</v>
      </c>
      <c r="D949" s="16" t="s">
        <v>180</v>
      </c>
      <c r="E949" s="17" t="s">
        <v>180</v>
      </c>
      <c r="F949" s="90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1</v>
      </c>
    </row>
    <row r="950" spans="1:65">
      <c r="A950" s="28"/>
      <c r="B950" s="19" t="s">
        <v>181</v>
      </c>
      <c r="C950" s="9" t="s">
        <v>181</v>
      </c>
      <c r="D950" s="88" t="s">
        <v>188</v>
      </c>
      <c r="E950" s="89" t="s">
        <v>191</v>
      </c>
      <c r="F950" s="90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 t="s">
        <v>3</v>
      </c>
    </row>
    <row r="951" spans="1:65">
      <c r="A951" s="28"/>
      <c r="B951" s="19"/>
      <c r="C951" s="9"/>
      <c r="D951" s="10" t="s">
        <v>201</v>
      </c>
      <c r="E951" s="11" t="s">
        <v>202</v>
      </c>
      <c r="F951" s="90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2</v>
      </c>
    </row>
    <row r="952" spans="1:65">
      <c r="A952" s="28"/>
      <c r="B952" s="19"/>
      <c r="C952" s="9"/>
      <c r="D952" s="25"/>
      <c r="E952" s="25"/>
      <c r="F952" s="90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2</v>
      </c>
    </row>
    <row r="953" spans="1:65">
      <c r="A953" s="28"/>
      <c r="B953" s="18">
        <v>1</v>
      </c>
      <c r="C953" s="14">
        <v>1</v>
      </c>
      <c r="D953" s="21">
        <v>0.24</v>
      </c>
      <c r="E953" s="21">
        <v>0.3</v>
      </c>
      <c r="F953" s="90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</v>
      </c>
    </row>
    <row r="954" spans="1:65">
      <c r="A954" s="28"/>
      <c r="B954" s="19">
        <v>1</v>
      </c>
      <c r="C954" s="9">
        <v>2</v>
      </c>
      <c r="D954" s="11">
        <v>0.25</v>
      </c>
      <c r="E954" s="11">
        <v>0.3</v>
      </c>
      <c r="F954" s="90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3</v>
      </c>
    </row>
    <row r="955" spans="1:65">
      <c r="A955" s="28"/>
      <c r="B955" s="19">
        <v>1</v>
      </c>
      <c r="C955" s="9">
        <v>3</v>
      </c>
      <c r="D955" s="11">
        <v>0.25</v>
      </c>
      <c r="E955" s="11">
        <v>0.3</v>
      </c>
      <c r="F955" s="90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16</v>
      </c>
    </row>
    <row r="956" spans="1:65">
      <c r="A956" s="28"/>
      <c r="B956" s="19">
        <v>1</v>
      </c>
      <c r="C956" s="9">
        <v>4</v>
      </c>
      <c r="D956" s="11">
        <v>0.24</v>
      </c>
      <c r="E956" s="11">
        <v>0.3</v>
      </c>
      <c r="F956" s="90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0.27333333333333298</v>
      </c>
    </row>
    <row r="957" spans="1:65">
      <c r="A957" s="28"/>
      <c r="B957" s="19">
        <v>1</v>
      </c>
      <c r="C957" s="9">
        <v>5</v>
      </c>
      <c r="D957" s="11">
        <v>0.25</v>
      </c>
      <c r="E957" s="11">
        <v>0.3</v>
      </c>
      <c r="F957" s="90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9</v>
      </c>
    </row>
    <row r="958" spans="1:65">
      <c r="A958" s="28"/>
      <c r="B958" s="19">
        <v>1</v>
      </c>
      <c r="C958" s="9">
        <v>6</v>
      </c>
      <c r="D958" s="11">
        <v>0.25</v>
      </c>
      <c r="E958" s="11">
        <v>0.3</v>
      </c>
      <c r="F958" s="90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2"/>
    </row>
    <row r="959" spans="1:65">
      <c r="A959" s="28"/>
      <c r="B959" s="20" t="s">
        <v>196</v>
      </c>
      <c r="C959" s="12"/>
      <c r="D959" s="22">
        <v>0.24666666666666667</v>
      </c>
      <c r="E959" s="22">
        <v>0.3</v>
      </c>
      <c r="F959" s="90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2"/>
    </row>
    <row r="960" spans="1:65">
      <c r="A960" s="28"/>
      <c r="B960" s="3" t="s">
        <v>197</v>
      </c>
      <c r="C960" s="27"/>
      <c r="D960" s="11">
        <v>0.25</v>
      </c>
      <c r="E960" s="11">
        <v>0.3</v>
      </c>
      <c r="F960" s="90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2"/>
    </row>
    <row r="961" spans="1:65">
      <c r="A961" s="28"/>
      <c r="B961" s="3" t="s">
        <v>198</v>
      </c>
      <c r="C961" s="27"/>
      <c r="D961" s="23">
        <v>5.1639777949432277E-3</v>
      </c>
      <c r="E961" s="23">
        <v>0</v>
      </c>
      <c r="F961" s="90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2"/>
    </row>
    <row r="962" spans="1:65">
      <c r="A962" s="28"/>
      <c r="B962" s="3" t="s">
        <v>84</v>
      </c>
      <c r="C962" s="27"/>
      <c r="D962" s="13">
        <v>2.0935045114634707E-2</v>
      </c>
      <c r="E962" s="13">
        <v>0</v>
      </c>
      <c r="F962" s="90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2"/>
    </row>
    <row r="963" spans="1:65">
      <c r="A963" s="28"/>
      <c r="B963" s="3" t="s">
        <v>199</v>
      </c>
      <c r="C963" s="27"/>
      <c r="D963" s="13">
        <v>-9.7560975609754963E-2</v>
      </c>
      <c r="E963" s="13">
        <v>9.7560975609757516E-2</v>
      </c>
      <c r="F963" s="90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2"/>
    </row>
    <row r="964" spans="1:65">
      <c r="A964" s="28"/>
      <c r="B964" s="44" t="s">
        <v>200</v>
      </c>
      <c r="C964" s="45"/>
      <c r="D964" s="43">
        <v>0.67</v>
      </c>
      <c r="E964" s="43">
        <v>0.67</v>
      </c>
      <c r="F964" s="90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2"/>
    </row>
    <row r="965" spans="1:65">
      <c r="B965" s="29"/>
      <c r="C965" s="20"/>
      <c r="D965" s="20"/>
      <c r="E965" s="20"/>
      <c r="BM965" s="52"/>
    </row>
    <row r="966" spans="1:65" ht="15">
      <c r="B966" s="8" t="s">
        <v>349</v>
      </c>
      <c r="BM966" s="26" t="s">
        <v>64</v>
      </c>
    </row>
    <row r="967" spans="1:65" ht="15">
      <c r="A967" s="24" t="s">
        <v>32</v>
      </c>
      <c r="B967" s="18" t="s">
        <v>106</v>
      </c>
      <c r="C967" s="15" t="s">
        <v>107</v>
      </c>
      <c r="D967" s="16" t="s">
        <v>180</v>
      </c>
      <c r="E967" s="17" t="s">
        <v>180</v>
      </c>
      <c r="F967" s="17" t="s">
        <v>180</v>
      </c>
      <c r="G967" s="17" t="s">
        <v>180</v>
      </c>
      <c r="H967" s="17" t="s">
        <v>180</v>
      </c>
      <c r="I967" s="17" t="s">
        <v>180</v>
      </c>
      <c r="J967" s="17" t="s">
        <v>180</v>
      </c>
      <c r="K967" s="17" t="s">
        <v>180</v>
      </c>
      <c r="L967" s="17" t="s">
        <v>180</v>
      </c>
      <c r="M967" s="90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 t="s">
        <v>181</v>
      </c>
      <c r="C968" s="9" t="s">
        <v>181</v>
      </c>
      <c r="D968" s="88" t="s">
        <v>182</v>
      </c>
      <c r="E968" s="89" t="s">
        <v>184</v>
      </c>
      <c r="F968" s="89" t="s">
        <v>185</v>
      </c>
      <c r="G968" s="89" t="s">
        <v>186</v>
      </c>
      <c r="H968" s="89" t="s">
        <v>187</v>
      </c>
      <c r="I968" s="89" t="s">
        <v>188</v>
      </c>
      <c r="J968" s="89" t="s">
        <v>189</v>
      </c>
      <c r="K968" s="89" t="s">
        <v>190</v>
      </c>
      <c r="L968" s="89" t="s">
        <v>191</v>
      </c>
      <c r="M968" s="90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 t="s">
        <v>3</v>
      </c>
    </row>
    <row r="969" spans="1:65">
      <c r="A969" s="28"/>
      <c r="B969" s="19"/>
      <c r="C969" s="9"/>
      <c r="D969" s="10" t="s">
        <v>201</v>
      </c>
      <c r="E969" s="11" t="s">
        <v>201</v>
      </c>
      <c r="F969" s="11" t="s">
        <v>201</v>
      </c>
      <c r="G969" s="11" t="s">
        <v>201</v>
      </c>
      <c r="H969" s="11" t="s">
        <v>201</v>
      </c>
      <c r="I969" s="11" t="s">
        <v>201</v>
      </c>
      <c r="J969" s="11" t="s">
        <v>201</v>
      </c>
      <c r="K969" s="11" t="s">
        <v>201</v>
      </c>
      <c r="L969" s="11" t="s">
        <v>202</v>
      </c>
      <c r="M969" s="90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2</v>
      </c>
    </row>
    <row r="970" spans="1:65">
      <c r="A970" s="28"/>
      <c r="B970" s="19"/>
      <c r="C970" s="9"/>
      <c r="D970" s="25"/>
      <c r="E970" s="25"/>
      <c r="F970" s="25"/>
      <c r="G970" s="25"/>
      <c r="H970" s="25"/>
      <c r="I970" s="25"/>
      <c r="J970" s="25"/>
      <c r="K970" s="25"/>
      <c r="L970" s="25"/>
      <c r="M970" s="90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3</v>
      </c>
    </row>
    <row r="971" spans="1:65">
      <c r="A971" s="28"/>
      <c r="B971" s="18">
        <v>1</v>
      </c>
      <c r="C971" s="14">
        <v>1</v>
      </c>
      <c r="D971" s="21">
        <v>3.8800000000000003</v>
      </c>
      <c r="E971" s="91">
        <v>3.6</v>
      </c>
      <c r="F971" s="21">
        <v>4.09</v>
      </c>
      <c r="G971" s="21">
        <v>4.4800000000000004</v>
      </c>
      <c r="H971" s="21">
        <v>4.7</v>
      </c>
      <c r="I971" s="21">
        <v>4.74</v>
      </c>
      <c r="J971" s="21">
        <v>4.93</v>
      </c>
      <c r="K971" s="21">
        <v>4.0999999999999996</v>
      </c>
      <c r="L971" s="21">
        <v>5.0999999999999996</v>
      </c>
      <c r="M971" s="90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</v>
      </c>
    </row>
    <row r="972" spans="1:65">
      <c r="A972" s="28"/>
      <c r="B972" s="19">
        <v>1</v>
      </c>
      <c r="C972" s="9">
        <v>2</v>
      </c>
      <c r="D972" s="11">
        <v>4.03</v>
      </c>
      <c r="E972" s="92">
        <v>3.7</v>
      </c>
      <c r="F972" s="11">
        <v>5.16</v>
      </c>
      <c r="G972" s="93">
        <v>5.22</v>
      </c>
      <c r="H972" s="11">
        <v>4.5</v>
      </c>
      <c r="I972" s="11">
        <v>5.04</v>
      </c>
      <c r="J972" s="11">
        <v>5.35</v>
      </c>
      <c r="K972" s="11">
        <v>4.58</v>
      </c>
      <c r="L972" s="11">
        <v>5.2</v>
      </c>
      <c r="M972" s="90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29</v>
      </c>
    </row>
    <row r="973" spans="1:65">
      <c r="A973" s="28"/>
      <c r="B973" s="19">
        <v>1</v>
      </c>
      <c r="C973" s="9">
        <v>3</v>
      </c>
      <c r="D973" s="11">
        <v>4.41</v>
      </c>
      <c r="E973" s="92">
        <v>3.9</v>
      </c>
      <c r="F973" s="11">
        <v>5.42</v>
      </c>
      <c r="G973" s="11">
        <v>4.6500000000000004</v>
      </c>
      <c r="H973" s="11">
        <v>4.6500000000000004</v>
      </c>
      <c r="I973" s="11">
        <v>4.34</v>
      </c>
      <c r="J973" s="11">
        <v>4.9400000000000004</v>
      </c>
      <c r="K973" s="11">
        <v>4.6100000000000003</v>
      </c>
      <c r="L973" s="11">
        <v>4.5999999999999996</v>
      </c>
      <c r="M973" s="90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16</v>
      </c>
    </row>
    <row r="974" spans="1:65">
      <c r="A974" s="28"/>
      <c r="B974" s="19">
        <v>1</v>
      </c>
      <c r="C974" s="9">
        <v>4</v>
      </c>
      <c r="D974" s="11">
        <v>4.3</v>
      </c>
      <c r="E974" s="93">
        <v>4.3</v>
      </c>
      <c r="F974" s="11">
        <v>4.1399999999999997</v>
      </c>
      <c r="G974" s="11">
        <v>4.3</v>
      </c>
      <c r="H974" s="11">
        <v>4.67</v>
      </c>
      <c r="I974" s="11">
        <v>4.2300000000000004</v>
      </c>
      <c r="J974" s="11">
        <v>4.4800000000000004</v>
      </c>
      <c r="K974" s="11">
        <v>4.13</v>
      </c>
      <c r="L974" s="11">
        <v>4.5</v>
      </c>
      <c r="M974" s="90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4.5957083333333335</v>
      </c>
    </row>
    <row r="975" spans="1:65">
      <c r="A975" s="28"/>
      <c r="B975" s="19">
        <v>1</v>
      </c>
      <c r="C975" s="9">
        <v>5</v>
      </c>
      <c r="D975" s="11">
        <v>4.46</v>
      </c>
      <c r="E975" s="92">
        <v>3.5</v>
      </c>
      <c r="F975" s="11">
        <v>4.09</v>
      </c>
      <c r="G975" s="11">
        <v>4.46</v>
      </c>
      <c r="H975" s="11">
        <v>4.68</v>
      </c>
      <c r="I975" s="11">
        <v>5.15</v>
      </c>
      <c r="J975" s="11">
        <v>5.28</v>
      </c>
      <c r="K975" s="11">
        <v>4.2</v>
      </c>
      <c r="L975" s="11">
        <v>4.7</v>
      </c>
      <c r="M975" s="90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47</v>
      </c>
    </row>
    <row r="976" spans="1:65">
      <c r="A976" s="28"/>
      <c r="B976" s="19">
        <v>1</v>
      </c>
      <c r="C976" s="9">
        <v>6</v>
      </c>
      <c r="D976" s="11">
        <v>4.21</v>
      </c>
      <c r="E976" s="92">
        <v>3.7</v>
      </c>
      <c r="F976" s="11">
        <v>4.43</v>
      </c>
      <c r="G976" s="11">
        <v>4.58</v>
      </c>
      <c r="H976" s="11">
        <v>4.79</v>
      </c>
      <c r="I976" s="11">
        <v>4.6900000000000004</v>
      </c>
      <c r="J976" s="11">
        <v>4.8499999999999996</v>
      </c>
      <c r="K976" s="11">
        <v>4.38</v>
      </c>
      <c r="L976" s="11">
        <v>4.9000000000000004</v>
      </c>
      <c r="M976" s="90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2"/>
    </row>
    <row r="977" spans="1:65">
      <c r="A977" s="28"/>
      <c r="B977" s="20" t="s">
        <v>196</v>
      </c>
      <c r="C977" s="12"/>
      <c r="D977" s="22">
        <v>4.2150000000000007</v>
      </c>
      <c r="E977" s="22">
        <v>3.7833333333333332</v>
      </c>
      <c r="F977" s="22">
        <v>4.5549999999999997</v>
      </c>
      <c r="G977" s="22">
        <v>4.6149999999999993</v>
      </c>
      <c r="H977" s="22">
        <v>4.665</v>
      </c>
      <c r="I977" s="22">
        <v>4.6983333333333333</v>
      </c>
      <c r="J977" s="22">
        <v>4.9716666666666667</v>
      </c>
      <c r="K977" s="22">
        <v>4.333333333333333</v>
      </c>
      <c r="L977" s="22">
        <v>4.833333333333333</v>
      </c>
      <c r="M977" s="90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2"/>
    </row>
    <row r="978" spans="1:65">
      <c r="A978" s="28"/>
      <c r="B978" s="3" t="s">
        <v>197</v>
      </c>
      <c r="C978" s="27"/>
      <c r="D978" s="11">
        <v>4.2549999999999999</v>
      </c>
      <c r="E978" s="11">
        <v>3.7</v>
      </c>
      <c r="F978" s="11">
        <v>4.2850000000000001</v>
      </c>
      <c r="G978" s="11">
        <v>4.53</v>
      </c>
      <c r="H978" s="11">
        <v>4.6749999999999998</v>
      </c>
      <c r="I978" s="11">
        <v>4.7149999999999999</v>
      </c>
      <c r="J978" s="11">
        <v>4.9350000000000005</v>
      </c>
      <c r="K978" s="11">
        <v>4.29</v>
      </c>
      <c r="L978" s="11">
        <v>4.8000000000000007</v>
      </c>
      <c r="M978" s="90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2"/>
    </row>
    <row r="979" spans="1:65">
      <c r="A979" s="28"/>
      <c r="B979" s="3" t="s">
        <v>198</v>
      </c>
      <c r="C979" s="27"/>
      <c r="D979" s="23">
        <v>0.22438805672316861</v>
      </c>
      <c r="E979" s="23">
        <v>0.28577380332470403</v>
      </c>
      <c r="F979" s="23">
        <v>0.58899066206520234</v>
      </c>
      <c r="G979" s="23">
        <v>0.31935873246241436</v>
      </c>
      <c r="H979" s="23">
        <v>9.4392796335313639E-2</v>
      </c>
      <c r="I979" s="23">
        <v>0.36613749694160891</v>
      </c>
      <c r="J979" s="23">
        <v>0.31543092217895596</v>
      </c>
      <c r="K979" s="23">
        <v>0.22500370367322123</v>
      </c>
      <c r="L979" s="23">
        <v>0.28047578623950176</v>
      </c>
      <c r="M979" s="152"/>
      <c r="N979" s="153"/>
      <c r="O979" s="153"/>
      <c r="P979" s="153"/>
      <c r="Q979" s="153"/>
      <c r="R979" s="153"/>
      <c r="S979" s="153"/>
      <c r="T979" s="153"/>
      <c r="U979" s="153"/>
      <c r="V979" s="15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53"/>
    </row>
    <row r="980" spans="1:65">
      <c r="A980" s="28"/>
      <c r="B980" s="3" t="s">
        <v>84</v>
      </c>
      <c r="C980" s="27"/>
      <c r="D980" s="13">
        <v>5.323560064606609E-2</v>
      </c>
      <c r="E980" s="13">
        <v>7.5534925988908555E-2</v>
      </c>
      <c r="F980" s="13">
        <v>0.12930640220970416</v>
      </c>
      <c r="G980" s="13">
        <v>6.9200158713415907E-2</v>
      </c>
      <c r="H980" s="13">
        <v>2.023425430553347E-2</v>
      </c>
      <c r="I980" s="13">
        <v>7.7929229572531164E-2</v>
      </c>
      <c r="J980" s="13">
        <v>6.344571012650807E-2</v>
      </c>
      <c r="K980" s="13">
        <v>5.1923931616897213E-2</v>
      </c>
      <c r="L980" s="13">
        <v>5.8029473015069333E-2</v>
      </c>
      <c r="M980" s="90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2"/>
    </row>
    <row r="981" spans="1:65">
      <c r="A981" s="28"/>
      <c r="B981" s="3" t="s">
        <v>199</v>
      </c>
      <c r="C981" s="27"/>
      <c r="D981" s="13">
        <v>-8.2839968448824464E-2</v>
      </c>
      <c r="E981" s="13">
        <v>-0.17676818045821741</v>
      </c>
      <c r="F981" s="13">
        <v>-8.8579018468318838E-3</v>
      </c>
      <c r="G981" s="13">
        <v>4.1977569652844604E-3</v>
      </c>
      <c r="H981" s="13">
        <v>1.5077472642048173E-2</v>
      </c>
      <c r="I981" s="13">
        <v>2.2330616426557315E-2</v>
      </c>
      <c r="J981" s="13">
        <v>8.1806395459532055E-2</v>
      </c>
      <c r="K981" s="13">
        <v>-5.7091308013817343E-2</v>
      </c>
      <c r="L981" s="13">
        <v>5.1705848753819117E-2</v>
      </c>
      <c r="M981" s="90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2"/>
    </row>
    <row r="982" spans="1:65">
      <c r="A982" s="28"/>
      <c r="B982" s="44" t="s">
        <v>200</v>
      </c>
      <c r="C982" s="45"/>
      <c r="D982" s="43">
        <v>1.24</v>
      </c>
      <c r="E982" s="43">
        <v>2.57</v>
      </c>
      <c r="F982" s="43">
        <v>0.19</v>
      </c>
      <c r="G982" s="43">
        <v>0</v>
      </c>
      <c r="H982" s="43">
        <v>0.15</v>
      </c>
      <c r="I982" s="43">
        <v>0.26</v>
      </c>
      <c r="J982" s="43">
        <v>1.1000000000000001</v>
      </c>
      <c r="K982" s="43">
        <v>0.87</v>
      </c>
      <c r="L982" s="43">
        <v>0.67</v>
      </c>
      <c r="M982" s="90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2"/>
    </row>
    <row r="983" spans="1:65">
      <c r="B983" s="29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BM983" s="52"/>
    </row>
    <row r="984" spans="1:65" ht="15">
      <c r="B984" s="8" t="s">
        <v>350</v>
      </c>
      <c r="BM984" s="26" t="s">
        <v>64</v>
      </c>
    </row>
    <row r="985" spans="1:65" ht="15">
      <c r="A985" s="24" t="s">
        <v>63</v>
      </c>
      <c r="B985" s="18" t="s">
        <v>106</v>
      </c>
      <c r="C985" s="15" t="s">
        <v>107</v>
      </c>
      <c r="D985" s="16" t="s">
        <v>180</v>
      </c>
      <c r="E985" s="17" t="s">
        <v>180</v>
      </c>
      <c r="F985" s="17" t="s">
        <v>180</v>
      </c>
      <c r="G985" s="17" t="s">
        <v>180</v>
      </c>
      <c r="H985" s="17" t="s">
        <v>180</v>
      </c>
      <c r="I985" s="17" t="s">
        <v>180</v>
      </c>
      <c r="J985" s="17" t="s">
        <v>180</v>
      </c>
      <c r="K985" s="17" t="s">
        <v>180</v>
      </c>
      <c r="L985" s="17" t="s">
        <v>180</v>
      </c>
      <c r="M985" s="90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1</v>
      </c>
    </row>
    <row r="986" spans="1:65">
      <c r="A986" s="28"/>
      <c r="B986" s="19" t="s">
        <v>181</v>
      </c>
      <c r="C986" s="9" t="s">
        <v>181</v>
      </c>
      <c r="D986" s="88" t="s">
        <v>182</v>
      </c>
      <c r="E986" s="89" t="s">
        <v>184</v>
      </c>
      <c r="F986" s="89" t="s">
        <v>185</v>
      </c>
      <c r="G986" s="89" t="s">
        <v>186</v>
      </c>
      <c r="H986" s="89" t="s">
        <v>187</v>
      </c>
      <c r="I986" s="89" t="s">
        <v>188</v>
      </c>
      <c r="J986" s="89" t="s">
        <v>189</v>
      </c>
      <c r="K986" s="89" t="s">
        <v>190</v>
      </c>
      <c r="L986" s="89" t="s">
        <v>191</v>
      </c>
      <c r="M986" s="90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 t="s">
        <v>3</v>
      </c>
    </row>
    <row r="987" spans="1:65">
      <c r="A987" s="28"/>
      <c r="B987" s="19"/>
      <c r="C987" s="9"/>
      <c r="D987" s="10" t="s">
        <v>201</v>
      </c>
      <c r="E987" s="11" t="s">
        <v>201</v>
      </c>
      <c r="F987" s="11" t="s">
        <v>201</v>
      </c>
      <c r="G987" s="11" t="s">
        <v>201</v>
      </c>
      <c r="H987" s="11" t="s">
        <v>202</v>
      </c>
      <c r="I987" s="11" t="s">
        <v>109</v>
      </c>
      <c r="J987" s="11" t="s">
        <v>109</v>
      </c>
      <c r="K987" s="11" t="s">
        <v>201</v>
      </c>
      <c r="L987" s="11" t="s">
        <v>202</v>
      </c>
      <c r="M987" s="90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0</v>
      </c>
    </row>
    <row r="988" spans="1:65">
      <c r="A988" s="28"/>
      <c r="B988" s="19"/>
      <c r="C988" s="9"/>
      <c r="D988" s="25"/>
      <c r="E988" s="25"/>
      <c r="F988" s="25"/>
      <c r="G988" s="25"/>
      <c r="H988" s="25"/>
      <c r="I988" s="25"/>
      <c r="J988" s="25"/>
      <c r="K988" s="25"/>
      <c r="L988" s="25"/>
      <c r="M988" s="90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</v>
      </c>
    </row>
    <row r="989" spans="1:65">
      <c r="A989" s="28"/>
      <c r="B989" s="18">
        <v>1</v>
      </c>
      <c r="C989" s="14">
        <v>1</v>
      </c>
      <c r="D989" s="161">
        <v>73.400000000000006</v>
      </c>
      <c r="E989" s="161">
        <v>77</v>
      </c>
      <c r="F989" s="161">
        <v>71.2</v>
      </c>
      <c r="G989" s="161">
        <v>77.599999999999994</v>
      </c>
      <c r="H989" s="161">
        <v>74</v>
      </c>
      <c r="I989" s="161">
        <v>77</v>
      </c>
      <c r="J989" s="161">
        <v>71</v>
      </c>
      <c r="K989" s="161">
        <v>74</v>
      </c>
      <c r="L989" s="162">
        <v>60</v>
      </c>
      <c r="M989" s="163"/>
      <c r="N989" s="164"/>
      <c r="O989" s="164"/>
      <c r="P989" s="164"/>
      <c r="Q989" s="164"/>
      <c r="R989" s="164"/>
      <c r="S989" s="164"/>
      <c r="T989" s="164"/>
      <c r="U989" s="164"/>
      <c r="V989" s="164"/>
      <c r="W989" s="164"/>
      <c r="X989" s="164"/>
      <c r="Y989" s="164"/>
      <c r="Z989" s="164"/>
      <c r="AA989" s="164"/>
      <c r="AB989" s="164"/>
      <c r="AC989" s="164"/>
      <c r="AD989" s="164"/>
      <c r="AE989" s="164"/>
      <c r="AF989" s="164"/>
      <c r="AG989" s="164"/>
      <c r="AH989" s="164"/>
      <c r="AI989" s="164"/>
      <c r="AJ989" s="164"/>
      <c r="AK989" s="164"/>
      <c r="AL989" s="164"/>
      <c r="AM989" s="164"/>
      <c r="AN989" s="164"/>
      <c r="AO989" s="164"/>
      <c r="AP989" s="164"/>
      <c r="AQ989" s="164"/>
      <c r="AR989" s="164"/>
      <c r="AS989" s="164"/>
      <c r="AT989" s="164"/>
      <c r="AU989" s="164"/>
      <c r="AV989" s="164"/>
      <c r="AW989" s="164"/>
      <c r="AX989" s="164"/>
      <c r="AY989" s="164"/>
      <c r="AZ989" s="164"/>
      <c r="BA989" s="164"/>
      <c r="BB989" s="164"/>
      <c r="BC989" s="164"/>
      <c r="BD989" s="164"/>
      <c r="BE989" s="164"/>
      <c r="BF989" s="164"/>
      <c r="BG989" s="164"/>
      <c r="BH989" s="164"/>
      <c r="BI989" s="164"/>
      <c r="BJ989" s="164"/>
      <c r="BK989" s="164"/>
      <c r="BL989" s="164"/>
      <c r="BM989" s="165">
        <v>1</v>
      </c>
    </row>
    <row r="990" spans="1:65">
      <c r="A990" s="28"/>
      <c r="B990" s="19">
        <v>1</v>
      </c>
      <c r="C990" s="9">
        <v>2</v>
      </c>
      <c r="D990" s="166">
        <v>78.099999999999994</v>
      </c>
      <c r="E990" s="166">
        <v>75</v>
      </c>
      <c r="F990" s="166">
        <v>74</v>
      </c>
      <c r="G990" s="166">
        <v>79.5</v>
      </c>
      <c r="H990" s="166">
        <v>74</v>
      </c>
      <c r="I990" s="166">
        <v>77</v>
      </c>
      <c r="J990" s="166">
        <v>77</v>
      </c>
      <c r="K990" s="166">
        <v>76</v>
      </c>
      <c r="L990" s="167">
        <v>58</v>
      </c>
      <c r="M990" s="163"/>
      <c r="N990" s="164"/>
      <c r="O990" s="164"/>
      <c r="P990" s="164"/>
      <c r="Q990" s="164"/>
      <c r="R990" s="164"/>
      <c r="S990" s="164"/>
      <c r="T990" s="164"/>
      <c r="U990" s="164"/>
      <c r="V990" s="164"/>
      <c r="W990" s="164"/>
      <c r="X990" s="164"/>
      <c r="Y990" s="164"/>
      <c r="Z990" s="164"/>
      <c r="AA990" s="164"/>
      <c r="AB990" s="164"/>
      <c r="AC990" s="164"/>
      <c r="AD990" s="164"/>
      <c r="AE990" s="164"/>
      <c r="AF990" s="164"/>
      <c r="AG990" s="164"/>
      <c r="AH990" s="164"/>
      <c r="AI990" s="164"/>
      <c r="AJ990" s="164"/>
      <c r="AK990" s="164"/>
      <c r="AL990" s="164"/>
      <c r="AM990" s="164"/>
      <c r="AN990" s="164"/>
      <c r="AO990" s="164"/>
      <c r="AP990" s="164"/>
      <c r="AQ990" s="164"/>
      <c r="AR990" s="164"/>
      <c r="AS990" s="164"/>
      <c r="AT990" s="164"/>
      <c r="AU990" s="164"/>
      <c r="AV990" s="164"/>
      <c r="AW990" s="164"/>
      <c r="AX990" s="164"/>
      <c r="AY990" s="164"/>
      <c r="AZ990" s="164"/>
      <c r="BA990" s="164"/>
      <c r="BB990" s="164"/>
      <c r="BC990" s="164"/>
      <c r="BD990" s="164"/>
      <c r="BE990" s="164"/>
      <c r="BF990" s="164"/>
      <c r="BG990" s="164"/>
      <c r="BH990" s="164"/>
      <c r="BI990" s="164"/>
      <c r="BJ990" s="164"/>
      <c r="BK990" s="164"/>
      <c r="BL990" s="164"/>
      <c r="BM990" s="165">
        <v>13</v>
      </c>
    </row>
    <row r="991" spans="1:65">
      <c r="A991" s="28"/>
      <c r="B991" s="19">
        <v>1</v>
      </c>
      <c r="C991" s="9">
        <v>3</v>
      </c>
      <c r="D991" s="166">
        <v>78.099999999999994</v>
      </c>
      <c r="E991" s="166">
        <v>77</v>
      </c>
      <c r="F991" s="166">
        <v>75.099999999999994</v>
      </c>
      <c r="G991" s="166">
        <v>78.3</v>
      </c>
      <c r="H991" s="166">
        <v>75</v>
      </c>
      <c r="I991" s="166">
        <v>74</v>
      </c>
      <c r="J991" s="166">
        <v>78</v>
      </c>
      <c r="K991" s="166">
        <v>78</v>
      </c>
      <c r="L991" s="167">
        <v>64</v>
      </c>
      <c r="M991" s="163"/>
      <c r="N991" s="164"/>
      <c r="O991" s="164"/>
      <c r="P991" s="164"/>
      <c r="Q991" s="164"/>
      <c r="R991" s="164"/>
      <c r="S991" s="164"/>
      <c r="T991" s="164"/>
      <c r="U991" s="164"/>
      <c r="V991" s="164"/>
      <c r="W991" s="164"/>
      <c r="X991" s="164"/>
      <c r="Y991" s="164"/>
      <c r="Z991" s="164"/>
      <c r="AA991" s="164"/>
      <c r="AB991" s="164"/>
      <c r="AC991" s="164"/>
      <c r="AD991" s="164"/>
      <c r="AE991" s="164"/>
      <c r="AF991" s="164"/>
      <c r="AG991" s="164"/>
      <c r="AH991" s="164"/>
      <c r="AI991" s="164"/>
      <c r="AJ991" s="164"/>
      <c r="AK991" s="164"/>
      <c r="AL991" s="164"/>
      <c r="AM991" s="164"/>
      <c r="AN991" s="164"/>
      <c r="AO991" s="164"/>
      <c r="AP991" s="164"/>
      <c r="AQ991" s="164"/>
      <c r="AR991" s="164"/>
      <c r="AS991" s="164"/>
      <c r="AT991" s="164"/>
      <c r="AU991" s="164"/>
      <c r="AV991" s="164"/>
      <c r="AW991" s="164"/>
      <c r="AX991" s="164"/>
      <c r="AY991" s="164"/>
      <c r="AZ991" s="164"/>
      <c r="BA991" s="164"/>
      <c r="BB991" s="164"/>
      <c r="BC991" s="164"/>
      <c r="BD991" s="164"/>
      <c r="BE991" s="164"/>
      <c r="BF991" s="164"/>
      <c r="BG991" s="164"/>
      <c r="BH991" s="164"/>
      <c r="BI991" s="164"/>
      <c r="BJ991" s="164"/>
      <c r="BK991" s="164"/>
      <c r="BL991" s="164"/>
      <c r="BM991" s="165">
        <v>16</v>
      </c>
    </row>
    <row r="992" spans="1:65">
      <c r="A992" s="28"/>
      <c r="B992" s="19">
        <v>1</v>
      </c>
      <c r="C992" s="9">
        <v>4</v>
      </c>
      <c r="D992" s="166">
        <v>72.2</v>
      </c>
      <c r="E992" s="166">
        <v>77</v>
      </c>
      <c r="F992" s="166">
        <v>70.8</v>
      </c>
      <c r="G992" s="166">
        <v>80.7</v>
      </c>
      <c r="H992" s="166">
        <v>73</v>
      </c>
      <c r="I992" s="166">
        <v>71</v>
      </c>
      <c r="J992" s="166">
        <v>78</v>
      </c>
      <c r="K992" s="166">
        <v>73</v>
      </c>
      <c r="L992" s="167">
        <v>67</v>
      </c>
      <c r="M992" s="163"/>
      <c r="N992" s="164"/>
      <c r="O992" s="164"/>
      <c r="P992" s="164"/>
      <c r="Q992" s="164"/>
      <c r="R992" s="164"/>
      <c r="S992" s="164"/>
      <c r="T992" s="164"/>
      <c r="U992" s="164"/>
      <c r="V992" s="164"/>
      <c r="W992" s="164"/>
      <c r="X992" s="164"/>
      <c r="Y992" s="164"/>
      <c r="Z992" s="164"/>
      <c r="AA992" s="164"/>
      <c r="AB992" s="164"/>
      <c r="AC992" s="164"/>
      <c r="AD992" s="164"/>
      <c r="AE992" s="164"/>
      <c r="AF992" s="164"/>
      <c r="AG992" s="164"/>
      <c r="AH992" s="164"/>
      <c r="AI992" s="164"/>
      <c r="AJ992" s="164"/>
      <c r="AK992" s="164"/>
      <c r="AL992" s="164"/>
      <c r="AM992" s="164"/>
      <c r="AN992" s="164"/>
      <c r="AO992" s="164"/>
      <c r="AP992" s="164"/>
      <c r="AQ992" s="164"/>
      <c r="AR992" s="164"/>
      <c r="AS992" s="164"/>
      <c r="AT992" s="164"/>
      <c r="AU992" s="164"/>
      <c r="AV992" s="164"/>
      <c r="AW992" s="164"/>
      <c r="AX992" s="164"/>
      <c r="AY992" s="164"/>
      <c r="AZ992" s="164"/>
      <c r="BA992" s="164"/>
      <c r="BB992" s="164"/>
      <c r="BC992" s="164"/>
      <c r="BD992" s="164"/>
      <c r="BE992" s="164"/>
      <c r="BF992" s="164"/>
      <c r="BG992" s="164"/>
      <c r="BH992" s="164"/>
      <c r="BI992" s="164"/>
      <c r="BJ992" s="164"/>
      <c r="BK992" s="164"/>
      <c r="BL992" s="164"/>
      <c r="BM992" s="165">
        <v>75.427083333333329</v>
      </c>
    </row>
    <row r="993" spans="1:65">
      <c r="A993" s="28"/>
      <c r="B993" s="19">
        <v>1</v>
      </c>
      <c r="C993" s="9">
        <v>5</v>
      </c>
      <c r="D993" s="166">
        <v>76.400000000000006</v>
      </c>
      <c r="E993" s="166">
        <v>77</v>
      </c>
      <c r="F993" s="166">
        <v>76.3</v>
      </c>
      <c r="G993" s="166">
        <v>81.099999999999994</v>
      </c>
      <c r="H993" s="166">
        <v>73</v>
      </c>
      <c r="I993" s="166">
        <v>77</v>
      </c>
      <c r="J993" s="166">
        <v>77</v>
      </c>
      <c r="K993" s="166">
        <v>74</v>
      </c>
      <c r="L993" s="167">
        <v>61</v>
      </c>
      <c r="M993" s="163"/>
      <c r="N993" s="164"/>
      <c r="O993" s="164"/>
      <c r="P993" s="164"/>
      <c r="Q993" s="164"/>
      <c r="R993" s="164"/>
      <c r="S993" s="164"/>
      <c r="T993" s="164"/>
      <c r="U993" s="164"/>
      <c r="V993" s="164"/>
      <c r="W993" s="164"/>
      <c r="X993" s="164"/>
      <c r="Y993" s="164"/>
      <c r="Z993" s="164"/>
      <c r="AA993" s="164"/>
      <c r="AB993" s="164"/>
      <c r="AC993" s="164"/>
      <c r="AD993" s="164"/>
      <c r="AE993" s="164"/>
      <c r="AF993" s="164"/>
      <c r="AG993" s="164"/>
      <c r="AH993" s="164"/>
      <c r="AI993" s="164"/>
      <c r="AJ993" s="164"/>
      <c r="AK993" s="164"/>
      <c r="AL993" s="164"/>
      <c r="AM993" s="164"/>
      <c r="AN993" s="164"/>
      <c r="AO993" s="164"/>
      <c r="AP993" s="164"/>
      <c r="AQ993" s="164"/>
      <c r="AR993" s="164"/>
      <c r="AS993" s="164"/>
      <c r="AT993" s="164"/>
      <c r="AU993" s="164"/>
      <c r="AV993" s="164"/>
      <c r="AW993" s="164"/>
      <c r="AX993" s="164"/>
      <c r="AY993" s="164"/>
      <c r="AZ993" s="164"/>
      <c r="BA993" s="164"/>
      <c r="BB993" s="164"/>
      <c r="BC993" s="164"/>
      <c r="BD993" s="164"/>
      <c r="BE993" s="164"/>
      <c r="BF993" s="164"/>
      <c r="BG993" s="164"/>
      <c r="BH993" s="164"/>
      <c r="BI993" s="164"/>
      <c r="BJ993" s="164"/>
      <c r="BK993" s="164"/>
      <c r="BL993" s="164"/>
      <c r="BM993" s="165">
        <v>48</v>
      </c>
    </row>
    <row r="994" spans="1:65">
      <c r="A994" s="28"/>
      <c r="B994" s="19">
        <v>1</v>
      </c>
      <c r="C994" s="9">
        <v>6</v>
      </c>
      <c r="D994" s="166">
        <v>72.099999999999994</v>
      </c>
      <c r="E994" s="166">
        <v>77</v>
      </c>
      <c r="F994" s="166">
        <v>74.8</v>
      </c>
      <c r="G994" s="166">
        <v>74.8</v>
      </c>
      <c r="H994" s="166">
        <v>74</v>
      </c>
      <c r="I994" s="166">
        <v>73</v>
      </c>
      <c r="J994" s="166">
        <v>73</v>
      </c>
      <c r="K994" s="166">
        <v>75</v>
      </c>
      <c r="L994" s="167">
        <v>61</v>
      </c>
      <c r="M994" s="163"/>
      <c r="N994" s="164"/>
      <c r="O994" s="164"/>
      <c r="P994" s="164"/>
      <c r="Q994" s="164"/>
      <c r="R994" s="164"/>
      <c r="S994" s="164"/>
      <c r="T994" s="164"/>
      <c r="U994" s="164"/>
      <c r="V994" s="164"/>
      <c r="W994" s="164"/>
      <c r="X994" s="164"/>
      <c r="Y994" s="164"/>
      <c r="Z994" s="164"/>
      <c r="AA994" s="164"/>
      <c r="AB994" s="164"/>
      <c r="AC994" s="164"/>
      <c r="AD994" s="164"/>
      <c r="AE994" s="164"/>
      <c r="AF994" s="164"/>
      <c r="AG994" s="164"/>
      <c r="AH994" s="164"/>
      <c r="AI994" s="164"/>
      <c r="AJ994" s="164"/>
      <c r="AK994" s="164"/>
      <c r="AL994" s="164"/>
      <c r="AM994" s="164"/>
      <c r="AN994" s="164"/>
      <c r="AO994" s="164"/>
      <c r="AP994" s="164"/>
      <c r="AQ994" s="164"/>
      <c r="AR994" s="164"/>
      <c r="AS994" s="164"/>
      <c r="AT994" s="164"/>
      <c r="AU994" s="164"/>
      <c r="AV994" s="164"/>
      <c r="AW994" s="164"/>
      <c r="AX994" s="164"/>
      <c r="AY994" s="164"/>
      <c r="AZ994" s="164"/>
      <c r="BA994" s="164"/>
      <c r="BB994" s="164"/>
      <c r="BC994" s="164"/>
      <c r="BD994" s="164"/>
      <c r="BE994" s="164"/>
      <c r="BF994" s="164"/>
      <c r="BG994" s="164"/>
      <c r="BH994" s="164"/>
      <c r="BI994" s="164"/>
      <c r="BJ994" s="164"/>
      <c r="BK994" s="164"/>
      <c r="BL994" s="164"/>
      <c r="BM994" s="169"/>
    </row>
    <row r="995" spans="1:65">
      <c r="A995" s="28"/>
      <c r="B995" s="20" t="s">
        <v>196</v>
      </c>
      <c r="C995" s="12"/>
      <c r="D995" s="170">
        <v>75.050000000000011</v>
      </c>
      <c r="E995" s="170">
        <v>76.666666666666671</v>
      </c>
      <c r="F995" s="170">
        <v>73.7</v>
      </c>
      <c r="G995" s="170">
        <v>78.666666666666657</v>
      </c>
      <c r="H995" s="170">
        <v>73.833333333333329</v>
      </c>
      <c r="I995" s="170">
        <v>74.833333333333329</v>
      </c>
      <c r="J995" s="170">
        <v>75.666666666666671</v>
      </c>
      <c r="K995" s="170">
        <v>75</v>
      </c>
      <c r="L995" s="170">
        <v>61.833333333333336</v>
      </c>
      <c r="M995" s="163"/>
      <c r="N995" s="164"/>
      <c r="O995" s="164"/>
      <c r="P995" s="164"/>
      <c r="Q995" s="164"/>
      <c r="R995" s="164"/>
      <c r="S995" s="164"/>
      <c r="T995" s="164"/>
      <c r="U995" s="164"/>
      <c r="V995" s="164"/>
      <c r="W995" s="164"/>
      <c r="X995" s="164"/>
      <c r="Y995" s="164"/>
      <c r="Z995" s="164"/>
      <c r="AA995" s="164"/>
      <c r="AB995" s="164"/>
      <c r="AC995" s="164"/>
      <c r="AD995" s="164"/>
      <c r="AE995" s="164"/>
      <c r="AF995" s="164"/>
      <c r="AG995" s="164"/>
      <c r="AH995" s="164"/>
      <c r="AI995" s="164"/>
      <c r="AJ995" s="164"/>
      <c r="AK995" s="164"/>
      <c r="AL995" s="164"/>
      <c r="AM995" s="164"/>
      <c r="AN995" s="164"/>
      <c r="AO995" s="164"/>
      <c r="AP995" s="164"/>
      <c r="AQ995" s="164"/>
      <c r="AR995" s="164"/>
      <c r="AS995" s="164"/>
      <c r="AT995" s="164"/>
      <c r="AU995" s="164"/>
      <c r="AV995" s="164"/>
      <c r="AW995" s="164"/>
      <c r="AX995" s="164"/>
      <c r="AY995" s="164"/>
      <c r="AZ995" s="164"/>
      <c r="BA995" s="164"/>
      <c r="BB995" s="164"/>
      <c r="BC995" s="164"/>
      <c r="BD995" s="164"/>
      <c r="BE995" s="164"/>
      <c r="BF995" s="164"/>
      <c r="BG995" s="164"/>
      <c r="BH995" s="164"/>
      <c r="BI995" s="164"/>
      <c r="BJ995" s="164"/>
      <c r="BK995" s="164"/>
      <c r="BL995" s="164"/>
      <c r="BM995" s="169"/>
    </row>
    <row r="996" spans="1:65">
      <c r="A996" s="28"/>
      <c r="B996" s="3" t="s">
        <v>197</v>
      </c>
      <c r="C996" s="27"/>
      <c r="D996" s="166">
        <v>74.900000000000006</v>
      </c>
      <c r="E996" s="166">
        <v>77</v>
      </c>
      <c r="F996" s="166">
        <v>74.400000000000006</v>
      </c>
      <c r="G996" s="166">
        <v>78.900000000000006</v>
      </c>
      <c r="H996" s="166">
        <v>74</v>
      </c>
      <c r="I996" s="166">
        <v>75.5</v>
      </c>
      <c r="J996" s="166">
        <v>77</v>
      </c>
      <c r="K996" s="166">
        <v>74.5</v>
      </c>
      <c r="L996" s="166">
        <v>61</v>
      </c>
      <c r="M996" s="163"/>
      <c r="N996" s="164"/>
      <c r="O996" s="164"/>
      <c r="P996" s="164"/>
      <c r="Q996" s="164"/>
      <c r="R996" s="164"/>
      <c r="S996" s="164"/>
      <c r="T996" s="164"/>
      <c r="U996" s="164"/>
      <c r="V996" s="164"/>
      <c r="W996" s="164"/>
      <c r="X996" s="164"/>
      <c r="Y996" s="164"/>
      <c r="Z996" s="164"/>
      <c r="AA996" s="164"/>
      <c r="AB996" s="164"/>
      <c r="AC996" s="164"/>
      <c r="AD996" s="164"/>
      <c r="AE996" s="164"/>
      <c r="AF996" s="164"/>
      <c r="AG996" s="164"/>
      <c r="AH996" s="164"/>
      <c r="AI996" s="164"/>
      <c r="AJ996" s="164"/>
      <c r="AK996" s="164"/>
      <c r="AL996" s="164"/>
      <c r="AM996" s="164"/>
      <c r="AN996" s="164"/>
      <c r="AO996" s="164"/>
      <c r="AP996" s="164"/>
      <c r="AQ996" s="164"/>
      <c r="AR996" s="164"/>
      <c r="AS996" s="164"/>
      <c r="AT996" s="164"/>
      <c r="AU996" s="164"/>
      <c r="AV996" s="164"/>
      <c r="AW996" s="164"/>
      <c r="AX996" s="164"/>
      <c r="AY996" s="164"/>
      <c r="AZ996" s="164"/>
      <c r="BA996" s="164"/>
      <c r="BB996" s="164"/>
      <c r="BC996" s="164"/>
      <c r="BD996" s="164"/>
      <c r="BE996" s="164"/>
      <c r="BF996" s="164"/>
      <c r="BG996" s="164"/>
      <c r="BH996" s="164"/>
      <c r="BI996" s="164"/>
      <c r="BJ996" s="164"/>
      <c r="BK996" s="164"/>
      <c r="BL996" s="164"/>
      <c r="BM996" s="169"/>
    </row>
    <row r="997" spans="1:65">
      <c r="A997" s="28"/>
      <c r="B997" s="3" t="s">
        <v>198</v>
      </c>
      <c r="C997" s="27"/>
      <c r="D997" s="147">
        <v>2.8275431031197362</v>
      </c>
      <c r="E997" s="147">
        <v>0.81649658092772603</v>
      </c>
      <c r="F997" s="147">
        <v>2.2217110523198089</v>
      </c>
      <c r="G997" s="147">
        <v>2.3226421736175098</v>
      </c>
      <c r="H997" s="147">
        <v>0.752772652709081</v>
      </c>
      <c r="I997" s="147">
        <v>2.5625508125043424</v>
      </c>
      <c r="J997" s="147">
        <v>2.9439202887759488</v>
      </c>
      <c r="K997" s="147">
        <v>1.7888543819998317</v>
      </c>
      <c r="L997" s="147">
        <v>3.1885210782848321</v>
      </c>
      <c r="M997" s="144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8"/>
    </row>
    <row r="998" spans="1:65">
      <c r="A998" s="28"/>
      <c r="B998" s="3" t="s">
        <v>84</v>
      </c>
      <c r="C998" s="27"/>
      <c r="D998" s="13">
        <v>3.767545773643885E-2</v>
      </c>
      <c r="E998" s="13">
        <v>1.0649955403405121E-2</v>
      </c>
      <c r="F998" s="13">
        <v>3.0145333138667692E-2</v>
      </c>
      <c r="G998" s="13">
        <v>2.9525112376493773E-2</v>
      </c>
      <c r="H998" s="13">
        <v>1.019556640238033E-2</v>
      </c>
      <c r="I998" s="13">
        <v>3.4243440701617049E-2</v>
      </c>
      <c r="J998" s="13">
        <v>3.8906435534483905E-2</v>
      </c>
      <c r="K998" s="13">
        <v>2.3851391759997755E-2</v>
      </c>
      <c r="L998" s="13">
        <v>5.1566378624552538E-2</v>
      </c>
      <c r="M998" s="90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2"/>
    </row>
    <row r="999" spans="1:65">
      <c r="A999" s="28"/>
      <c r="B999" s="3" t="s">
        <v>199</v>
      </c>
      <c r="C999" s="27"/>
      <c r="D999" s="13">
        <v>-4.9993094876396027E-3</v>
      </c>
      <c r="E999" s="13">
        <v>1.6434194172075811E-2</v>
      </c>
      <c r="F999" s="13">
        <v>-2.2897389863278494E-2</v>
      </c>
      <c r="G999" s="13">
        <v>4.2949868802651503E-2</v>
      </c>
      <c r="H999" s="13">
        <v>-2.1129678221240122E-2</v>
      </c>
      <c r="I999" s="13">
        <v>-7.8718409059521655E-3</v>
      </c>
      <c r="J999" s="13">
        <v>3.1763568567879652E-3</v>
      </c>
      <c r="K999" s="13">
        <v>-5.6622013534041171E-3</v>
      </c>
      <c r="L999" s="13">
        <v>-0.18022372600469538</v>
      </c>
      <c r="M999" s="90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2"/>
    </row>
    <row r="1000" spans="1:65">
      <c r="A1000" s="28"/>
      <c r="B1000" s="44" t="s">
        <v>200</v>
      </c>
      <c r="C1000" s="45"/>
      <c r="D1000" s="43">
        <v>0.03</v>
      </c>
      <c r="E1000" s="43">
        <v>0.96</v>
      </c>
      <c r="F1000" s="43">
        <v>0.75</v>
      </c>
      <c r="G1000" s="43">
        <v>2.12</v>
      </c>
      <c r="H1000" s="43">
        <v>0.67</v>
      </c>
      <c r="I1000" s="43">
        <v>0.1</v>
      </c>
      <c r="J1000" s="43">
        <v>0.39</v>
      </c>
      <c r="K1000" s="43">
        <v>0</v>
      </c>
      <c r="L1000" s="43">
        <v>7.61</v>
      </c>
      <c r="M1000" s="90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2"/>
    </row>
    <row r="1001" spans="1:65">
      <c r="B1001" s="29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BM1001" s="52"/>
    </row>
    <row r="1002" spans="1:65" ht="15">
      <c r="B1002" s="8" t="s">
        <v>351</v>
      </c>
      <c r="BM1002" s="26" t="s">
        <v>64</v>
      </c>
    </row>
    <row r="1003" spans="1:65" ht="15">
      <c r="A1003" s="24" t="s">
        <v>35</v>
      </c>
      <c r="B1003" s="18" t="s">
        <v>106</v>
      </c>
      <c r="C1003" s="15" t="s">
        <v>107</v>
      </c>
      <c r="D1003" s="16" t="s">
        <v>180</v>
      </c>
      <c r="E1003" s="17" t="s">
        <v>180</v>
      </c>
      <c r="F1003" s="17" t="s">
        <v>180</v>
      </c>
      <c r="G1003" s="17" t="s">
        <v>180</v>
      </c>
      <c r="H1003" s="17" t="s">
        <v>180</v>
      </c>
      <c r="I1003" s="17" t="s">
        <v>180</v>
      </c>
      <c r="J1003" s="17" t="s">
        <v>180</v>
      </c>
      <c r="K1003" s="17" t="s">
        <v>180</v>
      </c>
      <c r="L1003" s="17" t="s">
        <v>180</v>
      </c>
      <c r="M1003" s="17" t="s">
        <v>180</v>
      </c>
      <c r="N1003" s="90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</v>
      </c>
    </row>
    <row r="1004" spans="1:65">
      <c r="A1004" s="28"/>
      <c r="B1004" s="19" t="s">
        <v>181</v>
      </c>
      <c r="C1004" s="9" t="s">
        <v>181</v>
      </c>
      <c r="D1004" s="88" t="s">
        <v>182</v>
      </c>
      <c r="E1004" s="89" t="s">
        <v>183</v>
      </c>
      <c r="F1004" s="89" t="s">
        <v>184</v>
      </c>
      <c r="G1004" s="89" t="s">
        <v>185</v>
      </c>
      <c r="H1004" s="89" t="s">
        <v>186</v>
      </c>
      <c r="I1004" s="89" t="s">
        <v>187</v>
      </c>
      <c r="J1004" s="89" t="s">
        <v>188</v>
      </c>
      <c r="K1004" s="89" t="s">
        <v>189</v>
      </c>
      <c r="L1004" s="89" t="s">
        <v>190</v>
      </c>
      <c r="M1004" s="89" t="s">
        <v>191</v>
      </c>
      <c r="N1004" s="90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 t="s">
        <v>3</v>
      </c>
    </row>
    <row r="1005" spans="1:65">
      <c r="A1005" s="28"/>
      <c r="B1005" s="19"/>
      <c r="C1005" s="9"/>
      <c r="D1005" s="10" t="s">
        <v>201</v>
      </c>
      <c r="E1005" s="11" t="s">
        <v>109</v>
      </c>
      <c r="F1005" s="11" t="s">
        <v>201</v>
      </c>
      <c r="G1005" s="11" t="s">
        <v>201</v>
      </c>
      <c r="H1005" s="11" t="s">
        <v>201</v>
      </c>
      <c r="I1005" s="11" t="s">
        <v>201</v>
      </c>
      <c r="J1005" s="11" t="s">
        <v>201</v>
      </c>
      <c r="K1005" s="11" t="s">
        <v>201</v>
      </c>
      <c r="L1005" s="11" t="s">
        <v>201</v>
      </c>
      <c r="M1005" s="11" t="s">
        <v>202</v>
      </c>
      <c r="N1005" s="90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</v>
      </c>
    </row>
    <row r="1006" spans="1:65">
      <c r="A1006" s="28"/>
      <c r="B1006" s="19"/>
      <c r="C1006" s="9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90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2</v>
      </c>
    </row>
    <row r="1007" spans="1:65">
      <c r="A1007" s="28"/>
      <c r="B1007" s="18">
        <v>1</v>
      </c>
      <c r="C1007" s="14">
        <v>1</v>
      </c>
      <c r="D1007" s="143">
        <v>9.24</v>
      </c>
      <c r="E1007" s="158" t="s">
        <v>93</v>
      </c>
      <c r="F1007" s="143">
        <v>10.1</v>
      </c>
      <c r="G1007" s="143">
        <v>11.05</v>
      </c>
      <c r="H1007" s="143">
        <v>8.9700000000000006</v>
      </c>
      <c r="I1007" s="143">
        <v>9.9</v>
      </c>
      <c r="J1007" s="143">
        <v>9.9</v>
      </c>
      <c r="K1007" s="143">
        <v>11.5</v>
      </c>
      <c r="L1007" s="143">
        <v>9.6</v>
      </c>
      <c r="M1007" s="158">
        <v>0.1</v>
      </c>
      <c r="N1007" s="144"/>
      <c r="O1007" s="145"/>
      <c r="P1007" s="145"/>
      <c r="Q1007" s="145"/>
      <c r="R1007" s="145"/>
      <c r="S1007" s="145"/>
      <c r="T1007" s="145"/>
      <c r="U1007" s="145"/>
      <c r="V1007" s="145"/>
      <c r="W1007" s="145"/>
      <c r="X1007" s="145"/>
      <c r="Y1007" s="145"/>
      <c r="Z1007" s="145"/>
      <c r="AA1007" s="145"/>
      <c r="AB1007" s="145"/>
      <c r="AC1007" s="145"/>
      <c r="AD1007" s="145"/>
      <c r="AE1007" s="145"/>
      <c r="AF1007" s="145"/>
      <c r="AG1007" s="145"/>
      <c r="AH1007" s="145"/>
      <c r="AI1007" s="145"/>
      <c r="AJ1007" s="145"/>
      <c r="AK1007" s="145"/>
      <c r="AL1007" s="145"/>
      <c r="AM1007" s="145"/>
      <c r="AN1007" s="145"/>
      <c r="AO1007" s="145"/>
      <c r="AP1007" s="145"/>
      <c r="AQ1007" s="145"/>
      <c r="AR1007" s="145"/>
      <c r="AS1007" s="145"/>
      <c r="AT1007" s="145"/>
      <c r="AU1007" s="145"/>
      <c r="AV1007" s="145"/>
      <c r="AW1007" s="145"/>
      <c r="AX1007" s="145"/>
      <c r="AY1007" s="145"/>
      <c r="AZ1007" s="145"/>
      <c r="BA1007" s="145"/>
      <c r="BB1007" s="145"/>
      <c r="BC1007" s="145"/>
      <c r="BD1007" s="145"/>
      <c r="BE1007" s="145"/>
      <c r="BF1007" s="145"/>
      <c r="BG1007" s="145"/>
      <c r="BH1007" s="145"/>
      <c r="BI1007" s="145"/>
      <c r="BJ1007" s="145"/>
      <c r="BK1007" s="145"/>
      <c r="BL1007" s="145"/>
      <c r="BM1007" s="146">
        <v>1</v>
      </c>
    </row>
    <row r="1008" spans="1:65">
      <c r="A1008" s="28"/>
      <c r="B1008" s="19">
        <v>1</v>
      </c>
      <c r="C1008" s="9">
        <v>2</v>
      </c>
      <c r="D1008" s="147">
        <v>10.7</v>
      </c>
      <c r="E1008" s="160" t="s">
        <v>93</v>
      </c>
      <c r="F1008" s="147">
        <v>10.199999999999999</v>
      </c>
      <c r="G1008" s="147">
        <v>10.45</v>
      </c>
      <c r="H1008" s="147">
        <v>10.050000000000001</v>
      </c>
      <c r="I1008" s="147">
        <v>10</v>
      </c>
      <c r="J1008" s="147">
        <v>11</v>
      </c>
      <c r="K1008" s="147">
        <v>10.5</v>
      </c>
      <c r="L1008" s="147">
        <v>10.1</v>
      </c>
      <c r="M1008" s="160">
        <v>0.2</v>
      </c>
      <c r="N1008" s="144"/>
      <c r="O1008" s="145"/>
      <c r="P1008" s="145"/>
      <c r="Q1008" s="145"/>
      <c r="R1008" s="145"/>
      <c r="S1008" s="145"/>
      <c r="T1008" s="145"/>
      <c r="U1008" s="145"/>
      <c r="V1008" s="145"/>
      <c r="W1008" s="145"/>
      <c r="X1008" s="145"/>
      <c r="Y1008" s="145"/>
      <c r="Z1008" s="145"/>
      <c r="AA1008" s="145"/>
      <c r="AB1008" s="145"/>
      <c r="AC1008" s="145"/>
      <c r="AD1008" s="145"/>
      <c r="AE1008" s="145"/>
      <c r="AF1008" s="145"/>
      <c r="AG1008" s="145"/>
      <c r="AH1008" s="145"/>
      <c r="AI1008" s="145"/>
      <c r="AJ1008" s="145"/>
      <c r="AK1008" s="145"/>
      <c r="AL1008" s="145"/>
      <c r="AM1008" s="145"/>
      <c r="AN1008" s="145"/>
      <c r="AO1008" s="145"/>
      <c r="AP1008" s="145"/>
      <c r="AQ1008" s="145"/>
      <c r="AR1008" s="145"/>
      <c r="AS1008" s="145"/>
      <c r="AT1008" s="145"/>
      <c r="AU1008" s="145"/>
      <c r="AV1008" s="145"/>
      <c r="AW1008" s="145"/>
      <c r="AX1008" s="145"/>
      <c r="AY1008" s="145"/>
      <c r="AZ1008" s="145"/>
      <c r="BA1008" s="145"/>
      <c r="BB1008" s="145"/>
      <c r="BC1008" s="145"/>
      <c r="BD1008" s="145"/>
      <c r="BE1008" s="145"/>
      <c r="BF1008" s="145"/>
      <c r="BG1008" s="145"/>
      <c r="BH1008" s="145"/>
      <c r="BI1008" s="145"/>
      <c r="BJ1008" s="145"/>
      <c r="BK1008" s="145"/>
      <c r="BL1008" s="145"/>
      <c r="BM1008" s="146">
        <v>31</v>
      </c>
    </row>
    <row r="1009" spans="1:65">
      <c r="A1009" s="28"/>
      <c r="B1009" s="19">
        <v>1</v>
      </c>
      <c r="C1009" s="9">
        <v>3</v>
      </c>
      <c r="D1009" s="147">
        <v>10.8</v>
      </c>
      <c r="E1009" s="160" t="s">
        <v>93</v>
      </c>
      <c r="F1009" s="147">
        <v>11.3</v>
      </c>
      <c r="G1009" s="147">
        <v>9.59</v>
      </c>
      <c r="H1009" s="147">
        <v>10</v>
      </c>
      <c r="I1009" s="147">
        <v>9.4</v>
      </c>
      <c r="J1009" s="147">
        <v>9.3000000000000007</v>
      </c>
      <c r="K1009" s="147">
        <v>11.1</v>
      </c>
      <c r="L1009" s="147">
        <v>9.9</v>
      </c>
      <c r="M1009" s="160">
        <v>0.7</v>
      </c>
      <c r="N1009" s="144"/>
      <c r="O1009" s="145"/>
      <c r="P1009" s="145"/>
      <c r="Q1009" s="145"/>
      <c r="R1009" s="145"/>
      <c r="S1009" s="145"/>
      <c r="T1009" s="145"/>
      <c r="U1009" s="145"/>
      <c r="V1009" s="145"/>
      <c r="W1009" s="145"/>
      <c r="X1009" s="145"/>
      <c r="Y1009" s="145"/>
      <c r="Z1009" s="145"/>
      <c r="AA1009" s="145"/>
      <c r="AB1009" s="145"/>
      <c r="AC1009" s="145"/>
      <c r="AD1009" s="145"/>
      <c r="AE1009" s="145"/>
      <c r="AF1009" s="145"/>
      <c r="AG1009" s="145"/>
      <c r="AH1009" s="145"/>
      <c r="AI1009" s="145"/>
      <c r="AJ1009" s="145"/>
      <c r="AK1009" s="145"/>
      <c r="AL1009" s="145"/>
      <c r="AM1009" s="145"/>
      <c r="AN1009" s="145"/>
      <c r="AO1009" s="145"/>
      <c r="AP1009" s="145"/>
      <c r="AQ1009" s="145"/>
      <c r="AR1009" s="145"/>
      <c r="AS1009" s="145"/>
      <c r="AT1009" s="145"/>
      <c r="AU1009" s="145"/>
      <c r="AV1009" s="145"/>
      <c r="AW1009" s="145"/>
      <c r="AX1009" s="145"/>
      <c r="AY1009" s="145"/>
      <c r="AZ1009" s="145"/>
      <c r="BA1009" s="145"/>
      <c r="BB1009" s="145"/>
      <c r="BC1009" s="145"/>
      <c r="BD1009" s="145"/>
      <c r="BE1009" s="145"/>
      <c r="BF1009" s="145"/>
      <c r="BG1009" s="145"/>
      <c r="BH1009" s="145"/>
      <c r="BI1009" s="145"/>
      <c r="BJ1009" s="145"/>
      <c r="BK1009" s="145"/>
      <c r="BL1009" s="145"/>
      <c r="BM1009" s="146">
        <v>16</v>
      </c>
    </row>
    <row r="1010" spans="1:65">
      <c r="A1010" s="28"/>
      <c r="B1010" s="19">
        <v>1</v>
      </c>
      <c r="C1010" s="9">
        <v>4</v>
      </c>
      <c r="D1010" s="147">
        <v>9.27</v>
      </c>
      <c r="E1010" s="160" t="s">
        <v>93</v>
      </c>
      <c r="F1010" s="147">
        <v>11.1</v>
      </c>
      <c r="G1010" s="147">
        <v>9.41</v>
      </c>
      <c r="H1010" s="147">
        <v>12</v>
      </c>
      <c r="I1010" s="147">
        <v>8.9</v>
      </c>
      <c r="J1010" s="147">
        <v>9.6999999999999993</v>
      </c>
      <c r="K1010" s="147">
        <v>10.7</v>
      </c>
      <c r="L1010" s="147">
        <v>9.8000000000000007</v>
      </c>
      <c r="M1010" s="160">
        <v>0.5</v>
      </c>
      <c r="N1010" s="144"/>
      <c r="O1010" s="145"/>
      <c r="P1010" s="145"/>
      <c r="Q1010" s="145"/>
      <c r="R1010" s="145"/>
      <c r="S1010" s="145"/>
      <c r="T1010" s="145"/>
      <c r="U1010" s="145"/>
      <c r="V1010" s="145"/>
      <c r="W1010" s="145"/>
      <c r="X1010" s="145"/>
      <c r="Y1010" s="145"/>
      <c r="Z1010" s="145"/>
      <c r="AA1010" s="145"/>
      <c r="AB1010" s="145"/>
      <c r="AC1010" s="145"/>
      <c r="AD1010" s="145"/>
      <c r="AE1010" s="145"/>
      <c r="AF1010" s="145"/>
      <c r="AG1010" s="145"/>
      <c r="AH1010" s="145"/>
      <c r="AI1010" s="145"/>
      <c r="AJ1010" s="145"/>
      <c r="AK1010" s="145"/>
      <c r="AL1010" s="145"/>
      <c r="AM1010" s="145"/>
      <c r="AN1010" s="145"/>
      <c r="AO1010" s="145"/>
      <c r="AP1010" s="145"/>
      <c r="AQ1010" s="145"/>
      <c r="AR1010" s="145"/>
      <c r="AS1010" s="145"/>
      <c r="AT1010" s="145"/>
      <c r="AU1010" s="145"/>
      <c r="AV1010" s="145"/>
      <c r="AW1010" s="145"/>
      <c r="AX1010" s="145"/>
      <c r="AY1010" s="145"/>
      <c r="AZ1010" s="145"/>
      <c r="BA1010" s="145"/>
      <c r="BB1010" s="145"/>
      <c r="BC1010" s="145"/>
      <c r="BD1010" s="145"/>
      <c r="BE1010" s="145"/>
      <c r="BF1010" s="145"/>
      <c r="BG1010" s="145"/>
      <c r="BH1010" s="145"/>
      <c r="BI1010" s="145"/>
      <c r="BJ1010" s="145"/>
      <c r="BK1010" s="145"/>
      <c r="BL1010" s="145"/>
      <c r="BM1010" s="146">
        <v>10.293750000000001</v>
      </c>
    </row>
    <row r="1011" spans="1:65">
      <c r="A1011" s="28"/>
      <c r="B1011" s="19">
        <v>1</v>
      </c>
      <c r="C1011" s="9">
        <v>5</v>
      </c>
      <c r="D1011" s="147">
        <v>9.86</v>
      </c>
      <c r="E1011" s="160" t="s">
        <v>93</v>
      </c>
      <c r="F1011" s="147">
        <v>10.1</v>
      </c>
      <c r="G1011" s="147">
        <v>12.2</v>
      </c>
      <c r="H1011" s="147">
        <v>11.95</v>
      </c>
      <c r="I1011" s="147">
        <v>9.8000000000000007</v>
      </c>
      <c r="J1011" s="147">
        <v>10.5</v>
      </c>
      <c r="K1011" s="147">
        <v>11.5</v>
      </c>
      <c r="L1011" s="147">
        <v>10.3</v>
      </c>
      <c r="M1011" s="160">
        <v>0.4</v>
      </c>
      <c r="N1011" s="144"/>
      <c r="O1011" s="145"/>
      <c r="P1011" s="145"/>
      <c r="Q1011" s="145"/>
      <c r="R1011" s="145"/>
      <c r="S1011" s="145"/>
      <c r="T1011" s="145"/>
      <c r="U1011" s="145"/>
      <c r="V1011" s="145"/>
      <c r="W1011" s="145"/>
      <c r="X1011" s="145"/>
      <c r="Y1011" s="145"/>
      <c r="Z1011" s="145"/>
      <c r="AA1011" s="145"/>
      <c r="AB1011" s="145"/>
      <c r="AC1011" s="145"/>
      <c r="AD1011" s="145"/>
      <c r="AE1011" s="145"/>
      <c r="AF1011" s="145"/>
      <c r="AG1011" s="145"/>
      <c r="AH1011" s="145"/>
      <c r="AI1011" s="145"/>
      <c r="AJ1011" s="145"/>
      <c r="AK1011" s="145"/>
      <c r="AL1011" s="145"/>
      <c r="AM1011" s="145"/>
      <c r="AN1011" s="145"/>
      <c r="AO1011" s="145"/>
      <c r="AP1011" s="145"/>
      <c r="AQ1011" s="145"/>
      <c r="AR1011" s="145"/>
      <c r="AS1011" s="145"/>
      <c r="AT1011" s="145"/>
      <c r="AU1011" s="145"/>
      <c r="AV1011" s="145"/>
      <c r="AW1011" s="145"/>
      <c r="AX1011" s="145"/>
      <c r="AY1011" s="145"/>
      <c r="AZ1011" s="145"/>
      <c r="BA1011" s="145"/>
      <c r="BB1011" s="145"/>
      <c r="BC1011" s="145"/>
      <c r="BD1011" s="145"/>
      <c r="BE1011" s="145"/>
      <c r="BF1011" s="145"/>
      <c r="BG1011" s="145"/>
      <c r="BH1011" s="145"/>
      <c r="BI1011" s="145"/>
      <c r="BJ1011" s="145"/>
      <c r="BK1011" s="145"/>
      <c r="BL1011" s="145"/>
      <c r="BM1011" s="146">
        <v>49</v>
      </c>
    </row>
    <row r="1012" spans="1:65">
      <c r="A1012" s="28"/>
      <c r="B1012" s="19">
        <v>1</v>
      </c>
      <c r="C1012" s="9">
        <v>6</v>
      </c>
      <c r="D1012" s="147">
        <v>11.35</v>
      </c>
      <c r="E1012" s="160" t="s">
        <v>93</v>
      </c>
      <c r="F1012" s="147">
        <v>10.9</v>
      </c>
      <c r="G1012" s="147">
        <v>9.7799999999999994</v>
      </c>
      <c r="H1012" s="147">
        <v>9.93</v>
      </c>
      <c r="I1012" s="147">
        <v>9.1999999999999993</v>
      </c>
      <c r="J1012" s="147">
        <v>10.3</v>
      </c>
      <c r="K1012" s="147">
        <v>11.1</v>
      </c>
      <c r="L1012" s="147">
        <v>9.8000000000000007</v>
      </c>
      <c r="M1012" s="160">
        <v>0.7</v>
      </c>
      <c r="N1012" s="144"/>
      <c r="O1012" s="145"/>
      <c r="P1012" s="145"/>
      <c r="Q1012" s="145"/>
      <c r="R1012" s="145"/>
      <c r="S1012" s="145"/>
      <c r="T1012" s="145"/>
      <c r="U1012" s="145"/>
      <c r="V1012" s="145"/>
      <c r="W1012" s="145"/>
      <c r="X1012" s="145"/>
      <c r="Y1012" s="145"/>
      <c r="Z1012" s="145"/>
      <c r="AA1012" s="145"/>
      <c r="AB1012" s="145"/>
      <c r="AC1012" s="145"/>
      <c r="AD1012" s="145"/>
      <c r="AE1012" s="145"/>
      <c r="AF1012" s="145"/>
      <c r="AG1012" s="145"/>
      <c r="AH1012" s="145"/>
      <c r="AI1012" s="145"/>
      <c r="AJ1012" s="145"/>
      <c r="AK1012" s="145"/>
      <c r="AL1012" s="145"/>
      <c r="AM1012" s="145"/>
      <c r="AN1012" s="145"/>
      <c r="AO1012" s="145"/>
      <c r="AP1012" s="145"/>
      <c r="AQ1012" s="145"/>
      <c r="AR1012" s="145"/>
      <c r="AS1012" s="145"/>
      <c r="AT1012" s="145"/>
      <c r="AU1012" s="145"/>
      <c r="AV1012" s="145"/>
      <c r="AW1012" s="145"/>
      <c r="AX1012" s="145"/>
      <c r="AY1012" s="145"/>
      <c r="AZ1012" s="145"/>
      <c r="BA1012" s="145"/>
      <c r="BB1012" s="145"/>
      <c r="BC1012" s="145"/>
      <c r="BD1012" s="145"/>
      <c r="BE1012" s="145"/>
      <c r="BF1012" s="145"/>
      <c r="BG1012" s="145"/>
      <c r="BH1012" s="145"/>
      <c r="BI1012" s="145"/>
      <c r="BJ1012" s="145"/>
      <c r="BK1012" s="145"/>
      <c r="BL1012" s="145"/>
      <c r="BM1012" s="148"/>
    </row>
    <row r="1013" spans="1:65">
      <c r="A1013" s="28"/>
      <c r="B1013" s="20" t="s">
        <v>196</v>
      </c>
      <c r="C1013" s="12"/>
      <c r="D1013" s="149">
        <v>10.203333333333333</v>
      </c>
      <c r="E1013" s="149" t="s">
        <v>430</v>
      </c>
      <c r="F1013" s="149">
        <v>10.616666666666665</v>
      </c>
      <c r="G1013" s="149">
        <v>10.413333333333334</v>
      </c>
      <c r="H1013" s="149">
        <v>10.483333333333333</v>
      </c>
      <c r="I1013" s="149">
        <v>9.5333333333333332</v>
      </c>
      <c r="J1013" s="149">
        <v>10.116666666666667</v>
      </c>
      <c r="K1013" s="149">
        <v>11.066666666666665</v>
      </c>
      <c r="L1013" s="149">
        <v>9.9166666666666661</v>
      </c>
      <c r="M1013" s="149">
        <v>0.43333333333333329</v>
      </c>
      <c r="N1013" s="144"/>
      <c r="O1013" s="145"/>
      <c r="P1013" s="145"/>
      <c r="Q1013" s="145"/>
      <c r="R1013" s="145"/>
      <c r="S1013" s="145"/>
      <c r="T1013" s="145"/>
      <c r="U1013" s="145"/>
      <c r="V1013" s="145"/>
      <c r="W1013" s="145"/>
      <c r="X1013" s="145"/>
      <c r="Y1013" s="145"/>
      <c r="Z1013" s="145"/>
      <c r="AA1013" s="145"/>
      <c r="AB1013" s="145"/>
      <c r="AC1013" s="145"/>
      <c r="AD1013" s="145"/>
      <c r="AE1013" s="145"/>
      <c r="AF1013" s="145"/>
      <c r="AG1013" s="145"/>
      <c r="AH1013" s="145"/>
      <c r="AI1013" s="145"/>
      <c r="AJ1013" s="145"/>
      <c r="AK1013" s="145"/>
      <c r="AL1013" s="145"/>
      <c r="AM1013" s="145"/>
      <c r="AN1013" s="145"/>
      <c r="AO1013" s="145"/>
      <c r="AP1013" s="145"/>
      <c r="AQ1013" s="145"/>
      <c r="AR1013" s="145"/>
      <c r="AS1013" s="145"/>
      <c r="AT1013" s="145"/>
      <c r="AU1013" s="145"/>
      <c r="AV1013" s="145"/>
      <c r="AW1013" s="145"/>
      <c r="AX1013" s="145"/>
      <c r="AY1013" s="145"/>
      <c r="AZ1013" s="145"/>
      <c r="BA1013" s="145"/>
      <c r="BB1013" s="145"/>
      <c r="BC1013" s="145"/>
      <c r="BD1013" s="145"/>
      <c r="BE1013" s="145"/>
      <c r="BF1013" s="145"/>
      <c r="BG1013" s="145"/>
      <c r="BH1013" s="145"/>
      <c r="BI1013" s="145"/>
      <c r="BJ1013" s="145"/>
      <c r="BK1013" s="145"/>
      <c r="BL1013" s="145"/>
      <c r="BM1013" s="148"/>
    </row>
    <row r="1014" spans="1:65">
      <c r="A1014" s="28"/>
      <c r="B1014" s="3" t="s">
        <v>197</v>
      </c>
      <c r="C1014" s="27"/>
      <c r="D1014" s="147">
        <v>10.28</v>
      </c>
      <c r="E1014" s="147" t="s">
        <v>430</v>
      </c>
      <c r="F1014" s="147">
        <v>10.55</v>
      </c>
      <c r="G1014" s="147">
        <v>10.114999999999998</v>
      </c>
      <c r="H1014" s="147">
        <v>10.025</v>
      </c>
      <c r="I1014" s="147">
        <v>9.6000000000000014</v>
      </c>
      <c r="J1014" s="147">
        <v>10.100000000000001</v>
      </c>
      <c r="K1014" s="147">
        <v>11.1</v>
      </c>
      <c r="L1014" s="147">
        <v>9.8500000000000014</v>
      </c>
      <c r="M1014" s="147">
        <v>0.45</v>
      </c>
      <c r="N1014" s="144"/>
      <c r="O1014" s="145"/>
      <c r="P1014" s="145"/>
      <c r="Q1014" s="145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145"/>
      <c r="AE1014" s="145"/>
      <c r="AF1014" s="145"/>
      <c r="AG1014" s="145"/>
      <c r="AH1014" s="145"/>
      <c r="AI1014" s="145"/>
      <c r="AJ1014" s="145"/>
      <c r="AK1014" s="145"/>
      <c r="AL1014" s="145"/>
      <c r="AM1014" s="145"/>
      <c r="AN1014" s="145"/>
      <c r="AO1014" s="145"/>
      <c r="AP1014" s="145"/>
      <c r="AQ1014" s="145"/>
      <c r="AR1014" s="145"/>
      <c r="AS1014" s="145"/>
      <c r="AT1014" s="145"/>
      <c r="AU1014" s="145"/>
      <c r="AV1014" s="145"/>
      <c r="AW1014" s="145"/>
      <c r="AX1014" s="145"/>
      <c r="AY1014" s="145"/>
      <c r="AZ1014" s="145"/>
      <c r="BA1014" s="145"/>
      <c r="BB1014" s="145"/>
      <c r="BC1014" s="145"/>
      <c r="BD1014" s="145"/>
      <c r="BE1014" s="145"/>
      <c r="BF1014" s="145"/>
      <c r="BG1014" s="145"/>
      <c r="BH1014" s="145"/>
      <c r="BI1014" s="145"/>
      <c r="BJ1014" s="145"/>
      <c r="BK1014" s="145"/>
      <c r="BL1014" s="145"/>
      <c r="BM1014" s="148"/>
    </row>
    <row r="1015" spans="1:65">
      <c r="A1015" s="28"/>
      <c r="B1015" s="3" t="s">
        <v>198</v>
      </c>
      <c r="C1015" s="27"/>
      <c r="D1015" s="23">
        <v>0.87573207470473913</v>
      </c>
      <c r="E1015" s="23" t="s">
        <v>430</v>
      </c>
      <c r="F1015" s="23">
        <v>0.54558836742242511</v>
      </c>
      <c r="G1015" s="23">
        <v>1.0662582551458473</v>
      </c>
      <c r="H1015" s="23">
        <v>1.222222020202008</v>
      </c>
      <c r="I1015" s="23">
        <v>0.43665394383500855</v>
      </c>
      <c r="J1015" s="23">
        <v>0.60800219297850111</v>
      </c>
      <c r="K1015" s="23">
        <v>0.40824829046386313</v>
      </c>
      <c r="L1015" s="23">
        <v>0.24832774042918909</v>
      </c>
      <c r="M1015" s="23">
        <v>0.25033311140691461</v>
      </c>
      <c r="N1015" s="90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2"/>
    </row>
    <row r="1016" spans="1:65">
      <c r="A1016" s="28"/>
      <c r="B1016" s="3" t="s">
        <v>84</v>
      </c>
      <c r="C1016" s="27"/>
      <c r="D1016" s="13">
        <v>8.5828037377138761E-2</v>
      </c>
      <c r="E1016" s="13" t="s">
        <v>430</v>
      </c>
      <c r="F1016" s="13">
        <v>5.1389799129270816E-2</v>
      </c>
      <c r="G1016" s="13">
        <v>0.10239355843269979</v>
      </c>
      <c r="H1016" s="13">
        <v>0.11658715614009615</v>
      </c>
      <c r="I1016" s="13">
        <v>4.5802861241434463E-2</v>
      </c>
      <c r="J1016" s="13">
        <v>6.0099063556359252E-2</v>
      </c>
      <c r="K1016" s="13">
        <v>3.6889905764806913E-2</v>
      </c>
      <c r="L1016" s="13">
        <v>2.5041452816388816E-2</v>
      </c>
      <c r="M1016" s="13">
        <v>0.57769179555441841</v>
      </c>
      <c r="N1016" s="90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2"/>
    </row>
    <row r="1017" spans="1:65">
      <c r="A1017" s="28"/>
      <c r="B1017" s="3" t="s">
        <v>199</v>
      </c>
      <c r="C1017" s="27"/>
      <c r="D1017" s="13">
        <v>-8.7836470350133311E-3</v>
      </c>
      <c r="E1017" s="13" t="s">
        <v>430</v>
      </c>
      <c r="F1017" s="13">
        <v>3.1370167982189612E-2</v>
      </c>
      <c r="G1017" s="13">
        <v>1.1617081562436793E-2</v>
      </c>
      <c r="H1017" s="13">
        <v>1.8417324428253279E-2</v>
      </c>
      <c r="I1017" s="13">
        <v>-7.387168589354387E-2</v>
      </c>
      <c r="J1017" s="13">
        <v>-1.7202995345071859E-2</v>
      </c>
      <c r="K1017" s="13">
        <v>7.5086014976724957E-2</v>
      </c>
      <c r="L1017" s="13">
        <v>-3.6632260675976691E-2</v>
      </c>
      <c r="M1017" s="13">
        <v>-0.95790325844970658</v>
      </c>
      <c r="N1017" s="90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2"/>
    </row>
    <row r="1018" spans="1:65">
      <c r="A1018" s="28"/>
      <c r="B1018" s="44" t="s">
        <v>200</v>
      </c>
      <c r="C1018" s="45"/>
      <c r="D1018" s="43">
        <v>0.2</v>
      </c>
      <c r="E1018" s="43">
        <v>76.47</v>
      </c>
      <c r="F1018" s="43">
        <v>0.59</v>
      </c>
      <c r="G1018" s="43">
        <v>0.2</v>
      </c>
      <c r="H1018" s="43">
        <v>0.34</v>
      </c>
      <c r="I1018" s="43">
        <v>1.49</v>
      </c>
      <c r="J1018" s="43">
        <v>0.37</v>
      </c>
      <c r="K1018" s="43">
        <v>1.46</v>
      </c>
      <c r="L1018" s="43">
        <v>0.75</v>
      </c>
      <c r="M1018" s="43">
        <v>19.03</v>
      </c>
      <c r="N1018" s="90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2"/>
    </row>
    <row r="1019" spans="1:65">
      <c r="B1019" s="29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BM1019" s="52"/>
    </row>
    <row r="1020" spans="1:65" ht="15">
      <c r="B1020" s="8" t="s">
        <v>352</v>
      </c>
      <c r="BM1020" s="26" t="s">
        <v>64</v>
      </c>
    </row>
    <row r="1021" spans="1:65" ht="15">
      <c r="A1021" s="24" t="s">
        <v>38</v>
      </c>
      <c r="B1021" s="18" t="s">
        <v>106</v>
      </c>
      <c r="C1021" s="15" t="s">
        <v>107</v>
      </c>
      <c r="D1021" s="16" t="s">
        <v>180</v>
      </c>
      <c r="E1021" s="17" t="s">
        <v>180</v>
      </c>
      <c r="F1021" s="17" t="s">
        <v>180</v>
      </c>
      <c r="G1021" s="17" t="s">
        <v>180</v>
      </c>
      <c r="H1021" s="17" t="s">
        <v>180</v>
      </c>
      <c r="I1021" s="17" t="s">
        <v>180</v>
      </c>
      <c r="J1021" s="17" t="s">
        <v>180</v>
      </c>
      <c r="K1021" s="17" t="s">
        <v>180</v>
      </c>
      <c r="L1021" s="17" t="s">
        <v>180</v>
      </c>
      <c r="M1021" s="90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9" t="s">
        <v>181</v>
      </c>
      <c r="C1022" s="9" t="s">
        <v>181</v>
      </c>
      <c r="D1022" s="88" t="s">
        <v>182</v>
      </c>
      <c r="E1022" s="89" t="s">
        <v>184</v>
      </c>
      <c r="F1022" s="89" t="s">
        <v>185</v>
      </c>
      <c r="G1022" s="89" t="s">
        <v>186</v>
      </c>
      <c r="H1022" s="89" t="s">
        <v>187</v>
      </c>
      <c r="I1022" s="89" t="s">
        <v>188</v>
      </c>
      <c r="J1022" s="89" t="s">
        <v>189</v>
      </c>
      <c r="K1022" s="89" t="s">
        <v>190</v>
      </c>
      <c r="L1022" s="89" t="s">
        <v>191</v>
      </c>
      <c r="M1022" s="90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 t="s">
        <v>3</v>
      </c>
    </row>
    <row r="1023" spans="1:65">
      <c r="A1023" s="28"/>
      <c r="B1023" s="19"/>
      <c r="C1023" s="9"/>
      <c r="D1023" s="10" t="s">
        <v>201</v>
      </c>
      <c r="E1023" s="11" t="s">
        <v>201</v>
      </c>
      <c r="F1023" s="11" t="s">
        <v>201</v>
      </c>
      <c r="G1023" s="11" t="s">
        <v>201</v>
      </c>
      <c r="H1023" s="11" t="s">
        <v>201</v>
      </c>
      <c r="I1023" s="11" t="s">
        <v>201</v>
      </c>
      <c r="J1023" s="11" t="s">
        <v>201</v>
      </c>
      <c r="K1023" s="11" t="s">
        <v>201</v>
      </c>
      <c r="L1023" s="11" t="s">
        <v>202</v>
      </c>
      <c r="M1023" s="90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</v>
      </c>
    </row>
    <row r="1024" spans="1:65">
      <c r="A1024" s="28"/>
      <c r="B1024" s="19"/>
      <c r="C1024" s="9"/>
      <c r="D1024" s="25"/>
      <c r="E1024" s="25"/>
      <c r="F1024" s="25"/>
      <c r="G1024" s="25"/>
      <c r="H1024" s="25"/>
      <c r="I1024" s="25"/>
      <c r="J1024" s="25"/>
      <c r="K1024" s="25"/>
      <c r="L1024" s="25"/>
      <c r="M1024" s="90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2</v>
      </c>
    </row>
    <row r="1025" spans="1:65">
      <c r="A1025" s="28"/>
      <c r="B1025" s="18">
        <v>1</v>
      </c>
      <c r="C1025" s="14">
        <v>1</v>
      </c>
      <c r="D1025" s="143">
        <v>18</v>
      </c>
      <c r="E1025" s="158">
        <v>17</v>
      </c>
      <c r="F1025" s="143">
        <v>18.5</v>
      </c>
      <c r="G1025" s="143">
        <v>18.3</v>
      </c>
      <c r="H1025" s="143">
        <v>18.3</v>
      </c>
      <c r="I1025" s="159">
        <v>19.68</v>
      </c>
      <c r="J1025" s="143">
        <v>18.600000000000001</v>
      </c>
      <c r="K1025" s="143">
        <v>19.23</v>
      </c>
      <c r="L1025" s="158">
        <v>20.9</v>
      </c>
      <c r="M1025" s="144"/>
      <c r="N1025" s="145"/>
      <c r="O1025" s="145"/>
      <c r="P1025" s="145"/>
      <c r="Q1025" s="145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145"/>
      <c r="AE1025" s="145"/>
      <c r="AF1025" s="145"/>
      <c r="AG1025" s="145"/>
      <c r="AH1025" s="145"/>
      <c r="AI1025" s="145"/>
      <c r="AJ1025" s="145"/>
      <c r="AK1025" s="145"/>
      <c r="AL1025" s="145"/>
      <c r="AM1025" s="145"/>
      <c r="AN1025" s="145"/>
      <c r="AO1025" s="145"/>
      <c r="AP1025" s="145"/>
      <c r="AQ1025" s="145"/>
      <c r="AR1025" s="145"/>
      <c r="AS1025" s="145"/>
      <c r="AT1025" s="145"/>
      <c r="AU1025" s="145"/>
      <c r="AV1025" s="145"/>
      <c r="AW1025" s="145"/>
      <c r="AX1025" s="145"/>
      <c r="AY1025" s="145"/>
      <c r="AZ1025" s="145"/>
      <c r="BA1025" s="145"/>
      <c r="BB1025" s="145"/>
      <c r="BC1025" s="145"/>
      <c r="BD1025" s="145"/>
      <c r="BE1025" s="145"/>
      <c r="BF1025" s="145"/>
      <c r="BG1025" s="145"/>
      <c r="BH1025" s="145"/>
      <c r="BI1025" s="145"/>
      <c r="BJ1025" s="145"/>
      <c r="BK1025" s="145"/>
      <c r="BL1025" s="145"/>
      <c r="BM1025" s="146">
        <v>1</v>
      </c>
    </row>
    <row r="1026" spans="1:65">
      <c r="A1026" s="28"/>
      <c r="B1026" s="19">
        <v>1</v>
      </c>
      <c r="C1026" s="9">
        <v>2</v>
      </c>
      <c r="D1026" s="147">
        <v>19.399999999999999</v>
      </c>
      <c r="E1026" s="160">
        <v>16.3</v>
      </c>
      <c r="F1026" s="147">
        <v>18.55</v>
      </c>
      <c r="G1026" s="147">
        <v>20.399999999999999</v>
      </c>
      <c r="H1026" s="147">
        <v>18</v>
      </c>
      <c r="I1026" s="147">
        <v>18.82</v>
      </c>
      <c r="J1026" s="147">
        <v>18.600000000000001</v>
      </c>
      <c r="K1026" s="147">
        <v>19.07</v>
      </c>
      <c r="L1026" s="160">
        <v>21.2</v>
      </c>
      <c r="M1026" s="144"/>
      <c r="N1026" s="145"/>
      <c r="O1026" s="145"/>
      <c r="P1026" s="145"/>
      <c r="Q1026" s="145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145"/>
      <c r="AE1026" s="145"/>
      <c r="AF1026" s="145"/>
      <c r="AG1026" s="145"/>
      <c r="AH1026" s="145"/>
      <c r="AI1026" s="145"/>
      <c r="AJ1026" s="145"/>
      <c r="AK1026" s="145"/>
      <c r="AL1026" s="145"/>
      <c r="AM1026" s="145"/>
      <c r="AN1026" s="145"/>
      <c r="AO1026" s="145"/>
      <c r="AP1026" s="145"/>
      <c r="AQ1026" s="145"/>
      <c r="AR1026" s="145"/>
      <c r="AS1026" s="145"/>
      <c r="AT1026" s="145"/>
      <c r="AU1026" s="145"/>
      <c r="AV1026" s="145"/>
      <c r="AW1026" s="145"/>
      <c r="AX1026" s="145"/>
      <c r="AY1026" s="145"/>
      <c r="AZ1026" s="145"/>
      <c r="BA1026" s="145"/>
      <c r="BB1026" s="145"/>
      <c r="BC1026" s="145"/>
      <c r="BD1026" s="145"/>
      <c r="BE1026" s="145"/>
      <c r="BF1026" s="145"/>
      <c r="BG1026" s="145"/>
      <c r="BH1026" s="145"/>
      <c r="BI1026" s="145"/>
      <c r="BJ1026" s="145"/>
      <c r="BK1026" s="145"/>
      <c r="BL1026" s="145"/>
      <c r="BM1026" s="146">
        <v>32</v>
      </c>
    </row>
    <row r="1027" spans="1:65">
      <c r="A1027" s="28"/>
      <c r="B1027" s="19">
        <v>1</v>
      </c>
      <c r="C1027" s="9">
        <v>3</v>
      </c>
      <c r="D1027" s="147">
        <v>18.600000000000001</v>
      </c>
      <c r="E1027" s="160">
        <v>15.8</v>
      </c>
      <c r="F1027" s="147">
        <v>18.649999999999999</v>
      </c>
      <c r="G1027" s="147">
        <v>19.600000000000001</v>
      </c>
      <c r="H1027" s="147">
        <v>17.899999999999999</v>
      </c>
      <c r="I1027" s="147">
        <v>18.96</v>
      </c>
      <c r="J1027" s="147">
        <v>18.899999999999999</v>
      </c>
      <c r="K1027" s="147">
        <v>19.559999999999999</v>
      </c>
      <c r="L1027" s="160">
        <v>20.6</v>
      </c>
      <c r="M1027" s="144"/>
      <c r="N1027" s="145"/>
      <c r="O1027" s="145"/>
      <c r="P1027" s="145"/>
      <c r="Q1027" s="145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145"/>
      <c r="AE1027" s="145"/>
      <c r="AF1027" s="145"/>
      <c r="AG1027" s="145"/>
      <c r="AH1027" s="145"/>
      <c r="AI1027" s="145"/>
      <c r="AJ1027" s="145"/>
      <c r="AK1027" s="145"/>
      <c r="AL1027" s="145"/>
      <c r="AM1027" s="145"/>
      <c r="AN1027" s="145"/>
      <c r="AO1027" s="145"/>
      <c r="AP1027" s="145"/>
      <c r="AQ1027" s="145"/>
      <c r="AR1027" s="145"/>
      <c r="AS1027" s="145"/>
      <c r="AT1027" s="145"/>
      <c r="AU1027" s="145"/>
      <c r="AV1027" s="145"/>
      <c r="AW1027" s="145"/>
      <c r="AX1027" s="145"/>
      <c r="AY1027" s="145"/>
      <c r="AZ1027" s="145"/>
      <c r="BA1027" s="145"/>
      <c r="BB1027" s="145"/>
      <c r="BC1027" s="145"/>
      <c r="BD1027" s="145"/>
      <c r="BE1027" s="145"/>
      <c r="BF1027" s="145"/>
      <c r="BG1027" s="145"/>
      <c r="BH1027" s="145"/>
      <c r="BI1027" s="145"/>
      <c r="BJ1027" s="145"/>
      <c r="BK1027" s="145"/>
      <c r="BL1027" s="145"/>
      <c r="BM1027" s="146">
        <v>16</v>
      </c>
    </row>
    <row r="1028" spans="1:65">
      <c r="A1028" s="28"/>
      <c r="B1028" s="19">
        <v>1</v>
      </c>
      <c r="C1028" s="9">
        <v>4</v>
      </c>
      <c r="D1028" s="147">
        <v>17.5</v>
      </c>
      <c r="E1028" s="160">
        <v>17</v>
      </c>
      <c r="F1028" s="147">
        <v>18.399999999999999</v>
      </c>
      <c r="G1028" s="147">
        <v>20.6</v>
      </c>
      <c r="H1028" s="147">
        <v>18.100000000000001</v>
      </c>
      <c r="I1028" s="147">
        <v>18.71</v>
      </c>
      <c r="J1028" s="147">
        <v>19.100000000000001</v>
      </c>
      <c r="K1028" s="147">
        <v>19.170000000000002</v>
      </c>
      <c r="L1028" s="160">
        <v>20.3</v>
      </c>
      <c r="M1028" s="144"/>
      <c r="N1028" s="145"/>
      <c r="O1028" s="145"/>
      <c r="P1028" s="145"/>
      <c r="Q1028" s="145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145"/>
      <c r="AE1028" s="145"/>
      <c r="AF1028" s="145"/>
      <c r="AG1028" s="145"/>
      <c r="AH1028" s="145"/>
      <c r="AI1028" s="145"/>
      <c r="AJ1028" s="145"/>
      <c r="AK1028" s="145"/>
      <c r="AL1028" s="145"/>
      <c r="AM1028" s="145"/>
      <c r="AN1028" s="145"/>
      <c r="AO1028" s="145"/>
      <c r="AP1028" s="145"/>
      <c r="AQ1028" s="145"/>
      <c r="AR1028" s="145"/>
      <c r="AS1028" s="145"/>
      <c r="AT1028" s="145"/>
      <c r="AU1028" s="145"/>
      <c r="AV1028" s="145"/>
      <c r="AW1028" s="145"/>
      <c r="AX1028" s="145"/>
      <c r="AY1028" s="145"/>
      <c r="AZ1028" s="145"/>
      <c r="BA1028" s="145"/>
      <c r="BB1028" s="145"/>
      <c r="BC1028" s="145"/>
      <c r="BD1028" s="145"/>
      <c r="BE1028" s="145"/>
      <c r="BF1028" s="145"/>
      <c r="BG1028" s="145"/>
      <c r="BH1028" s="145"/>
      <c r="BI1028" s="145"/>
      <c r="BJ1028" s="145"/>
      <c r="BK1028" s="145"/>
      <c r="BL1028" s="145"/>
      <c r="BM1028" s="146">
        <v>18.807047619047619</v>
      </c>
    </row>
    <row r="1029" spans="1:65">
      <c r="A1029" s="28"/>
      <c r="B1029" s="19">
        <v>1</v>
      </c>
      <c r="C1029" s="9">
        <v>5</v>
      </c>
      <c r="D1029" s="147">
        <v>19.149999999999999</v>
      </c>
      <c r="E1029" s="160">
        <v>16.5</v>
      </c>
      <c r="F1029" s="147">
        <v>18.399999999999999</v>
      </c>
      <c r="G1029" s="147">
        <v>20.6</v>
      </c>
      <c r="H1029" s="147">
        <v>18.399999999999999</v>
      </c>
      <c r="I1029" s="147">
        <v>18.88</v>
      </c>
      <c r="J1029" s="147">
        <v>19.5</v>
      </c>
      <c r="K1029" s="147">
        <v>19.14</v>
      </c>
      <c r="L1029" s="160">
        <v>20.5</v>
      </c>
      <c r="M1029" s="144"/>
      <c r="N1029" s="145"/>
      <c r="O1029" s="145"/>
      <c r="P1029" s="145"/>
      <c r="Q1029" s="145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145"/>
      <c r="AE1029" s="145"/>
      <c r="AF1029" s="145"/>
      <c r="AG1029" s="145"/>
      <c r="AH1029" s="145"/>
      <c r="AI1029" s="145"/>
      <c r="AJ1029" s="145"/>
      <c r="AK1029" s="145"/>
      <c r="AL1029" s="145"/>
      <c r="AM1029" s="145"/>
      <c r="AN1029" s="145"/>
      <c r="AO1029" s="145"/>
      <c r="AP1029" s="145"/>
      <c r="AQ1029" s="145"/>
      <c r="AR1029" s="145"/>
      <c r="AS1029" s="145"/>
      <c r="AT1029" s="145"/>
      <c r="AU1029" s="145"/>
      <c r="AV1029" s="145"/>
      <c r="AW1029" s="145"/>
      <c r="AX1029" s="145"/>
      <c r="AY1029" s="145"/>
      <c r="AZ1029" s="145"/>
      <c r="BA1029" s="145"/>
      <c r="BB1029" s="145"/>
      <c r="BC1029" s="145"/>
      <c r="BD1029" s="145"/>
      <c r="BE1029" s="145"/>
      <c r="BF1029" s="145"/>
      <c r="BG1029" s="145"/>
      <c r="BH1029" s="145"/>
      <c r="BI1029" s="145"/>
      <c r="BJ1029" s="145"/>
      <c r="BK1029" s="145"/>
      <c r="BL1029" s="145"/>
      <c r="BM1029" s="146">
        <v>50</v>
      </c>
    </row>
    <row r="1030" spans="1:65">
      <c r="A1030" s="28"/>
      <c r="B1030" s="19">
        <v>1</v>
      </c>
      <c r="C1030" s="9">
        <v>6</v>
      </c>
      <c r="D1030" s="147">
        <v>18.399999999999999</v>
      </c>
      <c r="E1030" s="160">
        <v>15.400000000000002</v>
      </c>
      <c r="F1030" s="147">
        <v>18.95</v>
      </c>
      <c r="G1030" s="147">
        <v>17.399999999999999</v>
      </c>
      <c r="H1030" s="147">
        <v>18.2</v>
      </c>
      <c r="I1030" s="147">
        <v>18.760000000000002</v>
      </c>
      <c r="J1030" s="147">
        <v>19</v>
      </c>
      <c r="K1030" s="147">
        <v>18.77</v>
      </c>
      <c r="L1030" s="160">
        <v>21.1</v>
      </c>
      <c r="M1030" s="144"/>
      <c r="N1030" s="145"/>
      <c r="O1030" s="145"/>
      <c r="P1030" s="145"/>
      <c r="Q1030" s="145"/>
      <c r="R1030" s="145"/>
      <c r="S1030" s="145"/>
      <c r="T1030" s="145"/>
      <c r="U1030" s="145"/>
      <c r="V1030" s="145"/>
      <c r="W1030" s="145"/>
      <c r="X1030" s="145"/>
      <c r="Y1030" s="145"/>
      <c r="Z1030" s="145"/>
      <c r="AA1030" s="145"/>
      <c r="AB1030" s="145"/>
      <c r="AC1030" s="145"/>
      <c r="AD1030" s="145"/>
      <c r="AE1030" s="145"/>
      <c r="AF1030" s="145"/>
      <c r="AG1030" s="145"/>
      <c r="AH1030" s="145"/>
      <c r="AI1030" s="145"/>
      <c r="AJ1030" s="145"/>
      <c r="AK1030" s="145"/>
      <c r="AL1030" s="145"/>
      <c r="AM1030" s="145"/>
      <c r="AN1030" s="145"/>
      <c r="AO1030" s="145"/>
      <c r="AP1030" s="145"/>
      <c r="AQ1030" s="145"/>
      <c r="AR1030" s="145"/>
      <c r="AS1030" s="145"/>
      <c r="AT1030" s="145"/>
      <c r="AU1030" s="145"/>
      <c r="AV1030" s="145"/>
      <c r="AW1030" s="145"/>
      <c r="AX1030" s="145"/>
      <c r="AY1030" s="145"/>
      <c r="AZ1030" s="145"/>
      <c r="BA1030" s="145"/>
      <c r="BB1030" s="145"/>
      <c r="BC1030" s="145"/>
      <c r="BD1030" s="145"/>
      <c r="BE1030" s="145"/>
      <c r="BF1030" s="145"/>
      <c r="BG1030" s="145"/>
      <c r="BH1030" s="145"/>
      <c r="BI1030" s="145"/>
      <c r="BJ1030" s="145"/>
      <c r="BK1030" s="145"/>
      <c r="BL1030" s="145"/>
      <c r="BM1030" s="148"/>
    </row>
    <row r="1031" spans="1:65">
      <c r="A1031" s="28"/>
      <c r="B1031" s="20" t="s">
        <v>196</v>
      </c>
      <c r="C1031" s="12"/>
      <c r="D1031" s="149">
        <v>18.508333333333336</v>
      </c>
      <c r="E1031" s="149">
        <v>16.333333333333332</v>
      </c>
      <c r="F1031" s="149">
        <v>18.574999999999999</v>
      </c>
      <c r="G1031" s="149">
        <v>19.483333333333334</v>
      </c>
      <c r="H1031" s="149">
        <v>18.149999999999999</v>
      </c>
      <c r="I1031" s="149">
        <v>18.968333333333334</v>
      </c>
      <c r="J1031" s="149">
        <v>18.95</v>
      </c>
      <c r="K1031" s="149">
        <v>19.156666666666666</v>
      </c>
      <c r="L1031" s="149">
        <v>20.766666666666666</v>
      </c>
      <c r="M1031" s="144"/>
      <c r="N1031" s="145"/>
      <c r="O1031" s="145"/>
      <c r="P1031" s="145"/>
      <c r="Q1031" s="145"/>
      <c r="R1031" s="145"/>
      <c r="S1031" s="145"/>
      <c r="T1031" s="145"/>
      <c r="U1031" s="145"/>
      <c r="V1031" s="145"/>
      <c r="W1031" s="145"/>
      <c r="X1031" s="145"/>
      <c r="Y1031" s="145"/>
      <c r="Z1031" s="145"/>
      <c r="AA1031" s="145"/>
      <c r="AB1031" s="145"/>
      <c r="AC1031" s="145"/>
      <c r="AD1031" s="145"/>
      <c r="AE1031" s="145"/>
      <c r="AF1031" s="145"/>
      <c r="AG1031" s="145"/>
      <c r="AH1031" s="145"/>
      <c r="AI1031" s="145"/>
      <c r="AJ1031" s="145"/>
      <c r="AK1031" s="145"/>
      <c r="AL1031" s="145"/>
      <c r="AM1031" s="145"/>
      <c r="AN1031" s="145"/>
      <c r="AO1031" s="145"/>
      <c r="AP1031" s="145"/>
      <c r="AQ1031" s="145"/>
      <c r="AR1031" s="145"/>
      <c r="AS1031" s="145"/>
      <c r="AT1031" s="145"/>
      <c r="AU1031" s="145"/>
      <c r="AV1031" s="145"/>
      <c r="AW1031" s="145"/>
      <c r="AX1031" s="145"/>
      <c r="AY1031" s="145"/>
      <c r="AZ1031" s="145"/>
      <c r="BA1031" s="145"/>
      <c r="BB1031" s="145"/>
      <c r="BC1031" s="145"/>
      <c r="BD1031" s="145"/>
      <c r="BE1031" s="145"/>
      <c r="BF1031" s="145"/>
      <c r="BG1031" s="145"/>
      <c r="BH1031" s="145"/>
      <c r="BI1031" s="145"/>
      <c r="BJ1031" s="145"/>
      <c r="BK1031" s="145"/>
      <c r="BL1031" s="145"/>
      <c r="BM1031" s="148"/>
    </row>
    <row r="1032" spans="1:65">
      <c r="A1032" s="28"/>
      <c r="B1032" s="3" t="s">
        <v>197</v>
      </c>
      <c r="C1032" s="27"/>
      <c r="D1032" s="147">
        <v>18.5</v>
      </c>
      <c r="E1032" s="147">
        <v>16.399999999999999</v>
      </c>
      <c r="F1032" s="147">
        <v>18.524999999999999</v>
      </c>
      <c r="G1032" s="147">
        <v>20</v>
      </c>
      <c r="H1032" s="147">
        <v>18.149999999999999</v>
      </c>
      <c r="I1032" s="147">
        <v>18.850000000000001</v>
      </c>
      <c r="J1032" s="147">
        <v>18.95</v>
      </c>
      <c r="K1032" s="147">
        <v>19.155000000000001</v>
      </c>
      <c r="L1032" s="147">
        <v>20.75</v>
      </c>
      <c r="M1032" s="144"/>
      <c r="N1032" s="145"/>
      <c r="O1032" s="145"/>
      <c r="P1032" s="145"/>
      <c r="Q1032" s="145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145"/>
      <c r="AE1032" s="145"/>
      <c r="AF1032" s="145"/>
      <c r="AG1032" s="145"/>
      <c r="AH1032" s="145"/>
      <c r="AI1032" s="145"/>
      <c r="AJ1032" s="145"/>
      <c r="AK1032" s="145"/>
      <c r="AL1032" s="145"/>
      <c r="AM1032" s="145"/>
      <c r="AN1032" s="145"/>
      <c r="AO1032" s="145"/>
      <c r="AP1032" s="145"/>
      <c r="AQ1032" s="145"/>
      <c r="AR1032" s="145"/>
      <c r="AS1032" s="145"/>
      <c r="AT1032" s="145"/>
      <c r="AU1032" s="145"/>
      <c r="AV1032" s="145"/>
      <c r="AW1032" s="145"/>
      <c r="AX1032" s="145"/>
      <c r="AY1032" s="145"/>
      <c r="AZ1032" s="145"/>
      <c r="BA1032" s="145"/>
      <c r="BB1032" s="145"/>
      <c r="BC1032" s="145"/>
      <c r="BD1032" s="145"/>
      <c r="BE1032" s="145"/>
      <c r="BF1032" s="145"/>
      <c r="BG1032" s="145"/>
      <c r="BH1032" s="145"/>
      <c r="BI1032" s="145"/>
      <c r="BJ1032" s="145"/>
      <c r="BK1032" s="145"/>
      <c r="BL1032" s="145"/>
      <c r="BM1032" s="148"/>
    </row>
    <row r="1033" spans="1:65">
      <c r="A1033" s="28"/>
      <c r="B1033" s="3" t="s">
        <v>198</v>
      </c>
      <c r="C1033" s="27"/>
      <c r="D1033" s="23">
        <v>0.70740134765680651</v>
      </c>
      <c r="E1033" s="23">
        <v>0.64394616752230593</v>
      </c>
      <c r="F1033" s="23">
        <v>0.20676073128135344</v>
      </c>
      <c r="G1033" s="23">
        <v>1.3482086880993862</v>
      </c>
      <c r="H1033" s="23">
        <v>0.18708286933869706</v>
      </c>
      <c r="I1033" s="23">
        <v>0.35957845690011297</v>
      </c>
      <c r="J1033" s="23">
        <v>0.33911649915626296</v>
      </c>
      <c r="K1033" s="23">
        <v>0.25516008047237038</v>
      </c>
      <c r="L1033" s="23">
        <v>0.35590260840104337</v>
      </c>
      <c r="M1033" s="90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2"/>
    </row>
    <row r="1034" spans="1:65">
      <c r="A1034" s="28"/>
      <c r="B1034" s="3" t="s">
        <v>84</v>
      </c>
      <c r="C1034" s="27"/>
      <c r="D1034" s="13">
        <v>3.8220694155252935E-2</v>
      </c>
      <c r="E1034" s="13">
        <v>3.9425275562590165E-2</v>
      </c>
      <c r="F1034" s="13">
        <v>1.1131129544083631E-2</v>
      </c>
      <c r="G1034" s="13">
        <v>6.9198050715109635E-2</v>
      </c>
      <c r="H1034" s="13">
        <v>1.0307596106815265E-2</v>
      </c>
      <c r="I1034" s="13">
        <v>1.895677656972742E-2</v>
      </c>
      <c r="J1034" s="13">
        <v>1.789532977077905E-2</v>
      </c>
      <c r="K1034" s="13">
        <v>1.3319649232940859E-2</v>
      </c>
      <c r="L1034" s="13">
        <v>1.7138167338734033E-2</v>
      </c>
      <c r="M1034" s="90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2"/>
    </row>
    <row r="1035" spans="1:65">
      <c r="A1035" s="28"/>
      <c r="B1035" s="3" t="s">
        <v>199</v>
      </c>
      <c r="C1035" s="27"/>
      <c r="D1035" s="13">
        <v>-1.5883103598448245E-2</v>
      </c>
      <c r="E1035" s="13">
        <v>-0.1315312395555871</v>
      </c>
      <c r="F1035" s="13">
        <v>-1.2338333147654978E-2</v>
      </c>
      <c r="G1035" s="13">
        <v>3.5959164244406816E-2</v>
      </c>
      <c r="H1035" s="13">
        <v>-3.493624477146362E-2</v>
      </c>
      <c r="I1035" s="13">
        <v>8.5758125120269924E-3</v>
      </c>
      <c r="J1035" s="13">
        <v>7.6010006380586859E-3</v>
      </c>
      <c r="K1035" s="13">
        <v>1.8589789035518667E-2</v>
      </c>
      <c r="L1035" s="13">
        <v>0.10419599542218205</v>
      </c>
      <c r="M1035" s="90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2"/>
    </row>
    <row r="1036" spans="1:65">
      <c r="A1036" s="28"/>
      <c r="B1036" s="44" t="s">
        <v>200</v>
      </c>
      <c r="C1036" s="45"/>
      <c r="D1036" s="43">
        <v>0.67</v>
      </c>
      <c r="E1036" s="43">
        <v>3.99</v>
      </c>
      <c r="F1036" s="43">
        <v>0.56999999999999995</v>
      </c>
      <c r="G1036" s="43">
        <v>0.81</v>
      </c>
      <c r="H1036" s="43">
        <v>1.22</v>
      </c>
      <c r="I1036" s="43">
        <v>0.03</v>
      </c>
      <c r="J1036" s="43">
        <v>0</v>
      </c>
      <c r="K1036" s="43">
        <v>0.32</v>
      </c>
      <c r="L1036" s="43">
        <v>2.77</v>
      </c>
      <c r="M1036" s="90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2"/>
    </row>
    <row r="1037" spans="1:65">
      <c r="B1037" s="29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BM1037" s="52"/>
    </row>
    <row r="1038" spans="1:65" ht="15">
      <c r="B1038" s="8" t="s">
        <v>353</v>
      </c>
      <c r="BM1038" s="26" t="s">
        <v>218</v>
      </c>
    </row>
    <row r="1039" spans="1:65" ht="15">
      <c r="A1039" s="24" t="s">
        <v>41</v>
      </c>
      <c r="B1039" s="18" t="s">
        <v>106</v>
      </c>
      <c r="C1039" s="15" t="s">
        <v>107</v>
      </c>
      <c r="D1039" s="16" t="s">
        <v>180</v>
      </c>
      <c r="E1039" s="17" t="s">
        <v>180</v>
      </c>
      <c r="F1039" s="17" t="s">
        <v>180</v>
      </c>
      <c r="G1039" s="90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</v>
      </c>
    </row>
    <row r="1040" spans="1:65">
      <c r="A1040" s="28"/>
      <c r="B1040" s="19" t="s">
        <v>181</v>
      </c>
      <c r="C1040" s="9" t="s">
        <v>181</v>
      </c>
      <c r="D1040" s="88" t="s">
        <v>187</v>
      </c>
      <c r="E1040" s="89" t="s">
        <v>188</v>
      </c>
      <c r="F1040" s="89" t="s">
        <v>191</v>
      </c>
      <c r="G1040" s="90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 t="s">
        <v>3</v>
      </c>
    </row>
    <row r="1041" spans="1:65">
      <c r="A1041" s="28"/>
      <c r="B1041" s="19"/>
      <c r="C1041" s="9"/>
      <c r="D1041" s="10" t="s">
        <v>201</v>
      </c>
      <c r="E1041" s="11" t="s">
        <v>201</v>
      </c>
      <c r="F1041" s="11" t="s">
        <v>202</v>
      </c>
      <c r="G1041" s="90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2</v>
      </c>
    </row>
    <row r="1042" spans="1:65">
      <c r="A1042" s="28"/>
      <c r="B1042" s="19"/>
      <c r="C1042" s="9"/>
      <c r="D1042" s="25"/>
      <c r="E1042" s="25"/>
      <c r="F1042" s="25"/>
      <c r="G1042" s="90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2</v>
      </c>
    </row>
    <row r="1043" spans="1:65">
      <c r="A1043" s="28"/>
      <c r="B1043" s="18">
        <v>1</v>
      </c>
      <c r="C1043" s="14">
        <v>1</v>
      </c>
      <c r="D1043" s="21">
        <v>1.5</v>
      </c>
      <c r="E1043" s="21">
        <v>1.57</v>
      </c>
      <c r="F1043" s="21">
        <v>1.8</v>
      </c>
      <c r="G1043" s="90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</v>
      </c>
    </row>
    <row r="1044" spans="1:65">
      <c r="A1044" s="28"/>
      <c r="B1044" s="19">
        <v>1</v>
      </c>
      <c r="C1044" s="9">
        <v>2</v>
      </c>
      <c r="D1044" s="11">
        <v>1.5</v>
      </c>
      <c r="E1044" s="11">
        <v>1.52</v>
      </c>
      <c r="F1044" s="11">
        <v>1.9</v>
      </c>
      <c r="G1044" s="90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4</v>
      </c>
    </row>
    <row r="1045" spans="1:65">
      <c r="A1045" s="28"/>
      <c r="B1045" s="19">
        <v>1</v>
      </c>
      <c r="C1045" s="9">
        <v>3</v>
      </c>
      <c r="D1045" s="11">
        <v>1.5</v>
      </c>
      <c r="E1045" s="11">
        <v>1.58</v>
      </c>
      <c r="F1045" s="11">
        <v>1.8</v>
      </c>
      <c r="G1045" s="90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16</v>
      </c>
    </row>
    <row r="1046" spans="1:65">
      <c r="A1046" s="28"/>
      <c r="B1046" s="19">
        <v>1</v>
      </c>
      <c r="C1046" s="9">
        <v>4</v>
      </c>
      <c r="D1046" s="11">
        <v>1.5</v>
      </c>
      <c r="E1046" s="11">
        <v>1.52</v>
      </c>
      <c r="F1046" s="11">
        <v>1.8</v>
      </c>
      <c r="G1046" s="90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1.6244444444444399</v>
      </c>
    </row>
    <row r="1047" spans="1:65">
      <c r="A1047" s="28"/>
      <c r="B1047" s="19">
        <v>1</v>
      </c>
      <c r="C1047" s="9">
        <v>5</v>
      </c>
      <c r="D1047" s="11">
        <v>1.5</v>
      </c>
      <c r="E1047" s="11">
        <v>1.52</v>
      </c>
      <c r="F1047" s="11">
        <v>1.8</v>
      </c>
      <c r="G1047" s="90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10</v>
      </c>
    </row>
    <row r="1048" spans="1:65">
      <c r="A1048" s="28"/>
      <c r="B1048" s="19">
        <v>1</v>
      </c>
      <c r="C1048" s="9">
        <v>6</v>
      </c>
      <c r="D1048" s="11">
        <v>1.6</v>
      </c>
      <c r="E1048" s="11">
        <v>1.53</v>
      </c>
      <c r="F1048" s="11">
        <v>1.8</v>
      </c>
      <c r="G1048" s="90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2"/>
    </row>
    <row r="1049" spans="1:65">
      <c r="A1049" s="28"/>
      <c r="B1049" s="20" t="s">
        <v>196</v>
      </c>
      <c r="C1049" s="12"/>
      <c r="D1049" s="22">
        <v>1.5166666666666666</v>
      </c>
      <c r="E1049" s="22">
        <v>1.5399999999999998</v>
      </c>
      <c r="F1049" s="22">
        <v>1.8166666666666667</v>
      </c>
      <c r="G1049" s="90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2"/>
    </row>
    <row r="1050" spans="1:65">
      <c r="A1050" s="28"/>
      <c r="B1050" s="3" t="s">
        <v>197</v>
      </c>
      <c r="C1050" s="27"/>
      <c r="D1050" s="11">
        <v>1.5</v>
      </c>
      <c r="E1050" s="11">
        <v>1.5249999999999999</v>
      </c>
      <c r="F1050" s="11">
        <v>1.8</v>
      </c>
      <c r="G1050" s="90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2"/>
    </row>
    <row r="1051" spans="1:65">
      <c r="A1051" s="28"/>
      <c r="B1051" s="3" t="s">
        <v>198</v>
      </c>
      <c r="C1051" s="27"/>
      <c r="D1051" s="23">
        <v>4.0824829046386339E-2</v>
      </c>
      <c r="E1051" s="23">
        <v>2.7568097504180471E-2</v>
      </c>
      <c r="F1051" s="23">
        <v>4.0824829046386249E-2</v>
      </c>
      <c r="G1051" s="90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2"/>
    </row>
    <row r="1052" spans="1:65">
      <c r="A1052" s="28"/>
      <c r="B1052" s="3" t="s">
        <v>84</v>
      </c>
      <c r="C1052" s="27"/>
      <c r="D1052" s="13">
        <v>2.6917469700914069E-2</v>
      </c>
      <c r="E1052" s="13">
        <v>1.7901362015701607E-2</v>
      </c>
      <c r="F1052" s="13">
        <v>2.2472382961313531E-2</v>
      </c>
      <c r="G1052" s="90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2"/>
    </row>
    <row r="1053" spans="1:65">
      <c r="A1053" s="28"/>
      <c r="B1053" s="3" t="s">
        <v>199</v>
      </c>
      <c r="C1053" s="27"/>
      <c r="D1053" s="13">
        <v>-6.6347469220243704E-2</v>
      </c>
      <c r="E1053" s="13">
        <v>-5.1983584131324423E-2</v>
      </c>
      <c r="F1053" s="13">
        <v>0.11833105335157623</v>
      </c>
      <c r="G1053" s="90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2"/>
    </row>
    <row r="1054" spans="1:65">
      <c r="A1054" s="28"/>
      <c r="B1054" s="44" t="s">
        <v>200</v>
      </c>
      <c r="C1054" s="45"/>
      <c r="D1054" s="43">
        <v>0.67</v>
      </c>
      <c r="E1054" s="43">
        <v>0</v>
      </c>
      <c r="F1054" s="43">
        <v>8</v>
      </c>
      <c r="G1054" s="90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2"/>
    </row>
    <row r="1055" spans="1:65">
      <c r="B1055" s="29"/>
      <c r="C1055" s="20"/>
      <c r="D1055" s="20"/>
      <c r="E1055" s="20"/>
      <c r="F1055" s="20"/>
      <c r="BM1055" s="52"/>
    </row>
    <row r="1056" spans="1:65" ht="15">
      <c r="B1056" s="8" t="s">
        <v>354</v>
      </c>
      <c r="BM1056" s="26" t="s">
        <v>64</v>
      </c>
    </row>
    <row r="1057" spans="1:65" ht="15">
      <c r="A1057" s="24" t="s">
        <v>44</v>
      </c>
      <c r="B1057" s="18" t="s">
        <v>106</v>
      </c>
      <c r="C1057" s="15" t="s">
        <v>107</v>
      </c>
      <c r="D1057" s="16" t="s">
        <v>180</v>
      </c>
      <c r="E1057" s="17" t="s">
        <v>180</v>
      </c>
      <c r="F1057" s="17" t="s">
        <v>180</v>
      </c>
      <c r="G1057" s="17" t="s">
        <v>180</v>
      </c>
      <c r="H1057" s="17" t="s">
        <v>180</v>
      </c>
      <c r="I1057" s="17" t="s">
        <v>180</v>
      </c>
      <c r="J1057" s="17" t="s">
        <v>180</v>
      </c>
      <c r="K1057" s="17" t="s">
        <v>180</v>
      </c>
      <c r="L1057" s="17" t="s">
        <v>180</v>
      </c>
      <c r="M1057" s="17" t="s">
        <v>180</v>
      </c>
      <c r="N1057" s="90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1</v>
      </c>
    </row>
    <row r="1058" spans="1:65">
      <c r="A1058" s="28"/>
      <c r="B1058" s="19" t="s">
        <v>181</v>
      </c>
      <c r="C1058" s="9" t="s">
        <v>181</v>
      </c>
      <c r="D1058" s="88" t="s">
        <v>182</v>
      </c>
      <c r="E1058" s="89" t="s">
        <v>183</v>
      </c>
      <c r="F1058" s="89" t="s">
        <v>184</v>
      </c>
      <c r="G1058" s="89" t="s">
        <v>185</v>
      </c>
      <c r="H1058" s="89" t="s">
        <v>186</v>
      </c>
      <c r="I1058" s="89" t="s">
        <v>187</v>
      </c>
      <c r="J1058" s="89" t="s">
        <v>188</v>
      </c>
      <c r="K1058" s="89" t="s">
        <v>189</v>
      </c>
      <c r="L1058" s="89" t="s">
        <v>190</v>
      </c>
      <c r="M1058" s="89" t="s">
        <v>191</v>
      </c>
      <c r="N1058" s="90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 t="s">
        <v>3</v>
      </c>
    </row>
    <row r="1059" spans="1:65">
      <c r="A1059" s="28"/>
      <c r="B1059" s="19"/>
      <c r="C1059" s="9"/>
      <c r="D1059" s="10" t="s">
        <v>201</v>
      </c>
      <c r="E1059" s="11" t="s">
        <v>109</v>
      </c>
      <c r="F1059" s="11" t="s">
        <v>201</v>
      </c>
      <c r="G1059" s="11" t="s">
        <v>201</v>
      </c>
      <c r="H1059" s="11" t="s">
        <v>201</v>
      </c>
      <c r="I1059" s="11" t="s">
        <v>202</v>
      </c>
      <c r="J1059" s="11" t="s">
        <v>201</v>
      </c>
      <c r="K1059" s="11" t="s">
        <v>109</v>
      </c>
      <c r="L1059" s="11" t="s">
        <v>201</v>
      </c>
      <c r="M1059" s="11" t="s">
        <v>202</v>
      </c>
      <c r="N1059" s="90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0</v>
      </c>
    </row>
    <row r="1060" spans="1:65">
      <c r="A1060" s="28"/>
      <c r="B1060" s="19"/>
      <c r="C1060" s="9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90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8">
        <v>1</v>
      </c>
      <c r="C1061" s="14">
        <v>1</v>
      </c>
      <c r="D1061" s="161">
        <v>79.099999999999994</v>
      </c>
      <c r="E1061" s="162" t="s">
        <v>93</v>
      </c>
      <c r="F1061" s="161">
        <v>83</v>
      </c>
      <c r="G1061" s="161">
        <v>77.5</v>
      </c>
      <c r="H1061" s="161">
        <v>80.400000000000006</v>
      </c>
      <c r="I1061" s="161">
        <v>76</v>
      </c>
      <c r="J1061" s="161">
        <v>81</v>
      </c>
      <c r="K1061" s="161">
        <v>80</v>
      </c>
      <c r="L1061" s="161">
        <v>80</v>
      </c>
      <c r="M1061" s="162">
        <v>86</v>
      </c>
      <c r="N1061" s="163"/>
      <c r="O1061" s="164"/>
      <c r="P1061" s="164"/>
      <c r="Q1061" s="164"/>
      <c r="R1061" s="164"/>
      <c r="S1061" s="164"/>
      <c r="T1061" s="164"/>
      <c r="U1061" s="164"/>
      <c r="V1061" s="164"/>
      <c r="W1061" s="164"/>
      <c r="X1061" s="164"/>
      <c r="Y1061" s="164"/>
      <c r="Z1061" s="164"/>
      <c r="AA1061" s="164"/>
      <c r="AB1061" s="164"/>
      <c r="AC1061" s="164"/>
      <c r="AD1061" s="164"/>
      <c r="AE1061" s="164"/>
      <c r="AF1061" s="164"/>
      <c r="AG1061" s="164"/>
      <c r="AH1061" s="164"/>
      <c r="AI1061" s="164"/>
      <c r="AJ1061" s="164"/>
      <c r="AK1061" s="164"/>
      <c r="AL1061" s="164"/>
      <c r="AM1061" s="164"/>
      <c r="AN1061" s="164"/>
      <c r="AO1061" s="164"/>
      <c r="AP1061" s="164"/>
      <c r="AQ1061" s="164"/>
      <c r="AR1061" s="164"/>
      <c r="AS1061" s="164"/>
      <c r="AT1061" s="164"/>
      <c r="AU1061" s="164"/>
      <c r="AV1061" s="164"/>
      <c r="AW1061" s="164"/>
      <c r="AX1061" s="164"/>
      <c r="AY1061" s="164"/>
      <c r="AZ1061" s="164"/>
      <c r="BA1061" s="164"/>
      <c r="BB1061" s="164"/>
      <c r="BC1061" s="164"/>
      <c r="BD1061" s="164"/>
      <c r="BE1061" s="164"/>
      <c r="BF1061" s="164"/>
      <c r="BG1061" s="164"/>
      <c r="BH1061" s="164"/>
      <c r="BI1061" s="164"/>
      <c r="BJ1061" s="164"/>
      <c r="BK1061" s="164"/>
      <c r="BL1061" s="164"/>
      <c r="BM1061" s="165">
        <v>1</v>
      </c>
    </row>
    <row r="1062" spans="1:65">
      <c r="A1062" s="28"/>
      <c r="B1062" s="19">
        <v>1</v>
      </c>
      <c r="C1062" s="9">
        <v>2</v>
      </c>
      <c r="D1062" s="166">
        <v>83.9</v>
      </c>
      <c r="E1062" s="167" t="s">
        <v>93</v>
      </c>
      <c r="F1062" s="166">
        <v>82</v>
      </c>
      <c r="G1062" s="166">
        <v>80.7</v>
      </c>
      <c r="H1062" s="166">
        <v>81.900000000000006</v>
      </c>
      <c r="I1062" s="166">
        <v>76</v>
      </c>
      <c r="J1062" s="166">
        <v>83</v>
      </c>
      <c r="K1062" s="166">
        <v>84</v>
      </c>
      <c r="L1062" s="166">
        <v>80</v>
      </c>
      <c r="M1062" s="167">
        <v>89</v>
      </c>
      <c r="N1062" s="163"/>
      <c r="O1062" s="164"/>
      <c r="P1062" s="164"/>
      <c r="Q1062" s="164"/>
      <c r="R1062" s="164"/>
      <c r="S1062" s="164"/>
      <c r="T1062" s="164"/>
      <c r="U1062" s="164"/>
      <c r="V1062" s="164"/>
      <c r="W1062" s="164"/>
      <c r="X1062" s="164"/>
      <c r="Y1062" s="164"/>
      <c r="Z1062" s="164"/>
      <c r="AA1062" s="164"/>
      <c r="AB1062" s="164"/>
      <c r="AC1062" s="164"/>
      <c r="AD1062" s="164"/>
      <c r="AE1062" s="164"/>
      <c r="AF1062" s="164"/>
      <c r="AG1062" s="164"/>
      <c r="AH1062" s="164"/>
      <c r="AI1062" s="164"/>
      <c r="AJ1062" s="164"/>
      <c r="AK1062" s="164"/>
      <c r="AL1062" s="164"/>
      <c r="AM1062" s="164"/>
      <c r="AN1062" s="164"/>
      <c r="AO1062" s="164"/>
      <c r="AP1062" s="164"/>
      <c r="AQ1062" s="164"/>
      <c r="AR1062" s="164"/>
      <c r="AS1062" s="164"/>
      <c r="AT1062" s="164"/>
      <c r="AU1062" s="164"/>
      <c r="AV1062" s="164"/>
      <c r="AW1062" s="164"/>
      <c r="AX1062" s="164"/>
      <c r="AY1062" s="164"/>
      <c r="AZ1062" s="164"/>
      <c r="BA1062" s="164"/>
      <c r="BB1062" s="164"/>
      <c r="BC1062" s="164"/>
      <c r="BD1062" s="164"/>
      <c r="BE1062" s="164"/>
      <c r="BF1062" s="164"/>
      <c r="BG1062" s="164"/>
      <c r="BH1062" s="164"/>
      <c r="BI1062" s="164"/>
      <c r="BJ1062" s="164"/>
      <c r="BK1062" s="164"/>
      <c r="BL1062" s="164"/>
      <c r="BM1062" s="165">
        <v>14</v>
      </c>
    </row>
    <row r="1063" spans="1:65">
      <c r="A1063" s="28"/>
      <c r="B1063" s="19">
        <v>1</v>
      </c>
      <c r="C1063" s="9">
        <v>3</v>
      </c>
      <c r="D1063" s="166">
        <v>82.3</v>
      </c>
      <c r="E1063" s="167" t="s">
        <v>93</v>
      </c>
      <c r="F1063" s="166">
        <v>82</v>
      </c>
      <c r="G1063" s="166">
        <v>81.599999999999994</v>
      </c>
      <c r="H1063" s="166">
        <v>80.599999999999994</v>
      </c>
      <c r="I1063" s="166">
        <v>76</v>
      </c>
      <c r="J1063" s="166">
        <v>81</v>
      </c>
      <c r="K1063" s="166">
        <v>83</v>
      </c>
      <c r="L1063" s="166">
        <v>81</v>
      </c>
      <c r="M1063" s="167">
        <v>85</v>
      </c>
      <c r="N1063" s="163"/>
      <c r="O1063" s="164"/>
      <c r="P1063" s="164"/>
      <c r="Q1063" s="164"/>
      <c r="R1063" s="164"/>
      <c r="S1063" s="164"/>
      <c r="T1063" s="164"/>
      <c r="U1063" s="164"/>
      <c r="V1063" s="164"/>
      <c r="W1063" s="164"/>
      <c r="X1063" s="164"/>
      <c r="Y1063" s="164"/>
      <c r="Z1063" s="164"/>
      <c r="AA1063" s="164"/>
      <c r="AB1063" s="164"/>
      <c r="AC1063" s="164"/>
      <c r="AD1063" s="164"/>
      <c r="AE1063" s="164"/>
      <c r="AF1063" s="164"/>
      <c r="AG1063" s="164"/>
      <c r="AH1063" s="164"/>
      <c r="AI1063" s="164"/>
      <c r="AJ1063" s="164"/>
      <c r="AK1063" s="164"/>
      <c r="AL1063" s="164"/>
      <c r="AM1063" s="164"/>
      <c r="AN1063" s="164"/>
      <c r="AO1063" s="164"/>
      <c r="AP1063" s="164"/>
      <c r="AQ1063" s="164"/>
      <c r="AR1063" s="164"/>
      <c r="AS1063" s="164"/>
      <c r="AT1063" s="164"/>
      <c r="AU1063" s="164"/>
      <c r="AV1063" s="164"/>
      <c r="AW1063" s="164"/>
      <c r="AX1063" s="164"/>
      <c r="AY1063" s="164"/>
      <c r="AZ1063" s="164"/>
      <c r="BA1063" s="164"/>
      <c r="BB1063" s="164"/>
      <c r="BC1063" s="164"/>
      <c r="BD1063" s="164"/>
      <c r="BE1063" s="164"/>
      <c r="BF1063" s="164"/>
      <c r="BG1063" s="164"/>
      <c r="BH1063" s="164"/>
      <c r="BI1063" s="164"/>
      <c r="BJ1063" s="164"/>
      <c r="BK1063" s="164"/>
      <c r="BL1063" s="164"/>
      <c r="BM1063" s="165">
        <v>16</v>
      </c>
    </row>
    <row r="1064" spans="1:65">
      <c r="A1064" s="28"/>
      <c r="B1064" s="19">
        <v>1</v>
      </c>
      <c r="C1064" s="9">
        <v>4</v>
      </c>
      <c r="D1064" s="166">
        <v>77.7</v>
      </c>
      <c r="E1064" s="167" t="s">
        <v>93</v>
      </c>
      <c r="F1064" s="166">
        <v>84</v>
      </c>
      <c r="G1064" s="166">
        <v>76.7</v>
      </c>
      <c r="H1064" s="166">
        <v>81.8</v>
      </c>
      <c r="I1064" s="166">
        <v>76</v>
      </c>
      <c r="J1064" s="166">
        <v>81</v>
      </c>
      <c r="K1064" s="166">
        <v>82</v>
      </c>
      <c r="L1064" s="166">
        <v>79</v>
      </c>
      <c r="M1064" s="167">
        <v>86</v>
      </c>
      <c r="N1064" s="163"/>
      <c r="O1064" s="164"/>
      <c r="P1064" s="164"/>
      <c r="Q1064" s="164"/>
      <c r="R1064" s="164"/>
      <c r="S1064" s="164"/>
      <c r="T1064" s="164"/>
      <c r="U1064" s="164"/>
      <c r="V1064" s="164"/>
      <c r="W1064" s="164"/>
      <c r="X1064" s="164"/>
      <c r="Y1064" s="164"/>
      <c r="Z1064" s="164"/>
      <c r="AA1064" s="164"/>
      <c r="AB1064" s="164"/>
      <c r="AC1064" s="164"/>
      <c r="AD1064" s="164"/>
      <c r="AE1064" s="164"/>
      <c r="AF1064" s="164"/>
      <c r="AG1064" s="164"/>
      <c r="AH1064" s="164"/>
      <c r="AI1064" s="164"/>
      <c r="AJ1064" s="164"/>
      <c r="AK1064" s="164"/>
      <c r="AL1064" s="164"/>
      <c r="AM1064" s="164"/>
      <c r="AN1064" s="164"/>
      <c r="AO1064" s="164"/>
      <c r="AP1064" s="164"/>
      <c r="AQ1064" s="164"/>
      <c r="AR1064" s="164"/>
      <c r="AS1064" s="164"/>
      <c r="AT1064" s="164"/>
      <c r="AU1064" s="164"/>
      <c r="AV1064" s="164"/>
      <c r="AW1064" s="164"/>
      <c r="AX1064" s="164"/>
      <c r="AY1064" s="164"/>
      <c r="AZ1064" s="164"/>
      <c r="BA1064" s="164"/>
      <c r="BB1064" s="164"/>
      <c r="BC1064" s="164"/>
      <c r="BD1064" s="164"/>
      <c r="BE1064" s="164"/>
      <c r="BF1064" s="164"/>
      <c r="BG1064" s="164"/>
      <c r="BH1064" s="164"/>
      <c r="BI1064" s="164"/>
      <c r="BJ1064" s="164"/>
      <c r="BK1064" s="164"/>
      <c r="BL1064" s="164"/>
      <c r="BM1064" s="165">
        <v>80.443749999999994</v>
      </c>
    </row>
    <row r="1065" spans="1:65">
      <c r="A1065" s="28"/>
      <c r="B1065" s="19">
        <v>1</v>
      </c>
      <c r="C1065" s="9">
        <v>5</v>
      </c>
      <c r="D1065" s="166">
        <v>82.3</v>
      </c>
      <c r="E1065" s="167" t="s">
        <v>93</v>
      </c>
      <c r="F1065" s="166">
        <v>84</v>
      </c>
      <c r="G1065" s="166">
        <v>79.599999999999994</v>
      </c>
      <c r="H1065" s="166">
        <v>82.4</v>
      </c>
      <c r="I1065" s="166">
        <v>76</v>
      </c>
      <c r="J1065" s="166">
        <v>83</v>
      </c>
      <c r="K1065" s="166">
        <v>83</v>
      </c>
      <c r="L1065" s="166">
        <v>79</v>
      </c>
      <c r="M1065" s="167">
        <v>88</v>
      </c>
      <c r="N1065" s="163"/>
      <c r="O1065" s="164"/>
      <c r="P1065" s="164"/>
      <c r="Q1065" s="164"/>
      <c r="R1065" s="164"/>
      <c r="S1065" s="164"/>
      <c r="T1065" s="164"/>
      <c r="U1065" s="164"/>
      <c r="V1065" s="164"/>
      <c r="W1065" s="164"/>
      <c r="X1065" s="164"/>
      <c r="Y1065" s="164"/>
      <c r="Z1065" s="164"/>
      <c r="AA1065" s="164"/>
      <c r="AB1065" s="164"/>
      <c r="AC1065" s="164"/>
      <c r="AD1065" s="164"/>
      <c r="AE1065" s="164"/>
      <c r="AF1065" s="164"/>
      <c r="AG1065" s="164"/>
      <c r="AH1065" s="164"/>
      <c r="AI1065" s="164"/>
      <c r="AJ1065" s="164"/>
      <c r="AK1065" s="164"/>
      <c r="AL1065" s="164"/>
      <c r="AM1065" s="164"/>
      <c r="AN1065" s="164"/>
      <c r="AO1065" s="164"/>
      <c r="AP1065" s="164"/>
      <c r="AQ1065" s="164"/>
      <c r="AR1065" s="164"/>
      <c r="AS1065" s="164"/>
      <c r="AT1065" s="164"/>
      <c r="AU1065" s="164"/>
      <c r="AV1065" s="164"/>
      <c r="AW1065" s="164"/>
      <c r="AX1065" s="164"/>
      <c r="AY1065" s="164"/>
      <c r="AZ1065" s="164"/>
      <c r="BA1065" s="164"/>
      <c r="BB1065" s="164"/>
      <c r="BC1065" s="164"/>
      <c r="BD1065" s="164"/>
      <c r="BE1065" s="164"/>
      <c r="BF1065" s="164"/>
      <c r="BG1065" s="164"/>
      <c r="BH1065" s="164"/>
      <c r="BI1065" s="164"/>
      <c r="BJ1065" s="164"/>
      <c r="BK1065" s="164"/>
      <c r="BL1065" s="164"/>
      <c r="BM1065" s="165">
        <v>51</v>
      </c>
    </row>
    <row r="1066" spans="1:65">
      <c r="A1066" s="28"/>
      <c r="B1066" s="19">
        <v>1</v>
      </c>
      <c r="C1066" s="9">
        <v>6</v>
      </c>
      <c r="D1066" s="166">
        <v>75.2</v>
      </c>
      <c r="E1066" s="167" t="s">
        <v>93</v>
      </c>
      <c r="F1066" s="166">
        <v>83</v>
      </c>
      <c r="G1066" s="166">
        <v>80</v>
      </c>
      <c r="H1066" s="166">
        <v>77.599999999999994</v>
      </c>
      <c r="I1066" s="166">
        <v>76</v>
      </c>
      <c r="J1066" s="166">
        <v>82</v>
      </c>
      <c r="K1066" s="166">
        <v>86</v>
      </c>
      <c r="L1066" s="166">
        <v>78</v>
      </c>
      <c r="M1066" s="167">
        <v>86</v>
      </c>
      <c r="N1066" s="163"/>
      <c r="O1066" s="164"/>
      <c r="P1066" s="164"/>
      <c r="Q1066" s="164"/>
      <c r="R1066" s="164"/>
      <c r="S1066" s="164"/>
      <c r="T1066" s="164"/>
      <c r="U1066" s="164"/>
      <c r="V1066" s="164"/>
      <c r="W1066" s="164"/>
      <c r="X1066" s="164"/>
      <c r="Y1066" s="164"/>
      <c r="Z1066" s="164"/>
      <c r="AA1066" s="164"/>
      <c r="AB1066" s="164"/>
      <c r="AC1066" s="164"/>
      <c r="AD1066" s="164"/>
      <c r="AE1066" s="164"/>
      <c r="AF1066" s="164"/>
      <c r="AG1066" s="164"/>
      <c r="AH1066" s="164"/>
      <c r="AI1066" s="164"/>
      <c r="AJ1066" s="164"/>
      <c r="AK1066" s="164"/>
      <c r="AL1066" s="164"/>
      <c r="AM1066" s="164"/>
      <c r="AN1066" s="164"/>
      <c r="AO1066" s="164"/>
      <c r="AP1066" s="164"/>
      <c r="AQ1066" s="164"/>
      <c r="AR1066" s="164"/>
      <c r="AS1066" s="164"/>
      <c r="AT1066" s="164"/>
      <c r="AU1066" s="164"/>
      <c r="AV1066" s="164"/>
      <c r="AW1066" s="164"/>
      <c r="AX1066" s="164"/>
      <c r="AY1066" s="164"/>
      <c r="AZ1066" s="164"/>
      <c r="BA1066" s="164"/>
      <c r="BB1066" s="164"/>
      <c r="BC1066" s="164"/>
      <c r="BD1066" s="164"/>
      <c r="BE1066" s="164"/>
      <c r="BF1066" s="164"/>
      <c r="BG1066" s="164"/>
      <c r="BH1066" s="164"/>
      <c r="BI1066" s="164"/>
      <c r="BJ1066" s="164"/>
      <c r="BK1066" s="164"/>
      <c r="BL1066" s="164"/>
      <c r="BM1066" s="169"/>
    </row>
    <row r="1067" spans="1:65">
      <c r="A1067" s="28"/>
      <c r="B1067" s="20" t="s">
        <v>196</v>
      </c>
      <c r="C1067" s="12"/>
      <c r="D1067" s="170">
        <v>80.083333333333329</v>
      </c>
      <c r="E1067" s="170" t="s">
        <v>430</v>
      </c>
      <c r="F1067" s="170">
        <v>83</v>
      </c>
      <c r="G1067" s="170">
        <v>79.350000000000009</v>
      </c>
      <c r="H1067" s="170">
        <v>80.783333333333346</v>
      </c>
      <c r="I1067" s="170">
        <v>76</v>
      </c>
      <c r="J1067" s="170">
        <v>81.833333333333329</v>
      </c>
      <c r="K1067" s="170">
        <v>83</v>
      </c>
      <c r="L1067" s="170">
        <v>79.5</v>
      </c>
      <c r="M1067" s="170">
        <v>86.666666666666671</v>
      </c>
      <c r="N1067" s="163"/>
      <c r="O1067" s="164"/>
      <c r="P1067" s="164"/>
      <c r="Q1067" s="164"/>
      <c r="R1067" s="164"/>
      <c r="S1067" s="164"/>
      <c r="T1067" s="164"/>
      <c r="U1067" s="164"/>
      <c r="V1067" s="164"/>
      <c r="W1067" s="164"/>
      <c r="X1067" s="164"/>
      <c r="Y1067" s="164"/>
      <c r="Z1067" s="164"/>
      <c r="AA1067" s="164"/>
      <c r="AB1067" s="164"/>
      <c r="AC1067" s="164"/>
      <c r="AD1067" s="164"/>
      <c r="AE1067" s="164"/>
      <c r="AF1067" s="164"/>
      <c r="AG1067" s="164"/>
      <c r="AH1067" s="164"/>
      <c r="AI1067" s="164"/>
      <c r="AJ1067" s="164"/>
      <c r="AK1067" s="164"/>
      <c r="AL1067" s="164"/>
      <c r="AM1067" s="164"/>
      <c r="AN1067" s="164"/>
      <c r="AO1067" s="164"/>
      <c r="AP1067" s="164"/>
      <c r="AQ1067" s="164"/>
      <c r="AR1067" s="164"/>
      <c r="AS1067" s="164"/>
      <c r="AT1067" s="164"/>
      <c r="AU1067" s="164"/>
      <c r="AV1067" s="164"/>
      <c r="AW1067" s="164"/>
      <c r="AX1067" s="164"/>
      <c r="AY1067" s="164"/>
      <c r="AZ1067" s="164"/>
      <c r="BA1067" s="164"/>
      <c r="BB1067" s="164"/>
      <c r="BC1067" s="164"/>
      <c r="BD1067" s="164"/>
      <c r="BE1067" s="164"/>
      <c r="BF1067" s="164"/>
      <c r="BG1067" s="164"/>
      <c r="BH1067" s="164"/>
      <c r="BI1067" s="164"/>
      <c r="BJ1067" s="164"/>
      <c r="BK1067" s="164"/>
      <c r="BL1067" s="164"/>
      <c r="BM1067" s="169"/>
    </row>
    <row r="1068" spans="1:65">
      <c r="A1068" s="28"/>
      <c r="B1068" s="3" t="s">
        <v>197</v>
      </c>
      <c r="C1068" s="27"/>
      <c r="D1068" s="166">
        <v>80.699999999999989</v>
      </c>
      <c r="E1068" s="166" t="s">
        <v>430</v>
      </c>
      <c r="F1068" s="166">
        <v>83</v>
      </c>
      <c r="G1068" s="166">
        <v>79.8</v>
      </c>
      <c r="H1068" s="166">
        <v>81.199999999999989</v>
      </c>
      <c r="I1068" s="166">
        <v>76</v>
      </c>
      <c r="J1068" s="166">
        <v>81.5</v>
      </c>
      <c r="K1068" s="166">
        <v>83</v>
      </c>
      <c r="L1068" s="166">
        <v>79.5</v>
      </c>
      <c r="M1068" s="166">
        <v>86</v>
      </c>
      <c r="N1068" s="163"/>
      <c r="O1068" s="164"/>
      <c r="P1068" s="164"/>
      <c r="Q1068" s="164"/>
      <c r="R1068" s="164"/>
      <c r="S1068" s="164"/>
      <c r="T1068" s="164"/>
      <c r="U1068" s="164"/>
      <c r="V1068" s="164"/>
      <c r="W1068" s="164"/>
      <c r="X1068" s="164"/>
      <c r="Y1068" s="164"/>
      <c r="Z1068" s="164"/>
      <c r="AA1068" s="164"/>
      <c r="AB1068" s="164"/>
      <c r="AC1068" s="164"/>
      <c r="AD1068" s="164"/>
      <c r="AE1068" s="164"/>
      <c r="AF1068" s="164"/>
      <c r="AG1068" s="164"/>
      <c r="AH1068" s="164"/>
      <c r="AI1068" s="164"/>
      <c r="AJ1068" s="164"/>
      <c r="AK1068" s="164"/>
      <c r="AL1068" s="164"/>
      <c r="AM1068" s="164"/>
      <c r="AN1068" s="164"/>
      <c r="AO1068" s="164"/>
      <c r="AP1068" s="164"/>
      <c r="AQ1068" s="164"/>
      <c r="AR1068" s="164"/>
      <c r="AS1068" s="164"/>
      <c r="AT1068" s="164"/>
      <c r="AU1068" s="164"/>
      <c r="AV1068" s="164"/>
      <c r="AW1068" s="164"/>
      <c r="AX1068" s="164"/>
      <c r="AY1068" s="164"/>
      <c r="AZ1068" s="164"/>
      <c r="BA1068" s="164"/>
      <c r="BB1068" s="164"/>
      <c r="BC1068" s="164"/>
      <c r="BD1068" s="164"/>
      <c r="BE1068" s="164"/>
      <c r="BF1068" s="164"/>
      <c r="BG1068" s="164"/>
      <c r="BH1068" s="164"/>
      <c r="BI1068" s="164"/>
      <c r="BJ1068" s="164"/>
      <c r="BK1068" s="164"/>
      <c r="BL1068" s="164"/>
      <c r="BM1068" s="169"/>
    </row>
    <row r="1069" spans="1:65">
      <c r="A1069" s="28"/>
      <c r="B1069" s="3" t="s">
        <v>198</v>
      </c>
      <c r="C1069" s="27"/>
      <c r="D1069" s="147">
        <v>3.3132562029922563</v>
      </c>
      <c r="E1069" s="147" t="s">
        <v>430</v>
      </c>
      <c r="F1069" s="147">
        <v>0.89442719099991586</v>
      </c>
      <c r="G1069" s="147">
        <v>1.8875910574062362</v>
      </c>
      <c r="H1069" s="147">
        <v>1.7440374613713658</v>
      </c>
      <c r="I1069" s="147">
        <v>0</v>
      </c>
      <c r="J1069" s="147">
        <v>0.98319208025017513</v>
      </c>
      <c r="K1069" s="147">
        <v>2</v>
      </c>
      <c r="L1069" s="147">
        <v>1.0488088481701516</v>
      </c>
      <c r="M1069" s="147">
        <v>1.505545305418162</v>
      </c>
      <c r="N1069" s="144"/>
      <c r="O1069" s="145"/>
      <c r="P1069" s="145"/>
      <c r="Q1069" s="145"/>
      <c r="R1069" s="145"/>
      <c r="S1069" s="145"/>
      <c r="T1069" s="145"/>
      <c r="U1069" s="145"/>
      <c r="V1069" s="145"/>
      <c r="W1069" s="145"/>
      <c r="X1069" s="145"/>
      <c r="Y1069" s="145"/>
      <c r="Z1069" s="145"/>
      <c r="AA1069" s="145"/>
      <c r="AB1069" s="145"/>
      <c r="AC1069" s="145"/>
      <c r="AD1069" s="145"/>
      <c r="AE1069" s="145"/>
      <c r="AF1069" s="145"/>
      <c r="AG1069" s="145"/>
      <c r="AH1069" s="145"/>
      <c r="AI1069" s="145"/>
      <c r="AJ1069" s="145"/>
      <c r="AK1069" s="145"/>
      <c r="AL1069" s="145"/>
      <c r="AM1069" s="145"/>
      <c r="AN1069" s="145"/>
      <c r="AO1069" s="145"/>
      <c r="AP1069" s="145"/>
      <c r="AQ1069" s="145"/>
      <c r="AR1069" s="145"/>
      <c r="AS1069" s="145"/>
      <c r="AT1069" s="145"/>
      <c r="AU1069" s="145"/>
      <c r="AV1069" s="145"/>
      <c r="AW1069" s="145"/>
      <c r="AX1069" s="145"/>
      <c r="AY1069" s="145"/>
      <c r="AZ1069" s="145"/>
      <c r="BA1069" s="145"/>
      <c r="BB1069" s="145"/>
      <c r="BC1069" s="145"/>
      <c r="BD1069" s="145"/>
      <c r="BE1069" s="145"/>
      <c r="BF1069" s="145"/>
      <c r="BG1069" s="145"/>
      <c r="BH1069" s="145"/>
      <c r="BI1069" s="145"/>
      <c r="BJ1069" s="145"/>
      <c r="BK1069" s="145"/>
      <c r="BL1069" s="145"/>
      <c r="BM1069" s="148"/>
    </row>
    <row r="1070" spans="1:65">
      <c r="A1070" s="28"/>
      <c r="B1070" s="3" t="s">
        <v>84</v>
      </c>
      <c r="C1070" s="27"/>
      <c r="D1070" s="13">
        <v>4.1372606072744095E-2</v>
      </c>
      <c r="E1070" s="13" t="s">
        <v>430</v>
      </c>
      <c r="F1070" s="13">
        <v>1.0776231216866456E-2</v>
      </c>
      <c r="G1070" s="13">
        <v>2.3788167075062837E-2</v>
      </c>
      <c r="H1070" s="13">
        <v>2.1589075238762519E-2</v>
      </c>
      <c r="I1070" s="13">
        <v>0</v>
      </c>
      <c r="J1070" s="13">
        <v>1.2014567172099901E-2</v>
      </c>
      <c r="K1070" s="13">
        <v>2.4096385542168676E-2</v>
      </c>
      <c r="L1070" s="13">
        <v>1.3192564127926435E-2</v>
      </c>
      <c r="M1070" s="13">
        <v>1.737167660097879E-2</v>
      </c>
      <c r="N1070" s="90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2"/>
    </row>
    <row r="1071" spans="1:65">
      <c r="A1071" s="28"/>
      <c r="B1071" s="3" t="s">
        <v>199</v>
      </c>
      <c r="C1071" s="27"/>
      <c r="D1071" s="13">
        <v>-4.4803563566674365E-3</v>
      </c>
      <c r="E1071" s="13" t="s">
        <v>430</v>
      </c>
      <c r="F1071" s="13">
        <v>3.1776862714629761E-2</v>
      </c>
      <c r="G1071" s="13">
        <v>-1.3596457151736296E-2</v>
      </c>
      <c r="H1071" s="13">
        <v>4.2213762204441618E-3</v>
      </c>
      <c r="I1071" s="13">
        <v>-5.5240463056483446E-2</v>
      </c>
      <c r="J1071" s="13">
        <v>1.7273975086110838E-2</v>
      </c>
      <c r="K1071" s="13">
        <v>3.1776862714629761E-2</v>
      </c>
      <c r="L1071" s="13">
        <v>-1.1731800170926787E-2</v>
      </c>
      <c r="M1071" s="13">
        <v>7.7357366689974949E-2</v>
      </c>
      <c r="N1071" s="90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2"/>
    </row>
    <row r="1072" spans="1:65">
      <c r="A1072" s="28"/>
      <c r="B1072" s="44" t="s">
        <v>200</v>
      </c>
      <c r="C1072" s="45"/>
      <c r="D1072" s="43">
        <v>0.12</v>
      </c>
      <c r="E1072" s="43">
        <v>10.35</v>
      </c>
      <c r="F1072" s="43">
        <v>0.87</v>
      </c>
      <c r="G1072" s="43">
        <v>0.37</v>
      </c>
      <c r="H1072" s="43">
        <v>0.12</v>
      </c>
      <c r="I1072" s="43">
        <v>1.51</v>
      </c>
      <c r="J1072" s="43">
        <v>0.48</v>
      </c>
      <c r="K1072" s="43">
        <v>0.87</v>
      </c>
      <c r="L1072" s="43">
        <v>0.32</v>
      </c>
      <c r="M1072" s="43">
        <v>2.12</v>
      </c>
      <c r="N1072" s="90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2"/>
    </row>
    <row r="1073" spans="1:65">
      <c r="B1073" s="29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BM1073" s="52"/>
    </row>
    <row r="1074" spans="1:65" ht="15">
      <c r="B1074" s="8" t="s">
        <v>355</v>
      </c>
      <c r="BM1074" s="26" t="s">
        <v>64</v>
      </c>
    </row>
    <row r="1075" spans="1:65" ht="15">
      <c r="A1075" s="24" t="s">
        <v>45</v>
      </c>
      <c r="B1075" s="18" t="s">
        <v>106</v>
      </c>
      <c r="C1075" s="15" t="s">
        <v>107</v>
      </c>
      <c r="D1075" s="16" t="s">
        <v>180</v>
      </c>
      <c r="E1075" s="17" t="s">
        <v>180</v>
      </c>
      <c r="F1075" s="17" t="s">
        <v>180</v>
      </c>
      <c r="G1075" s="17" t="s">
        <v>180</v>
      </c>
      <c r="H1075" s="17" t="s">
        <v>180</v>
      </c>
      <c r="I1075" s="17" t="s">
        <v>180</v>
      </c>
      <c r="J1075" s="17" t="s">
        <v>180</v>
      </c>
      <c r="K1075" s="17" t="s">
        <v>180</v>
      </c>
      <c r="L1075" s="17" t="s">
        <v>180</v>
      </c>
      <c r="M1075" s="90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1</v>
      </c>
    </row>
    <row r="1076" spans="1:65">
      <c r="A1076" s="28"/>
      <c r="B1076" s="19" t="s">
        <v>181</v>
      </c>
      <c r="C1076" s="9" t="s">
        <v>181</v>
      </c>
      <c r="D1076" s="88" t="s">
        <v>182</v>
      </c>
      <c r="E1076" s="89" t="s">
        <v>184</v>
      </c>
      <c r="F1076" s="89" t="s">
        <v>185</v>
      </c>
      <c r="G1076" s="89" t="s">
        <v>186</v>
      </c>
      <c r="H1076" s="89" t="s">
        <v>187</v>
      </c>
      <c r="I1076" s="89" t="s">
        <v>188</v>
      </c>
      <c r="J1076" s="89" t="s">
        <v>189</v>
      </c>
      <c r="K1076" s="89" t="s">
        <v>190</v>
      </c>
      <c r="L1076" s="89" t="s">
        <v>191</v>
      </c>
      <c r="M1076" s="90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 t="s">
        <v>3</v>
      </c>
    </row>
    <row r="1077" spans="1:65">
      <c r="A1077" s="28"/>
      <c r="B1077" s="19"/>
      <c r="C1077" s="9"/>
      <c r="D1077" s="10" t="s">
        <v>201</v>
      </c>
      <c r="E1077" s="11" t="s">
        <v>201</v>
      </c>
      <c r="F1077" s="11" t="s">
        <v>201</v>
      </c>
      <c r="G1077" s="11" t="s">
        <v>201</v>
      </c>
      <c r="H1077" s="11" t="s">
        <v>202</v>
      </c>
      <c r="I1077" s="11" t="s">
        <v>201</v>
      </c>
      <c r="J1077" s="11" t="s">
        <v>201</v>
      </c>
      <c r="K1077" s="11" t="s">
        <v>201</v>
      </c>
      <c r="L1077" s="11" t="s">
        <v>202</v>
      </c>
      <c r="M1077" s="90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0</v>
      </c>
    </row>
    <row r="1078" spans="1:65">
      <c r="A1078" s="28"/>
      <c r="B1078" s="19"/>
      <c r="C1078" s="9"/>
      <c r="D1078" s="25"/>
      <c r="E1078" s="25"/>
      <c r="F1078" s="25"/>
      <c r="G1078" s="25"/>
      <c r="H1078" s="25"/>
      <c r="I1078" s="25"/>
      <c r="J1078" s="25"/>
      <c r="K1078" s="25"/>
      <c r="L1078" s="25"/>
      <c r="M1078" s="90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8">
        <v>1</v>
      </c>
      <c r="C1079" s="14">
        <v>1</v>
      </c>
      <c r="D1079" s="161">
        <v>71.099999999999994</v>
      </c>
      <c r="E1079" s="161">
        <v>63.2</v>
      </c>
      <c r="F1079" s="161">
        <v>65.5</v>
      </c>
      <c r="G1079" s="161">
        <v>77.5</v>
      </c>
      <c r="H1079" s="161">
        <v>65.599999999999994</v>
      </c>
      <c r="I1079" s="161">
        <v>73.3</v>
      </c>
      <c r="J1079" s="161">
        <v>69.7</v>
      </c>
      <c r="K1079" s="161">
        <v>70.599999999999994</v>
      </c>
      <c r="L1079" s="161">
        <v>71</v>
      </c>
      <c r="M1079" s="163"/>
      <c r="N1079" s="164"/>
      <c r="O1079" s="164"/>
      <c r="P1079" s="164"/>
      <c r="Q1079" s="164"/>
      <c r="R1079" s="164"/>
      <c r="S1079" s="164"/>
      <c r="T1079" s="164"/>
      <c r="U1079" s="164"/>
      <c r="V1079" s="164"/>
      <c r="W1079" s="164"/>
      <c r="X1079" s="164"/>
      <c r="Y1079" s="164"/>
      <c r="Z1079" s="164"/>
      <c r="AA1079" s="164"/>
      <c r="AB1079" s="164"/>
      <c r="AC1079" s="164"/>
      <c r="AD1079" s="164"/>
      <c r="AE1079" s="164"/>
      <c r="AF1079" s="164"/>
      <c r="AG1079" s="164"/>
      <c r="AH1079" s="164"/>
      <c r="AI1079" s="164"/>
      <c r="AJ1079" s="164"/>
      <c r="AK1079" s="164"/>
      <c r="AL1079" s="164"/>
      <c r="AM1079" s="164"/>
      <c r="AN1079" s="164"/>
      <c r="AO1079" s="164"/>
      <c r="AP1079" s="164"/>
      <c r="AQ1079" s="164"/>
      <c r="AR1079" s="164"/>
      <c r="AS1079" s="164"/>
      <c r="AT1079" s="164"/>
      <c r="AU1079" s="164"/>
      <c r="AV1079" s="164"/>
      <c r="AW1079" s="164"/>
      <c r="AX1079" s="164"/>
      <c r="AY1079" s="164"/>
      <c r="AZ1079" s="164"/>
      <c r="BA1079" s="164"/>
      <c r="BB1079" s="164"/>
      <c r="BC1079" s="164"/>
      <c r="BD1079" s="164"/>
      <c r="BE1079" s="164"/>
      <c r="BF1079" s="164"/>
      <c r="BG1079" s="164"/>
      <c r="BH1079" s="164"/>
      <c r="BI1079" s="164"/>
      <c r="BJ1079" s="164"/>
      <c r="BK1079" s="164"/>
      <c r="BL1079" s="164"/>
      <c r="BM1079" s="165">
        <v>1</v>
      </c>
    </row>
    <row r="1080" spans="1:65">
      <c r="A1080" s="28"/>
      <c r="B1080" s="19">
        <v>1</v>
      </c>
      <c r="C1080" s="9">
        <v>2</v>
      </c>
      <c r="D1080" s="166">
        <v>74.400000000000006</v>
      </c>
      <c r="E1080" s="166">
        <v>64.2</v>
      </c>
      <c r="F1080" s="166">
        <v>73.5</v>
      </c>
      <c r="G1080" s="166">
        <v>76.3</v>
      </c>
      <c r="H1080" s="166">
        <v>63.3</v>
      </c>
      <c r="I1080" s="166">
        <v>75.7</v>
      </c>
      <c r="J1080" s="166">
        <v>71.8</v>
      </c>
      <c r="K1080" s="166">
        <v>70.3</v>
      </c>
      <c r="L1080" s="166">
        <v>74</v>
      </c>
      <c r="M1080" s="163"/>
      <c r="N1080" s="164"/>
      <c r="O1080" s="164"/>
      <c r="P1080" s="164"/>
      <c r="Q1080" s="164"/>
      <c r="R1080" s="164"/>
      <c r="S1080" s="164"/>
      <c r="T1080" s="164"/>
      <c r="U1080" s="164"/>
      <c r="V1080" s="164"/>
      <c r="W1080" s="164"/>
      <c r="X1080" s="164"/>
      <c r="Y1080" s="164"/>
      <c r="Z1080" s="164"/>
      <c r="AA1080" s="164"/>
      <c r="AB1080" s="164"/>
      <c r="AC1080" s="164"/>
      <c r="AD1080" s="164"/>
      <c r="AE1080" s="164"/>
      <c r="AF1080" s="164"/>
      <c r="AG1080" s="164"/>
      <c r="AH1080" s="164"/>
      <c r="AI1080" s="164"/>
      <c r="AJ1080" s="164"/>
      <c r="AK1080" s="164"/>
      <c r="AL1080" s="164"/>
      <c r="AM1080" s="164"/>
      <c r="AN1080" s="164"/>
      <c r="AO1080" s="164"/>
      <c r="AP1080" s="164"/>
      <c r="AQ1080" s="164"/>
      <c r="AR1080" s="164"/>
      <c r="AS1080" s="164"/>
      <c r="AT1080" s="164"/>
      <c r="AU1080" s="164"/>
      <c r="AV1080" s="164"/>
      <c r="AW1080" s="164"/>
      <c r="AX1080" s="164"/>
      <c r="AY1080" s="164"/>
      <c r="AZ1080" s="164"/>
      <c r="BA1080" s="164"/>
      <c r="BB1080" s="164"/>
      <c r="BC1080" s="164"/>
      <c r="BD1080" s="164"/>
      <c r="BE1080" s="164"/>
      <c r="BF1080" s="164"/>
      <c r="BG1080" s="164"/>
      <c r="BH1080" s="164"/>
      <c r="BI1080" s="164"/>
      <c r="BJ1080" s="164"/>
      <c r="BK1080" s="164"/>
      <c r="BL1080" s="164"/>
      <c r="BM1080" s="165">
        <v>15</v>
      </c>
    </row>
    <row r="1081" spans="1:65">
      <c r="A1081" s="28"/>
      <c r="B1081" s="19">
        <v>1</v>
      </c>
      <c r="C1081" s="9">
        <v>3</v>
      </c>
      <c r="D1081" s="166">
        <v>72.400000000000006</v>
      </c>
      <c r="E1081" s="166">
        <v>64.8</v>
      </c>
      <c r="F1081" s="166">
        <v>71.3</v>
      </c>
      <c r="G1081" s="166">
        <v>73.8</v>
      </c>
      <c r="H1081" s="166">
        <v>64.900000000000006</v>
      </c>
      <c r="I1081" s="166">
        <v>80.900000000000006</v>
      </c>
      <c r="J1081" s="166">
        <v>73.400000000000006</v>
      </c>
      <c r="K1081" s="166">
        <v>73</v>
      </c>
      <c r="L1081" s="166">
        <v>76</v>
      </c>
      <c r="M1081" s="163"/>
      <c r="N1081" s="164"/>
      <c r="O1081" s="164"/>
      <c r="P1081" s="164"/>
      <c r="Q1081" s="164"/>
      <c r="R1081" s="164"/>
      <c r="S1081" s="164"/>
      <c r="T1081" s="164"/>
      <c r="U1081" s="164"/>
      <c r="V1081" s="164"/>
      <c r="W1081" s="164"/>
      <c r="X1081" s="164"/>
      <c r="Y1081" s="164"/>
      <c r="Z1081" s="164"/>
      <c r="AA1081" s="164"/>
      <c r="AB1081" s="164"/>
      <c r="AC1081" s="164"/>
      <c r="AD1081" s="164"/>
      <c r="AE1081" s="164"/>
      <c r="AF1081" s="164"/>
      <c r="AG1081" s="164"/>
      <c r="AH1081" s="164"/>
      <c r="AI1081" s="164"/>
      <c r="AJ1081" s="164"/>
      <c r="AK1081" s="164"/>
      <c r="AL1081" s="164"/>
      <c r="AM1081" s="164"/>
      <c r="AN1081" s="164"/>
      <c r="AO1081" s="164"/>
      <c r="AP1081" s="164"/>
      <c r="AQ1081" s="164"/>
      <c r="AR1081" s="164"/>
      <c r="AS1081" s="164"/>
      <c r="AT1081" s="164"/>
      <c r="AU1081" s="164"/>
      <c r="AV1081" s="164"/>
      <c r="AW1081" s="164"/>
      <c r="AX1081" s="164"/>
      <c r="AY1081" s="164"/>
      <c r="AZ1081" s="164"/>
      <c r="BA1081" s="164"/>
      <c r="BB1081" s="164"/>
      <c r="BC1081" s="164"/>
      <c r="BD1081" s="164"/>
      <c r="BE1081" s="164"/>
      <c r="BF1081" s="164"/>
      <c r="BG1081" s="164"/>
      <c r="BH1081" s="164"/>
      <c r="BI1081" s="164"/>
      <c r="BJ1081" s="164"/>
      <c r="BK1081" s="164"/>
      <c r="BL1081" s="164"/>
      <c r="BM1081" s="165">
        <v>16</v>
      </c>
    </row>
    <row r="1082" spans="1:65">
      <c r="A1082" s="28"/>
      <c r="B1082" s="19">
        <v>1</v>
      </c>
      <c r="C1082" s="9">
        <v>4</v>
      </c>
      <c r="D1082" s="166">
        <v>71.400000000000006</v>
      </c>
      <c r="E1082" s="166">
        <v>67.400000000000006</v>
      </c>
      <c r="F1082" s="166">
        <v>73.599999999999994</v>
      </c>
      <c r="G1082" s="166">
        <v>74.7</v>
      </c>
      <c r="H1082" s="166">
        <v>64</v>
      </c>
      <c r="I1082" s="166">
        <v>72.2</v>
      </c>
      <c r="J1082" s="166">
        <v>69.400000000000006</v>
      </c>
      <c r="K1082" s="166">
        <v>70.7</v>
      </c>
      <c r="L1082" s="166">
        <v>83</v>
      </c>
      <c r="M1082" s="163"/>
      <c r="N1082" s="164"/>
      <c r="O1082" s="164"/>
      <c r="P1082" s="164"/>
      <c r="Q1082" s="164"/>
      <c r="R1082" s="164"/>
      <c r="S1082" s="164"/>
      <c r="T1082" s="164"/>
      <c r="U1082" s="164"/>
      <c r="V1082" s="164"/>
      <c r="W1082" s="164"/>
      <c r="X1082" s="164"/>
      <c r="Y1082" s="164"/>
      <c r="Z1082" s="164"/>
      <c r="AA1082" s="164"/>
      <c r="AB1082" s="164"/>
      <c r="AC1082" s="164"/>
      <c r="AD1082" s="164"/>
      <c r="AE1082" s="164"/>
      <c r="AF1082" s="164"/>
      <c r="AG1082" s="164"/>
      <c r="AH1082" s="164"/>
      <c r="AI1082" s="164"/>
      <c r="AJ1082" s="164"/>
      <c r="AK1082" s="164"/>
      <c r="AL1082" s="164"/>
      <c r="AM1082" s="164"/>
      <c r="AN1082" s="164"/>
      <c r="AO1082" s="164"/>
      <c r="AP1082" s="164"/>
      <c r="AQ1082" s="164"/>
      <c r="AR1082" s="164"/>
      <c r="AS1082" s="164"/>
      <c r="AT1082" s="164"/>
      <c r="AU1082" s="164"/>
      <c r="AV1082" s="164"/>
      <c r="AW1082" s="164"/>
      <c r="AX1082" s="164"/>
      <c r="AY1082" s="164"/>
      <c r="AZ1082" s="164"/>
      <c r="BA1082" s="164"/>
      <c r="BB1082" s="164"/>
      <c r="BC1082" s="164"/>
      <c r="BD1082" s="164"/>
      <c r="BE1082" s="164"/>
      <c r="BF1082" s="164"/>
      <c r="BG1082" s="164"/>
      <c r="BH1082" s="164"/>
      <c r="BI1082" s="164"/>
      <c r="BJ1082" s="164"/>
      <c r="BK1082" s="164"/>
      <c r="BL1082" s="164"/>
      <c r="BM1082" s="165">
        <v>71.298148148148158</v>
      </c>
    </row>
    <row r="1083" spans="1:65">
      <c r="A1083" s="28"/>
      <c r="B1083" s="19">
        <v>1</v>
      </c>
      <c r="C1083" s="9">
        <v>5</v>
      </c>
      <c r="D1083" s="166">
        <v>73.8</v>
      </c>
      <c r="E1083" s="166">
        <v>66.599999999999994</v>
      </c>
      <c r="F1083" s="166">
        <v>69.900000000000006</v>
      </c>
      <c r="G1083" s="166">
        <v>78.3</v>
      </c>
      <c r="H1083" s="166">
        <v>66.7</v>
      </c>
      <c r="I1083" s="166">
        <v>76.400000000000006</v>
      </c>
      <c r="J1083" s="166">
        <v>68.099999999999994</v>
      </c>
      <c r="K1083" s="166">
        <v>72.400000000000006</v>
      </c>
      <c r="L1083" s="166">
        <v>70</v>
      </c>
      <c r="M1083" s="163"/>
      <c r="N1083" s="164"/>
      <c r="O1083" s="164"/>
      <c r="P1083" s="164"/>
      <c r="Q1083" s="164"/>
      <c r="R1083" s="164"/>
      <c r="S1083" s="164"/>
      <c r="T1083" s="164"/>
      <c r="U1083" s="164"/>
      <c r="V1083" s="164"/>
      <c r="W1083" s="164"/>
      <c r="X1083" s="164"/>
      <c r="Y1083" s="164"/>
      <c r="Z1083" s="164"/>
      <c r="AA1083" s="164"/>
      <c r="AB1083" s="164"/>
      <c r="AC1083" s="164"/>
      <c r="AD1083" s="164"/>
      <c r="AE1083" s="164"/>
      <c r="AF1083" s="164"/>
      <c r="AG1083" s="164"/>
      <c r="AH1083" s="164"/>
      <c r="AI1083" s="164"/>
      <c r="AJ1083" s="164"/>
      <c r="AK1083" s="164"/>
      <c r="AL1083" s="164"/>
      <c r="AM1083" s="164"/>
      <c r="AN1083" s="164"/>
      <c r="AO1083" s="164"/>
      <c r="AP1083" s="164"/>
      <c r="AQ1083" s="164"/>
      <c r="AR1083" s="164"/>
      <c r="AS1083" s="164"/>
      <c r="AT1083" s="164"/>
      <c r="AU1083" s="164"/>
      <c r="AV1083" s="164"/>
      <c r="AW1083" s="164"/>
      <c r="AX1083" s="164"/>
      <c r="AY1083" s="164"/>
      <c r="AZ1083" s="164"/>
      <c r="BA1083" s="164"/>
      <c r="BB1083" s="164"/>
      <c r="BC1083" s="164"/>
      <c r="BD1083" s="164"/>
      <c r="BE1083" s="164"/>
      <c r="BF1083" s="164"/>
      <c r="BG1083" s="164"/>
      <c r="BH1083" s="164"/>
      <c r="BI1083" s="164"/>
      <c r="BJ1083" s="164"/>
      <c r="BK1083" s="164"/>
      <c r="BL1083" s="164"/>
      <c r="BM1083" s="165">
        <v>52</v>
      </c>
    </row>
    <row r="1084" spans="1:65">
      <c r="A1084" s="28"/>
      <c r="B1084" s="19">
        <v>1</v>
      </c>
      <c r="C1084" s="9">
        <v>6</v>
      </c>
      <c r="D1084" s="166">
        <v>71.7</v>
      </c>
      <c r="E1084" s="166">
        <v>66.400000000000006</v>
      </c>
      <c r="F1084" s="166">
        <v>70.099999999999994</v>
      </c>
      <c r="G1084" s="166">
        <v>75.3</v>
      </c>
      <c r="H1084" s="166">
        <v>65.2</v>
      </c>
      <c r="I1084" s="166">
        <v>77</v>
      </c>
      <c r="J1084" s="166">
        <v>66.8</v>
      </c>
      <c r="K1084" s="166">
        <v>72.5</v>
      </c>
      <c r="L1084" s="166">
        <v>75</v>
      </c>
      <c r="M1084" s="163"/>
      <c r="N1084" s="164"/>
      <c r="O1084" s="164"/>
      <c r="P1084" s="164"/>
      <c r="Q1084" s="164"/>
      <c r="R1084" s="164"/>
      <c r="S1084" s="164"/>
      <c r="T1084" s="164"/>
      <c r="U1084" s="164"/>
      <c r="V1084" s="164"/>
      <c r="W1084" s="164"/>
      <c r="X1084" s="164"/>
      <c r="Y1084" s="164"/>
      <c r="Z1084" s="164"/>
      <c r="AA1084" s="164"/>
      <c r="AB1084" s="164"/>
      <c r="AC1084" s="164"/>
      <c r="AD1084" s="164"/>
      <c r="AE1084" s="164"/>
      <c r="AF1084" s="164"/>
      <c r="AG1084" s="164"/>
      <c r="AH1084" s="164"/>
      <c r="AI1084" s="164"/>
      <c r="AJ1084" s="164"/>
      <c r="AK1084" s="164"/>
      <c r="AL1084" s="164"/>
      <c r="AM1084" s="164"/>
      <c r="AN1084" s="164"/>
      <c r="AO1084" s="164"/>
      <c r="AP1084" s="164"/>
      <c r="AQ1084" s="164"/>
      <c r="AR1084" s="164"/>
      <c r="AS1084" s="164"/>
      <c r="AT1084" s="164"/>
      <c r="AU1084" s="164"/>
      <c r="AV1084" s="164"/>
      <c r="AW1084" s="164"/>
      <c r="AX1084" s="164"/>
      <c r="AY1084" s="164"/>
      <c r="AZ1084" s="164"/>
      <c r="BA1084" s="164"/>
      <c r="BB1084" s="164"/>
      <c r="BC1084" s="164"/>
      <c r="BD1084" s="164"/>
      <c r="BE1084" s="164"/>
      <c r="BF1084" s="164"/>
      <c r="BG1084" s="164"/>
      <c r="BH1084" s="164"/>
      <c r="BI1084" s="164"/>
      <c r="BJ1084" s="164"/>
      <c r="BK1084" s="164"/>
      <c r="BL1084" s="164"/>
      <c r="BM1084" s="169"/>
    </row>
    <row r="1085" spans="1:65">
      <c r="A1085" s="28"/>
      <c r="B1085" s="20" t="s">
        <v>196</v>
      </c>
      <c r="C1085" s="12"/>
      <c r="D1085" s="170">
        <v>72.466666666666669</v>
      </c>
      <c r="E1085" s="170">
        <v>65.433333333333337</v>
      </c>
      <c r="F1085" s="170">
        <v>70.649999999999991</v>
      </c>
      <c r="G1085" s="170">
        <v>75.983333333333334</v>
      </c>
      <c r="H1085" s="170">
        <v>64.949999999999989</v>
      </c>
      <c r="I1085" s="170">
        <v>75.916666666666671</v>
      </c>
      <c r="J1085" s="170">
        <v>69.86666666666666</v>
      </c>
      <c r="K1085" s="170">
        <v>71.583333333333329</v>
      </c>
      <c r="L1085" s="170">
        <v>74.833333333333329</v>
      </c>
      <c r="M1085" s="163"/>
      <c r="N1085" s="164"/>
      <c r="O1085" s="164"/>
      <c r="P1085" s="164"/>
      <c r="Q1085" s="164"/>
      <c r="R1085" s="164"/>
      <c r="S1085" s="164"/>
      <c r="T1085" s="164"/>
      <c r="U1085" s="164"/>
      <c r="V1085" s="164"/>
      <c r="W1085" s="164"/>
      <c r="X1085" s="164"/>
      <c r="Y1085" s="164"/>
      <c r="Z1085" s="164"/>
      <c r="AA1085" s="164"/>
      <c r="AB1085" s="164"/>
      <c r="AC1085" s="164"/>
      <c r="AD1085" s="164"/>
      <c r="AE1085" s="164"/>
      <c r="AF1085" s="164"/>
      <c r="AG1085" s="164"/>
      <c r="AH1085" s="164"/>
      <c r="AI1085" s="164"/>
      <c r="AJ1085" s="164"/>
      <c r="AK1085" s="164"/>
      <c r="AL1085" s="164"/>
      <c r="AM1085" s="164"/>
      <c r="AN1085" s="164"/>
      <c r="AO1085" s="164"/>
      <c r="AP1085" s="164"/>
      <c r="AQ1085" s="164"/>
      <c r="AR1085" s="164"/>
      <c r="AS1085" s="164"/>
      <c r="AT1085" s="164"/>
      <c r="AU1085" s="164"/>
      <c r="AV1085" s="164"/>
      <c r="AW1085" s="164"/>
      <c r="AX1085" s="164"/>
      <c r="AY1085" s="164"/>
      <c r="AZ1085" s="164"/>
      <c r="BA1085" s="164"/>
      <c r="BB1085" s="164"/>
      <c r="BC1085" s="164"/>
      <c r="BD1085" s="164"/>
      <c r="BE1085" s="164"/>
      <c r="BF1085" s="164"/>
      <c r="BG1085" s="164"/>
      <c r="BH1085" s="164"/>
      <c r="BI1085" s="164"/>
      <c r="BJ1085" s="164"/>
      <c r="BK1085" s="164"/>
      <c r="BL1085" s="164"/>
      <c r="BM1085" s="169"/>
    </row>
    <row r="1086" spans="1:65">
      <c r="A1086" s="28"/>
      <c r="B1086" s="3" t="s">
        <v>197</v>
      </c>
      <c r="C1086" s="27"/>
      <c r="D1086" s="166">
        <v>72.050000000000011</v>
      </c>
      <c r="E1086" s="166">
        <v>65.599999999999994</v>
      </c>
      <c r="F1086" s="166">
        <v>70.699999999999989</v>
      </c>
      <c r="G1086" s="166">
        <v>75.8</v>
      </c>
      <c r="H1086" s="166">
        <v>65.050000000000011</v>
      </c>
      <c r="I1086" s="166">
        <v>76.050000000000011</v>
      </c>
      <c r="J1086" s="166">
        <v>69.550000000000011</v>
      </c>
      <c r="K1086" s="166">
        <v>71.550000000000011</v>
      </c>
      <c r="L1086" s="166">
        <v>74.5</v>
      </c>
      <c r="M1086" s="163"/>
      <c r="N1086" s="164"/>
      <c r="O1086" s="164"/>
      <c r="P1086" s="164"/>
      <c r="Q1086" s="164"/>
      <c r="R1086" s="164"/>
      <c r="S1086" s="164"/>
      <c r="T1086" s="164"/>
      <c r="U1086" s="164"/>
      <c r="V1086" s="164"/>
      <c r="W1086" s="164"/>
      <c r="X1086" s="164"/>
      <c r="Y1086" s="164"/>
      <c r="Z1086" s="164"/>
      <c r="AA1086" s="164"/>
      <c r="AB1086" s="164"/>
      <c r="AC1086" s="164"/>
      <c r="AD1086" s="164"/>
      <c r="AE1086" s="164"/>
      <c r="AF1086" s="164"/>
      <c r="AG1086" s="164"/>
      <c r="AH1086" s="164"/>
      <c r="AI1086" s="164"/>
      <c r="AJ1086" s="164"/>
      <c r="AK1086" s="164"/>
      <c r="AL1086" s="164"/>
      <c r="AM1086" s="164"/>
      <c r="AN1086" s="164"/>
      <c r="AO1086" s="164"/>
      <c r="AP1086" s="164"/>
      <c r="AQ1086" s="164"/>
      <c r="AR1086" s="164"/>
      <c r="AS1086" s="164"/>
      <c r="AT1086" s="164"/>
      <c r="AU1086" s="164"/>
      <c r="AV1086" s="164"/>
      <c r="AW1086" s="164"/>
      <c r="AX1086" s="164"/>
      <c r="AY1086" s="164"/>
      <c r="AZ1086" s="164"/>
      <c r="BA1086" s="164"/>
      <c r="BB1086" s="164"/>
      <c r="BC1086" s="164"/>
      <c r="BD1086" s="164"/>
      <c r="BE1086" s="164"/>
      <c r="BF1086" s="164"/>
      <c r="BG1086" s="164"/>
      <c r="BH1086" s="164"/>
      <c r="BI1086" s="164"/>
      <c r="BJ1086" s="164"/>
      <c r="BK1086" s="164"/>
      <c r="BL1086" s="164"/>
      <c r="BM1086" s="169"/>
    </row>
    <row r="1087" spans="1:65">
      <c r="A1087" s="28"/>
      <c r="B1087" s="3" t="s">
        <v>198</v>
      </c>
      <c r="C1087" s="27"/>
      <c r="D1087" s="147">
        <v>1.3500617269838699</v>
      </c>
      <c r="E1087" s="147">
        <v>1.6169930941926336</v>
      </c>
      <c r="F1087" s="147">
        <v>2.9878085614710979</v>
      </c>
      <c r="G1087" s="147">
        <v>1.7116269063866301</v>
      </c>
      <c r="H1087" s="147">
        <v>1.197914855071095</v>
      </c>
      <c r="I1087" s="147">
        <v>3.0642562991151179</v>
      </c>
      <c r="J1087" s="147">
        <v>2.4080420815813577</v>
      </c>
      <c r="K1087" s="147">
        <v>1.175443178833699</v>
      </c>
      <c r="L1087" s="147">
        <v>4.6224091842530193</v>
      </c>
      <c r="M1087" s="144"/>
      <c r="N1087" s="145"/>
      <c r="O1087" s="145"/>
      <c r="P1087" s="145"/>
      <c r="Q1087" s="145"/>
      <c r="R1087" s="145"/>
      <c r="S1087" s="145"/>
      <c r="T1087" s="145"/>
      <c r="U1087" s="145"/>
      <c r="V1087" s="145"/>
      <c r="W1087" s="145"/>
      <c r="X1087" s="145"/>
      <c r="Y1087" s="145"/>
      <c r="Z1087" s="145"/>
      <c r="AA1087" s="145"/>
      <c r="AB1087" s="145"/>
      <c r="AC1087" s="145"/>
      <c r="AD1087" s="145"/>
      <c r="AE1087" s="145"/>
      <c r="AF1087" s="145"/>
      <c r="AG1087" s="145"/>
      <c r="AH1087" s="145"/>
      <c r="AI1087" s="145"/>
      <c r="AJ1087" s="145"/>
      <c r="AK1087" s="145"/>
      <c r="AL1087" s="145"/>
      <c r="AM1087" s="145"/>
      <c r="AN1087" s="145"/>
      <c r="AO1087" s="145"/>
      <c r="AP1087" s="145"/>
      <c r="AQ1087" s="145"/>
      <c r="AR1087" s="145"/>
      <c r="AS1087" s="145"/>
      <c r="AT1087" s="145"/>
      <c r="AU1087" s="145"/>
      <c r="AV1087" s="145"/>
      <c r="AW1087" s="145"/>
      <c r="AX1087" s="145"/>
      <c r="AY1087" s="145"/>
      <c r="AZ1087" s="145"/>
      <c r="BA1087" s="145"/>
      <c r="BB1087" s="145"/>
      <c r="BC1087" s="145"/>
      <c r="BD1087" s="145"/>
      <c r="BE1087" s="145"/>
      <c r="BF1087" s="145"/>
      <c r="BG1087" s="145"/>
      <c r="BH1087" s="145"/>
      <c r="BI1087" s="145"/>
      <c r="BJ1087" s="145"/>
      <c r="BK1087" s="145"/>
      <c r="BL1087" s="145"/>
      <c r="BM1087" s="148"/>
    </row>
    <row r="1088" spans="1:65">
      <c r="A1088" s="28"/>
      <c r="B1088" s="3" t="s">
        <v>84</v>
      </c>
      <c r="C1088" s="27"/>
      <c r="D1088" s="13">
        <v>1.8630106628112281E-2</v>
      </c>
      <c r="E1088" s="13">
        <v>2.4712069702383599E-2</v>
      </c>
      <c r="F1088" s="13">
        <v>4.2290283955712646E-2</v>
      </c>
      <c r="G1088" s="13">
        <v>2.2526346651282694E-2</v>
      </c>
      <c r="H1088" s="13">
        <v>1.8443646729347115E-2</v>
      </c>
      <c r="I1088" s="13">
        <v>4.0363419966390132E-2</v>
      </c>
      <c r="J1088" s="13">
        <v>3.4466251167672109E-2</v>
      </c>
      <c r="K1088" s="13">
        <v>1.6420626479632584E-2</v>
      </c>
      <c r="L1088" s="13">
        <v>6.1769387762846586E-2</v>
      </c>
      <c r="M1088" s="90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2"/>
    </row>
    <row r="1089" spans="1:65">
      <c r="A1089" s="28"/>
      <c r="B1089" s="3" t="s">
        <v>199</v>
      </c>
      <c r="C1089" s="27"/>
      <c r="D1089" s="13">
        <v>1.6389184696501191E-2</v>
      </c>
      <c r="E1089" s="13">
        <v>-8.2257603698605353E-2</v>
      </c>
      <c r="F1089" s="13">
        <v>-9.0906729695334754E-3</v>
      </c>
      <c r="G1089" s="13">
        <v>6.5712578894054463E-2</v>
      </c>
      <c r="H1089" s="13">
        <v>-8.9036648398743146E-2</v>
      </c>
      <c r="I1089" s="13">
        <v>6.4777538245759825E-2</v>
      </c>
      <c r="J1089" s="13">
        <v>-2.0077400586997918E-2</v>
      </c>
      <c r="K1089" s="13">
        <v>3.9998961065943472E-3</v>
      </c>
      <c r="L1089" s="13">
        <v>4.95831277109684E-2</v>
      </c>
      <c r="M1089" s="90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2"/>
    </row>
    <row r="1090" spans="1:65">
      <c r="A1090" s="28"/>
      <c r="B1090" s="44" t="s">
        <v>200</v>
      </c>
      <c r="C1090" s="45"/>
      <c r="D1090" s="43">
        <v>0.18</v>
      </c>
      <c r="E1090" s="43">
        <v>1.28</v>
      </c>
      <c r="F1090" s="43">
        <v>0.19</v>
      </c>
      <c r="G1090" s="43">
        <v>0.91</v>
      </c>
      <c r="H1090" s="43">
        <v>1.38</v>
      </c>
      <c r="I1090" s="43">
        <v>0.9</v>
      </c>
      <c r="J1090" s="43">
        <v>0.36</v>
      </c>
      <c r="K1090" s="43">
        <v>0</v>
      </c>
      <c r="L1090" s="43">
        <v>0.67</v>
      </c>
      <c r="M1090" s="90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2"/>
    </row>
    <row r="1091" spans="1:65">
      <c r="B1091" s="29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BM1091" s="52"/>
    </row>
    <row r="1092" spans="1:65">
      <c r="BM1092" s="52"/>
    </row>
    <row r="1093" spans="1:65">
      <c r="BM1093" s="52"/>
    </row>
    <row r="1094" spans="1:65">
      <c r="BM1094" s="52"/>
    </row>
    <row r="1095" spans="1:65">
      <c r="BM1095" s="52"/>
    </row>
    <row r="1096" spans="1:65">
      <c r="BM1096" s="52"/>
    </row>
    <row r="1097" spans="1:65">
      <c r="BM1097" s="52"/>
    </row>
    <row r="1098" spans="1:65">
      <c r="BM1098" s="52"/>
    </row>
    <row r="1099" spans="1:65">
      <c r="BM1099" s="52"/>
    </row>
    <row r="1100" spans="1:65">
      <c r="BM1100" s="52"/>
    </row>
    <row r="1101" spans="1:65">
      <c r="BM1101" s="52"/>
    </row>
    <row r="1102" spans="1:65">
      <c r="BM1102" s="52"/>
    </row>
    <row r="1103" spans="1:65">
      <c r="BM1103" s="52"/>
    </row>
    <row r="1104" spans="1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3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</sheetData>
  <dataConsolidate/>
  <conditionalFormatting sqref="B6:M11 B24:M29 B42:M47 B60:L65 B78:L83 B97:M102 B116:M121 B134:M139 B153:K158 B171:M176 B190:M195 B208:K213 B226:M231 B245:E250 B263:E268 B281:E286 B299:M304 B317:K322 B335:E340 B353:K358 B371:L376 B389:E394 B407:L412 B425:M430 B443:K448 B461:L466 B479:F484 B497:M502 B515:M520 B533:M538 B552:M557 B570:L575 B588:E593 B606:M611 B625:M630 B643:M648 B661:E666 B679:L684 B697:K702 B715:M720 B734:M739 B753:L758 B771:L776 B789:E794 B807:L812 B826:M831 B844:L849 B862:F867 B880:L885 B898:L903 B916:L921 B934:L939 B953:E958 B971:L976 B989:L994 B1007:M1012 B1025:L1030 B1043:F1048 B1061:M1066 B1079:L1084">
    <cfRule type="expression" dxfId="11" priority="180">
      <formula>AND($B6&lt;&gt;$B5,NOT(ISBLANK(INDIRECT(Anlyt_LabRefThisCol))))</formula>
    </cfRule>
  </conditionalFormatting>
  <conditionalFormatting sqref="C2:M17 C20:M35 C38:M53 C56:L71 C74:L89 C93:M108 C112:M127 C130:M145 C149:K164 C167:M182 C186:M201 C204:K219 C222:M237 C241:E256 C259:E274 C277:E292 C295:M310 C313:K328 C331:E346 C349:K364 C367:L382 C385:E400 C403:L418 C421:M436 C439:K454 C457:L472 C475:F490 C493:M508 C511:M526 C529:M544 C548:M563 C566:L581 C584:E599 C602:M617 C621:M636 C639:M654 C657:E672 C675:L690 C693:K708 C711:M726 C730:M745 C749:L764 C767:L782 C785:E800 C803:L818 C822:M837 C840:L855 C858:F873 C876:L891 C894:L909 C912:L927 C930:L945 C949:E964 C967:L982 C985:L1000 C1003:M1018 C1021:L1036 C1039:F1054 C1057:M1072 C1075:L1090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C3F0-6141-4E21-BAD2-B25F654C7167}">
  <sheetPr codeName="Sheet12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356</v>
      </c>
      <c r="BM1" s="26" t="s">
        <v>218</v>
      </c>
    </row>
    <row r="2" spans="1:66" ht="19.5">
      <c r="A2" s="24" t="s">
        <v>112</v>
      </c>
      <c r="B2" s="18" t="s">
        <v>106</v>
      </c>
      <c r="C2" s="15" t="s">
        <v>107</v>
      </c>
      <c r="D2" s="16" t="s">
        <v>219</v>
      </c>
      <c r="E2" s="9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10" t="s">
        <v>108</v>
      </c>
      <c r="E3" s="9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9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15.310000000000002</v>
      </c>
      <c r="E6" s="9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15.289999999999997</v>
      </c>
      <c r="E7" s="9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8</v>
      </c>
    </row>
    <row r="8" spans="1:66">
      <c r="A8" s="28"/>
      <c r="B8" s="20" t="s">
        <v>196</v>
      </c>
      <c r="C8" s="12"/>
      <c r="D8" s="22">
        <v>15.3</v>
      </c>
      <c r="E8" s="9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3" t="s">
        <v>197</v>
      </c>
      <c r="C9" s="27"/>
      <c r="D9" s="11">
        <v>15.3</v>
      </c>
      <c r="E9" s="9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15.3</v>
      </c>
      <c r="BN9" s="26"/>
    </row>
    <row r="10" spans="1:66">
      <c r="A10" s="28"/>
      <c r="B10" s="3" t="s">
        <v>198</v>
      </c>
      <c r="C10" s="27"/>
      <c r="D10" s="23">
        <v>1.4142135623734417E-2</v>
      </c>
      <c r="E10" s="9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14</v>
      </c>
    </row>
    <row r="11" spans="1:66">
      <c r="A11" s="28"/>
      <c r="B11" s="3" t="s">
        <v>84</v>
      </c>
      <c r="C11" s="27"/>
      <c r="D11" s="13">
        <v>9.2432258978656311E-4</v>
      </c>
      <c r="E11" s="9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199</v>
      </c>
      <c r="C12" s="27"/>
      <c r="D12" s="13">
        <v>0</v>
      </c>
      <c r="E12" s="9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200</v>
      </c>
      <c r="C13" s="45"/>
      <c r="D13" s="43" t="s">
        <v>205</v>
      </c>
      <c r="E13" s="9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 ht="15">
      <c r="B15" s="8" t="s">
        <v>357</v>
      </c>
      <c r="BM15" s="26" t="s">
        <v>218</v>
      </c>
    </row>
    <row r="16" spans="1:66" ht="15">
      <c r="A16" s="24" t="s">
        <v>7</v>
      </c>
      <c r="B16" s="18" t="s">
        <v>106</v>
      </c>
      <c r="C16" s="15" t="s">
        <v>107</v>
      </c>
      <c r="D16" s="16" t="s">
        <v>219</v>
      </c>
      <c r="E16" s="9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9" t="s">
        <v>181</v>
      </c>
      <c r="C17" s="9" t="s">
        <v>181</v>
      </c>
      <c r="D17" s="10" t="s">
        <v>108</v>
      </c>
      <c r="E17" s="9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3</v>
      </c>
    </row>
    <row r="18" spans="1:65">
      <c r="A18" s="28"/>
      <c r="B18" s="19"/>
      <c r="C18" s="9"/>
      <c r="D18" s="10" t="s">
        <v>97</v>
      </c>
      <c r="E18" s="9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2</v>
      </c>
    </row>
    <row r="19" spans="1:65">
      <c r="A19" s="28"/>
      <c r="B19" s="19"/>
      <c r="C19" s="9"/>
      <c r="D19" s="25"/>
      <c r="E19" s="9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2</v>
      </c>
    </row>
    <row r="20" spans="1:65">
      <c r="A20" s="28"/>
      <c r="B20" s="18">
        <v>1</v>
      </c>
      <c r="C20" s="14">
        <v>1</v>
      </c>
      <c r="D20" s="21" t="s">
        <v>94</v>
      </c>
      <c r="E20" s="9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>
        <v>1</v>
      </c>
      <c r="C21" s="9">
        <v>2</v>
      </c>
      <c r="D21" s="11">
        <v>10</v>
      </c>
      <c r="E21" s="9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9</v>
      </c>
    </row>
    <row r="22" spans="1:65">
      <c r="A22" s="28"/>
      <c r="B22" s="20" t="s">
        <v>196</v>
      </c>
      <c r="C22" s="12"/>
      <c r="D22" s="22">
        <v>10</v>
      </c>
      <c r="E22" s="9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16</v>
      </c>
    </row>
    <row r="23" spans="1:65">
      <c r="A23" s="28"/>
      <c r="B23" s="3" t="s">
        <v>197</v>
      </c>
      <c r="C23" s="27"/>
      <c r="D23" s="11">
        <v>10</v>
      </c>
      <c r="E23" s="9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7.5</v>
      </c>
    </row>
    <row r="24" spans="1:65">
      <c r="A24" s="28"/>
      <c r="B24" s="3" t="s">
        <v>198</v>
      </c>
      <c r="C24" s="27"/>
      <c r="D24" s="23" t="s">
        <v>430</v>
      </c>
      <c r="E24" s="9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15</v>
      </c>
    </row>
    <row r="25" spans="1:65">
      <c r="A25" s="28"/>
      <c r="B25" s="3" t="s">
        <v>84</v>
      </c>
      <c r="C25" s="27"/>
      <c r="D25" s="13" t="s">
        <v>430</v>
      </c>
      <c r="E25" s="9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2"/>
    </row>
    <row r="26" spans="1:65">
      <c r="A26" s="28"/>
      <c r="B26" s="3" t="s">
        <v>199</v>
      </c>
      <c r="C26" s="27"/>
      <c r="D26" s="13">
        <v>0.33333333333333326</v>
      </c>
      <c r="E26" s="9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2"/>
    </row>
    <row r="27" spans="1:65">
      <c r="A27" s="28"/>
      <c r="B27" s="44" t="s">
        <v>200</v>
      </c>
      <c r="C27" s="45"/>
      <c r="D27" s="43" t="s">
        <v>205</v>
      </c>
      <c r="E27" s="9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2"/>
    </row>
    <row r="28" spans="1:65">
      <c r="B28" s="29"/>
      <c r="C28" s="20"/>
      <c r="D28" s="20"/>
      <c r="BM28" s="52"/>
    </row>
    <row r="29" spans="1:65" ht="15">
      <c r="B29" s="8" t="s">
        <v>358</v>
      </c>
      <c r="BM29" s="26" t="s">
        <v>218</v>
      </c>
    </row>
    <row r="30" spans="1:65" ht="15">
      <c r="A30" s="24" t="s">
        <v>10</v>
      </c>
      <c r="B30" s="18" t="s">
        <v>106</v>
      </c>
      <c r="C30" s="15" t="s">
        <v>107</v>
      </c>
      <c r="D30" s="16" t="s">
        <v>219</v>
      </c>
      <c r="E30" s="9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9" t="s">
        <v>181</v>
      </c>
      <c r="C31" s="9" t="s">
        <v>181</v>
      </c>
      <c r="D31" s="10" t="s">
        <v>108</v>
      </c>
      <c r="E31" s="9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3</v>
      </c>
    </row>
    <row r="32" spans="1:65">
      <c r="A32" s="28"/>
      <c r="B32" s="19"/>
      <c r="C32" s="9"/>
      <c r="D32" s="10" t="s">
        <v>97</v>
      </c>
      <c r="E32" s="9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0</v>
      </c>
    </row>
    <row r="33" spans="1:65">
      <c r="A33" s="28"/>
      <c r="B33" s="19"/>
      <c r="C33" s="9"/>
      <c r="D33" s="25"/>
      <c r="E33" s="9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0</v>
      </c>
    </row>
    <row r="34" spans="1:65">
      <c r="A34" s="28"/>
      <c r="B34" s="18">
        <v>1</v>
      </c>
      <c r="C34" s="14">
        <v>1</v>
      </c>
      <c r="D34" s="161">
        <v>1040</v>
      </c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5">
        <v>1</v>
      </c>
    </row>
    <row r="35" spans="1:65">
      <c r="A35" s="28"/>
      <c r="B35" s="19">
        <v>1</v>
      </c>
      <c r="C35" s="9">
        <v>2</v>
      </c>
      <c r="D35" s="166">
        <v>1040</v>
      </c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5">
        <v>10</v>
      </c>
    </row>
    <row r="36" spans="1:65">
      <c r="A36" s="28"/>
      <c r="B36" s="20" t="s">
        <v>196</v>
      </c>
      <c r="C36" s="12"/>
      <c r="D36" s="170">
        <v>1040</v>
      </c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5">
        <v>16</v>
      </c>
    </row>
    <row r="37" spans="1:65">
      <c r="A37" s="28"/>
      <c r="B37" s="3" t="s">
        <v>197</v>
      </c>
      <c r="C37" s="27"/>
      <c r="D37" s="166">
        <v>1040</v>
      </c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5">
        <v>1040</v>
      </c>
    </row>
    <row r="38" spans="1:65">
      <c r="A38" s="28"/>
      <c r="B38" s="3" t="s">
        <v>198</v>
      </c>
      <c r="C38" s="27"/>
      <c r="D38" s="166">
        <v>0</v>
      </c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5">
        <v>16</v>
      </c>
    </row>
    <row r="39" spans="1:65">
      <c r="A39" s="28"/>
      <c r="B39" s="3" t="s">
        <v>84</v>
      </c>
      <c r="C39" s="27"/>
      <c r="D39" s="13">
        <v>0</v>
      </c>
      <c r="E39" s="9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2"/>
    </row>
    <row r="40" spans="1:65">
      <c r="A40" s="28"/>
      <c r="B40" s="3" t="s">
        <v>199</v>
      </c>
      <c r="C40" s="27"/>
      <c r="D40" s="13">
        <v>0</v>
      </c>
      <c r="E40" s="9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2"/>
    </row>
    <row r="41" spans="1:65">
      <c r="A41" s="28"/>
      <c r="B41" s="44" t="s">
        <v>200</v>
      </c>
      <c r="C41" s="45"/>
      <c r="D41" s="43" t="s">
        <v>205</v>
      </c>
      <c r="E41" s="9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2"/>
    </row>
    <row r="42" spans="1:65">
      <c r="B42" s="29"/>
      <c r="C42" s="20"/>
      <c r="D42" s="20"/>
      <c r="BM42" s="52"/>
    </row>
    <row r="43" spans="1:65" ht="15">
      <c r="B43" s="8" t="s">
        <v>359</v>
      </c>
      <c r="BM43" s="26" t="s">
        <v>218</v>
      </c>
    </row>
    <row r="44" spans="1:65" ht="15">
      <c r="A44" s="24" t="s">
        <v>98</v>
      </c>
      <c r="B44" s="18" t="s">
        <v>106</v>
      </c>
      <c r="C44" s="15" t="s">
        <v>107</v>
      </c>
      <c r="D44" s="16" t="s">
        <v>219</v>
      </c>
      <c r="E44" s="9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9" t="s">
        <v>181</v>
      </c>
      <c r="C45" s="9" t="s">
        <v>181</v>
      </c>
      <c r="D45" s="10" t="s">
        <v>108</v>
      </c>
      <c r="E45" s="9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</v>
      </c>
    </row>
    <row r="46" spans="1:65">
      <c r="A46" s="28"/>
      <c r="B46" s="19"/>
      <c r="C46" s="9"/>
      <c r="D46" s="10" t="s">
        <v>97</v>
      </c>
      <c r="E46" s="9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</v>
      </c>
    </row>
    <row r="47" spans="1:65">
      <c r="A47" s="28"/>
      <c r="B47" s="19"/>
      <c r="C47" s="9"/>
      <c r="D47" s="25"/>
      <c r="E47" s="9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2</v>
      </c>
    </row>
    <row r="48" spans="1:65">
      <c r="A48" s="28"/>
      <c r="B48" s="18">
        <v>1</v>
      </c>
      <c r="C48" s="14">
        <v>1</v>
      </c>
      <c r="D48" s="21">
        <v>2.81</v>
      </c>
      <c r="E48" s="9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6">
        <v>1</v>
      </c>
    </row>
    <row r="49" spans="1:65">
      <c r="A49" s="28"/>
      <c r="B49" s="19">
        <v>1</v>
      </c>
      <c r="C49" s="9">
        <v>2</v>
      </c>
      <c r="D49" s="11">
        <v>2.8</v>
      </c>
      <c r="E49" s="9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6">
        <v>11</v>
      </c>
    </row>
    <row r="50" spans="1:65">
      <c r="A50" s="28"/>
      <c r="B50" s="20" t="s">
        <v>196</v>
      </c>
      <c r="C50" s="12"/>
      <c r="D50" s="22">
        <v>2.8049999999999997</v>
      </c>
      <c r="E50" s="9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6">
        <v>16</v>
      </c>
    </row>
    <row r="51" spans="1:65">
      <c r="A51" s="28"/>
      <c r="B51" s="3" t="s">
        <v>197</v>
      </c>
      <c r="C51" s="27"/>
      <c r="D51" s="11">
        <v>2.8049999999999997</v>
      </c>
      <c r="E51" s="9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6">
        <v>2.8050000000000002</v>
      </c>
    </row>
    <row r="52" spans="1:65">
      <c r="A52" s="28"/>
      <c r="B52" s="3" t="s">
        <v>198</v>
      </c>
      <c r="C52" s="27"/>
      <c r="D52" s="23">
        <v>7.0710678118656384E-3</v>
      </c>
      <c r="E52" s="9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6">
        <v>17</v>
      </c>
    </row>
    <row r="53" spans="1:65">
      <c r="A53" s="28"/>
      <c r="B53" s="3" t="s">
        <v>84</v>
      </c>
      <c r="C53" s="27"/>
      <c r="D53" s="13">
        <v>2.5208797903264312E-3</v>
      </c>
      <c r="E53" s="9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3" t="s">
        <v>199</v>
      </c>
      <c r="C54" s="27"/>
      <c r="D54" s="13">
        <v>-1.1102230246251565E-16</v>
      </c>
      <c r="E54" s="9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A55" s="28"/>
      <c r="B55" s="44" t="s">
        <v>200</v>
      </c>
      <c r="C55" s="45"/>
      <c r="D55" s="43" t="s">
        <v>205</v>
      </c>
      <c r="E55" s="9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2"/>
    </row>
    <row r="56" spans="1:65">
      <c r="B56" s="29"/>
      <c r="C56" s="20"/>
      <c r="D56" s="20"/>
      <c r="BM56" s="52"/>
    </row>
    <row r="57" spans="1:65" ht="15">
      <c r="B57" s="8" t="s">
        <v>360</v>
      </c>
      <c r="BM57" s="26" t="s">
        <v>218</v>
      </c>
    </row>
    <row r="58" spans="1:65" ht="15">
      <c r="A58" s="24" t="s">
        <v>168</v>
      </c>
      <c r="B58" s="18" t="s">
        <v>106</v>
      </c>
      <c r="C58" s="15" t="s">
        <v>107</v>
      </c>
      <c r="D58" s="16" t="s">
        <v>219</v>
      </c>
      <c r="E58" s="9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 t="s">
        <v>181</v>
      </c>
      <c r="C59" s="9" t="s">
        <v>181</v>
      </c>
      <c r="D59" s="10" t="s">
        <v>108</v>
      </c>
      <c r="E59" s="9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3</v>
      </c>
    </row>
    <row r="60" spans="1:65">
      <c r="A60" s="28"/>
      <c r="B60" s="19"/>
      <c r="C60" s="9"/>
      <c r="D60" s="10" t="s">
        <v>97</v>
      </c>
      <c r="E60" s="9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9"/>
      <c r="C61" s="9"/>
      <c r="D61" s="25"/>
      <c r="E61" s="9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0</v>
      </c>
    </row>
    <row r="62" spans="1:65">
      <c r="A62" s="28"/>
      <c r="B62" s="18">
        <v>1</v>
      </c>
      <c r="C62" s="14">
        <v>1</v>
      </c>
      <c r="D62" s="161">
        <v>50</v>
      </c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5">
        <v>1</v>
      </c>
    </row>
    <row r="63" spans="1:65">
      <c r="A63" s="28"/>
      <c r="B63" s="19">
        <v>1</v>
      </c>
      <c r="C63" s="9">
        <v>2</v>
      </c>
      <c r="D63" s="166">
        <v>50</v>
      </c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>
        <v>12</v>
      </c>
    </row>
    <row r="64" spans="1:65">
      <c r="A64" s="28"/>
      <c r="B64" s="20" t="s">
        <v>196</v>
      </c>
      <c r="C64" s="12"/>
      <c r="D64" s="170">
        <v>50</v>
      </c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5">
        <v>16</v>
      </c>
    </row>
    <row r="65" spans="1:65">
      <c r="A65" s="28"/>
      <c r="B65" s="3" t="s">
        <v>197</v>
      </c>
      <c r="C65" s="27"/>
      <c r="D65" s="166">
        <v>50</v>
      </c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5">
        <v>50</v>
      </c>
    </row>
    <row r="66" spans="1:65">
      <c r="A66" s="28"/>
      <c r="B66" s="3" t="s">
        <v>198</v>
      </c>
      <c r="C66" s="27"/>
      <c r="D66" s="166">
        <v>0</v>
      </c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5">
        <v>18</v>
      </c>
    </row>
    <row r="67" spans="1:65">
      <c r="A67" s="28"/>
      <c r="B67" s="3" t="s">
        <v>84</v>
      </c>
      <c r="C67" s="27"/>
      <c r="D67" s="13">
        <v>0</v>
      </c>
      <c r="E67" s="9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199</v>
      </c>
      <c r="C68" s="27"/>
      <c r="D68" s="13">
        <v>0</v>
      </c>
      <c r="E68" s="9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44" t="s">
        <v>200</v>
      </c>
      <c r="C69" s="45"/>
      <c r="D69" s="43" t="s">
        <v>205</v>
      </c>
      <c r="E69" s="9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B70" s="29"/>
      <c r="C70" s="20"/>
      <c r="D70" s="20"/>
      <c r="BM70" s="52"/>
    </row>
    <row r="71" spans="1:65" ht="15">
      <c r="B71" s="8" t="s">
        <v>361</v>
      </c>
      <c r="BM71" s="26" t="s">
        <v>218</v>
      </c>
    </row>
    <row r="72" spans="1:65" ht="15">
      <c r="A72" s="24" t="s">
        <v>25</v>
      </c>
      <c r="B72" s="18" t="s">
        <v>106</v>
      </c>
      <c r="C72" s="15" t="s">
        <v>107</v>
      </c>
      <c r="D72" s="16" t="s">
        <v>219</v>
      </c>
      <c r="E72" s="9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9" t="s">
        <v>181</v>
      </c>
      <c r="C73" s="9" t="s">
        <v>181</v>
      </c>
      <c r="D73" s="10" t="s">
        <v>108</v>
      </c>
      <c r="E73" s="9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3</v>
      </c>
    </row>
    <row r="74" spans="1:65">
      <c r="A74" s="28"/>
      <c r="B74" s="19"/>
      <c r="C74" s="9"/>
      <c r="D74" s="10" t="s">
        <v>97</v>
      </c>
      <c r="E74" s="9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/>
      <c r="C75" s="9"/>
      <c r="D75" s="25"/>
      <c r="E75" s="9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8">
        <v>1</v>
      </c>
      <c r="C76" s="14">
        <v>1</v>
      </c>
      <c r="D76" s="143">
        <v>20</v>
      </c>
      <c r="E76" s="144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6">
        <v>1</v>
      </c>
    </row>
    <row r="77" spans="1:65">
      <c r="A77" s="28"/>
      <c r="B77" s="19">
        <v>1</v>
      </c>
      <c r="C77" s="9">
        <v>2</v>
      </c>
      <c r="D77" s="147">
        <v>20</v>
      </c>
      <c r="E77" s="144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6">
        <v>13</v>
      </c>
    </row>
    <row r="78" spans="1:65">
      <c r="A78" s="28"/>
      <c r="B78" s="20" t="s">
        <v>196</v>
      </c>
      <c r="C78" s="12"/>
      <c r="D78" s="149">
        <v>20</v>
      </c>
      <c r="E78" s="144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6">
        <v>16</v>
      </c>
    </row>
    <row r="79" spans="1:65">
      <c r="A79" s="28"/>
      <c r="B79" s="3" t="s">
        <v>197</v>
      </c>
      <c r="C79" s="27"/>
      <c r="D79" s="147">
        <v>20</v>
      </c>
      <c r="E79" s="144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6">
        <v>20</v>
      </c>
    </row>
    <row r="80" spans="1:65">
      <c r="A80" s="28"/>
      <c r="B80" s="3" t="s">
        <v>198</v>
      </c>
      <c r="C80" s="27"/>
      <c r="D80" s="147">
        <v>0</v>
      </c>
      <c r="E80" s="144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6">
        <v>19</v>
      </c>
    </row>
    <row r="81" spans="1:65">
      <c r="A81" s="28"/>
      <c r="B81" s="3" t="s">
        <v>84</v>
      </c>
      <c r="C81" s="27"/>
      <c r="D81" s="13">
        <v>0</v>
      </c>
      <c r="E81" s="9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199</v>
      </c>
      <c r="C82" s="27"/>
      <c r="D82" s="13">
        <v>0</v>
      </c>
      <c r="E82" s="9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2"/>
    </row>
    <row r="83" spans="1:65">
      <c r="A83" s="28"/>
      <c r="B83" s="44" t="s">
        <v>200</v>
      </c>
      <c r="C83" s="45"/>
      <c r="D83" s="43" t="s">
        <v>205</v>
      </c>
      <c r="E83" s="9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B84" s="29"/>
      <c r="C84" s="20"/>
      <c r="D84" s="20"/>
      <c r="BM84" s="52"/>
    </row>
    <row r="85" spans="1:65" ht="15">
      <c r="B85" s="8" t="s">
        <v>362</v>
      </c>
      <c r="BM85" s="26" t="s">
        <v>218</v>
      </c>
    </row>
    <row r="86" spans="1:65" ht="15">
      <c r="A86" s="24" t="s">
        <v>50</v>
      </c>
      <c r="B86" s="18" t="s">
        <v>106</v>
      </c>
      <c r="C86" s="15" t="s">
        <v>107</v>
      </c>
      <c r="D86" s="16" t="s">
        <v>219</v>
      </c>
      <c r="E86" s="9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9" t="s">
        <v>181</v>
      </c>
      <c r="C87" s="9" t="s">
        <v>181</v>
      </c>
      <c r="D87" s="10" t="s">
        <v>108</v>
      </c>
      <c r="E87" s="9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3</v>
      </c>
    </row>
    <row r="88" spans="1:65">
      <c r="A88" s="28"/>
      <c r="B88" s="19"/>
      <c r="C88" s="9"/>
      <c r="D88" s="10" t="s">
        <v>97</v>
      </c>
      <c r="E88" s="9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0</v>
      </c>
    </row>
    <row r="89" spans="1:65">
      <c r="A89" s="28"/>
      <c r="B89" s="19"/>
      <c r="C89" s="9"/>
      <c r="D89" s="25"/>
      <c r="E89" s="9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0</v>
      </c>
    </row>
    <row r="90" spans="1:65">
      <c r="A90" s="28"/>
      <c r="B90" s="18">
        <v>1</v>
      </c>
      <c r="C90" s="14">
        <v>1</v>
      </c>
      <c r="D90" s="161">
        <v>60</v>
      </c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5">
        <v>1</v>
      </c>
    </row>
    <row r="91" spans="1:65">
      <c r="A91" s="28"/>
      <c r="B91" s="19">
        <v>1</v>
      </c>
      <c r="C91" s="9">
        <v>2</v>
      </c>
      <c r="D91" s="166">
        <v>70.000000000000014</v>
      </c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5">
        <v>14</v>
      </c>
    </row>
    <row r="92" spans="1:65">
      <c r="A92" s="28"/>
      <c r="B92" s="20" t="s">
        <v>196</v>
      </c>
      <c r="C92" s="12"/>
      <c r="D92" s="170">
        <v>65</v>
      </c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5">
        <v>16</v>
      </c>
    </row>
    <row r="93" spans="1:65">
      <c r="A93" s="28"/>
      <c r="B93" s="3" t="s">
        <v>197</v>
      </c>
      <c r="C93" s="27"/>
      <c r="D93" s="166">
        <v>65</v>
      </c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4"/>
      <c r="BM93" s="165">
        <v>65</v>
      </c>
    </row>
    <row r="94" spans="1:65">
      <c r="A94" s="28"/>
      <c r="B94" s="3" t="s">
        <v>198</v>
      </c>
      <c r="C94" s="27"/>
      <c r="D94" s="166">
        <v>7.0710678118654853</v>
      </c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5">
        <v>20</v>
      </c>
    </row>
    <row r="95" spans="1:65">
      <c r="A95" s="28"/>
      <c r="B95" s="3" t="s">
        <v>84</v>
      </c>
      <c r="C95" s="27"/>
      <c r="D95" s="13">
        <v>0.10878565864408439</v>
      </c>
      <c r="E95" s="9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2"/>
    </row>
    <row r="96" spans="1:65">
      <c r="A96" s="28"/>
      <c r="B96" s="3" t="s">
        <v>199</v>
      </c>
      <c r="C96" s="27"/>
      <c r="D96" s="13">
        <v>0</v>
      </c>
      <c r="E96" s="9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2"/>
    </row>
    <row r="97" spans="1:65">
      <c r="A97" s="28"/>
      <c r="B97" s="44" t="s">
        <v>200</v>
      </c>
      <c r="C97" s="45"/>
      <c r="D97" s="43" t="s">
        <v>205</v>
      </c>
      <c r="E97" s="9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2"/>
    </row>
    <row r="98" spans="1:65">
      <c r="B98" s="29"/>
      <c r="C98" s="20"/>
      <c r="D98" s="20"/>
      <c r="BM98" s="52"/>
    </row>
    <row r="99" spans="1:65" ht="15">
      <c r="B99" s="8" t="s">
        <v>363</v>
      </c>
      <c r="BM99" s="26" t="s">
        <v>218</v>
      </c>
    </row>
    <row r="100" spans="1:65" ht="15">
      <c r="A100" s="24" t="s">
        <v>0</v>
      </c>
      <c r="B100" s="18" t="s">
        <v>106</v>
      </c>
      <c r="C100" s="15" t="s">
        <v>107</v>
      </c>
      <c r="D100" s="16" t="s">
        <v>219</v>
      </c>
      <c r="E100" s="9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9" t="s">
        <v>181</v>
      </c>
      <c r="C101" s="9" t="s">
        <v>181</v>
      </c>
      <c r="D101" s="10" t="s">
        <v>108</v>
      </c>
      <c r="E101" s="9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3</v>
      </c>
    </row>
    <row r="102" spans="1:65">
      <c r="A102" s="28"/>
      <c r="B102" s="19"/>
      <c r="C102" s="9"/>
      <c r="D102" s="10" t="s">
        <v>97</v>
      </c>
      <c r="E102" s="9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1</v>
      </c>
    </row>
    <row r="103" spans="1:65">
      <c r="A103" s="28"/>
      <c r="B103" s="19"/>
      <c r="C103" s="9"/>
      <c r="D103" s="25"/>
      <c r="E103" s="9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1</v>
      </c>
    </row>
    <row r="104" spans="1:65">
      <c r="A104" s="28"/>
      <c r="B104" s="18">
        <v>1</v>
      </c>
      <c r="C104" s="14">
        <v>1</v>
      </c>
      <c r="D104" s="143">
        <v>40</v>
      </c>
      <c r="E104" s="144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6">
        <v>1</v>
      </c>
    </row>
    <row r="105" spans="1:65">
      <c r="A105" s="28"/>
      <c r="B105" s="19">
        <v>1</v>
      </c>
      <c r="C105" s="9">
        <v>2</v>
      </c>
      <c r="D105" s="147">
        <v>40</v>
      </c>
      <c r="E105" s="144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6">
        <v>15</v>
      </c>
    </row>
    <row r="106" spans="1:65">
      <c r="A106" s="28"/>
      <c r="B106" s="20" t="s">
        <v>196</v>
      </c>
      <c r="C106" s="12"/>
      <c r="D106" s="149">
        <v>40</v>
      </c>
      <c r="E106" s="144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6">
        <v>16</v>
      </c>
    </row>
    <row r="107" spans="1:65">
      <c r="A107" s="28"/>
      <c r="B107" s="3" t="s">
        <v>197</v>
      </c>
      <c r="C107" s="27"/>
      <c r="D107" s="147">
        <v>40</v>
      </c>
      <c r="E107" s="144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6">
        <v>40</v>
      </c>
    </row>
    <row r="108" spans="1:65">
      <c r="A108" s="28"/>
      <c r="B108" s="3" t="s">
        <v>198</v>
      </c>
      <c r="C108" s="27"/>
      <c r="D108" s="147">
        <v>0</v>
      </c>
      <c r="E108" s="144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6">
        <v>21</v>
      </c>
    </row>
    <row r="109" spans="1:65">
      <c r="A109" s="28"/>
      <c r="B109" s="3" t="s">
        <v>84</v>
      </c>
      <c r="C109" s="27"/>
      <c r="D109" s="13">
        <v>0</v>
      </c>
      <c r="E109" s="9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A110" s="28"/>
      <c r="B110" s="3" t="s">
        <v>199</v>
      </c>
      <c r="C110" s="27"/>
      <c r="D110" s="13">
        <v>0</v>
      </c>
      <c r="E110" s="9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2"/>
    </row>
    <row r="111" spans="1:65">
      <c r="A111" s="28"/>
      <c r="B111" s="44" t="s">
        <v>200</v>
      </c>
      <c r="C111" s="45"/>
      <c r="D111" s="43" t="s">
        <v>205</v>
      </c>
      <c r="E111" s="9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2"/>
    </row>
    <row r="112" spans="1:65">
      <c r="B112" s="29"/>
      <c r="C112" s="20"/>
      <c r="D112" s="20"/>
      <c r="BM112" s="52"/>
    </row>
    <row r="113" spans="1:65" ht="15">
      <c r="B113" s="8" t="s">
        <v>364</v>
      </c>
      <c r="BM113" s="26" t="s">
        <v>218</v>
      </c>
    </row>
    <row r="114" spans="1:65" ht="15">
      <c r="A114" s="24" t="s">
        <v>51</v>
      </c>
      <c r="B114" s="18" t="s">
        <v>106</v>
      </c>
      <c r="C114" s="15" t="s">
        <v>107</v>
      </c>
      <c r="D114" s="16" t="s">
        <v>219</v>
      </c>
      <c r="E114" s="9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 t="s">
        <v>181</v>
      </c>
      <c r="C115" s="9" t="s">
        <v>181</v>
      </c>
      <c r="D115" s="10" t="s">
        <v>108</v>
      </c>
      <c r="E115" s="9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1</v>
      </c>
    </row>
    <row r="116" spans="1:65">
      <c r="A116" s="28"/>
      <c r="B116" s="19"/>
      <c r="C116" s="9"/>
      <c r="D116" s="10" t="s">
        <v>97</v>
      </c>
      <c r="E116" s="9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</v>
      </c>
    </row>
    <row r="117" spans="1:65">
      <c r="A117" s="28"/>
      <c r="B117" s="19"/>
      <c r="C117" s="9"/>
      <c r="D117" s="25"/>
      <c r="E117" s="9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</v>
      </c>
    </row>
    <row r="118" spans="1:65">
      <c r="A118" s="28"/>
      <c r="B118" s="18">
        <v>1</v>
      </c>
      <c r="C118" s="14">
        <v>1</v>
      </c>
      <c r="D118" s="21">
        <v>3.3300000000000005</v>
      </c>
      <c r="E118" s="90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</v>
      </c>
    </row>
    <row r="119" spans="1:65">
      <c r="A119" s="28"/>
      <c r="B119" s="19">
        <v>1</v>
      </c>
      <c r="C119" s="9">
        <v>2</v>
      </c>
      <c r="D119" s="11">
        <v>3.3000000000000003</v>
      </c>
      <c r="E119" s="90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8</v>
      </c>
    </row>
    <row r="120" spans="1:65">
      <c r="A120" s="28"/>
      <c r="B120" s="20" t="s">
        <v>196</v>
      </c>
      <c r="C120" s="12"/>
      <c r="D120" s="22">
        <v>3.3150000000000004</v>
      </c>
      <c r="E120" s="90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16</v>
      </c>
    </row>
    <row r="121" spans="1:65">
      <c r="A121" s="28"/>
      <c r="B121" s="3" t="s">
        <v>197</v>
      </c>
      <c r="C121" s="27"/>
      <c r="D121" s="11">
        <v>3.3150000000000004</v>
      </c>
      <c r="E121" s="9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3.3149999999999999</v>
      </c>
    </row>
    <row r="122" spans="1:65">
      <c r="A122" s="28"/>
      <c r="B122" s="3" t="s">
        <v>198</v>
      </c>
      <c r="C122" s="27"/>
      <c r="D122" s="23">
        <v>2.12132034355966E-2</v>
      </c>
      <c r="E122" s="90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14</v>
      </c>
    </row>
    <row r="123" spans="1:65">
      <c r="A123" s="28"/>
      <c r="B123" s="3" t="s">
        <v>84</v>
      </c>
      <c r="C123" s="27"/>
      <c r="D123" s="13">
        <v>6.3991563908285367E-3</v>
      </c>
      <c r="E123" s="9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199</v>
      </c>
      <c r="C124" s="27"/>
      <c r="D124" s="13">
        <v>2.2204460492503131E-16</v>
      </c>
      <c r="E124" s="9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200</v>
      </c>
      <c r="C125" s="45"/>
      <c r="D125" s="43" t="s">
        <v>205</v>
      </c>
      <c r="E125" s="9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9.5">
      <c r="B127" s="8" t="s">
        <v>365</v>
      </c>
      <c r="BM127" s="26" t="s">
        <v>218</v>
      </c>
    </row>
    <row r="128" spans="1:65" ht="19.5">
      <c r="A128" s="24" t="s">
        <v>220</v>
      </c>
      <c r="B128" s="18" t="s">
        <v>106</v>
      </c>
      <c r="C128" s="15" t="s">
        <v>107</v>
      </c>
      <c r="D128" s="16" t="s">
        <v>219</v>
      </c>
      <c r="E128" s="9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181</v>
      </c>
      <c r="C129" s="9" t="s">
        <v>181</v>
      </c>
      <c r="D129" s="10" t="s">
        <v>108</v>
      </c>
      <c r="E129" s="9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97</v>
      </c>
      <c r="E130" s="9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3.65</v>
      </c>
      <c r="E132" s="9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3.63</v>
      </c>
      <c r="E133" s="9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9</v>
      </c>
    </row>
    <row r="134" spans="1:65">
      <c r="A134" s="28"/>
      <c r="B134" s="20" t="s">
        <v>196</v>
      </c>
      <c r="C134" s="12"/>
      <c r="D134" s="22">
        <v>3.6399999999999997</v>
      </c>
      <c r="E134" s="9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3" t="s">
        <v>197</v>
      </c>
      <c r="C135" s="27"/>
      <c r="D135" s="11">
        <v>3.6399999999999997</v>
      </c>
      <c r="E135" s="9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3.64</v>
      </c>
    </row>
    <row r="136" spans="1:65">
      <c r="A136" s="28"/>
      <c r="B136" s="3" t="s">
        <v>198</v>
      </c>
      <c r="C136" s="27"/>
      <c r="D136" s="23">
        <v>1.4142135623730963E-2</v>
      </c>
      <c r="E136" s="9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15</v>
      </c>
    </row>
    <row r="137" spans="1:65">
      <c r="A137" s="28"/>
      <c r="B137" s="3" t="s">
        <v>84</v>
      </c>
      <c r="C137" s="27"/>
      <c r="D137" s="13">
        <v>3.8852020944315836E-3</v>
      </c>
      <c r="E137" s="9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3" t="s">
        <v>199</v>
      </c>
      <c r="C138" s="27"/>
      <c r="D138" s="13">
        <v>-1.1102230246251565E-16</v>
      </c>
      <c r="E138" s="9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44" t="s">
        <v>200</v>
      </c>
      <c r="C139" s="45"/>
      <c r="D139" s="43" t="s">
        <v>205</v>
      </c>
      <c r="E139" s="9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B140" s="29"/>
      <c r="C140" s="20"/>
      <c r="D140" s="20"/>
      <c r="BM140" s="52"/>
    </row>
    <row r="141" spans="1:65" ht="15">
      <c r="B141" s="8" t="s">
        <v>366</v>
      </c>
      <c r="BM141" s="26" t="s">
        <v>218</v>
      </c>
    </row>
    <row r="142" spans="1:65" ht="15">
      <c r="A142" s="24" t="s">
        <v>104</v>
      </c>
      <c r="B142" s="18" t="s">
        <v>106</v>
      </c>
      <c r="C142" s="15" t="s">
        <v>107</v>
      </c>
      <c r="D142" s="16" t="s">
        <v>219</v>
      </c>
      <c r="E142" s="9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9" t="s">
        <v>181</v>
      </c>
      <c r="C143" s="9" t="s">
        <v>181</v>
      </c>
      <c r="D143" s="10" t="s">
        <v>108</v>
      </c>
      <c r="E143" s="9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1</v>
      </c>
    </row>
    <row r="144" spans="1:65">
      <c r="A144" s="28"/>
      <c r="B144" s="19"/>
      <c r="C144" s="9"/>
      <c r="D144" s="10" t="s">
        <v>97</v>
      </c>
      <c r="E144" s="9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2</v>
      </c>
    </row>
    <row r="145" spans="1:65">
      <c r="A145" s="28"/>
      <c r="B145" s="19"/>
      <c r="C145" s="9"/>
      <c r="D145" s="25"/>
      <c r="E145" s="9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2</v>
      </c>
    </row>
    <row r="146" spans="1:65">
      <c r="A146" s="28"/>
      <c r="B146" s="18">
        <v>1</v>
      </c>
      <c r="C146" s="14">
        <v>1</v>
      </c>
      <c r="D146" s="21">
        <v>1.6</v>
      </c>
      <c r="E146" s="9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>
        <v>1</v>
      </c>
      <c r="C147" s="9">
        <v>2</v>
      </c>
      <c r="D147" s="11">
        <v>1.59</v>
      </c>
      <c r="E147" s="9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10</v>
      </c>
    </row>
    <row r="148" spans="1:65">
      <c r="A148" s="28"/>
      <c r="B148" s="20" t="s">
        <v>196</v>
      </c>
      <c r="C148" s="12"/>
      <c r="D148" s="22">
        <v>1.5950000000000002</v>
      </c>
      <c r="E148" s="9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16</v>
      </c>
    </row>
    <row r="149" spans="1:65">
      <c r="A149" s="28"/>
      <c r="B149" s="3" t="s">
        <v>197</v>
      </c>
      <c r="C149" s="27"/>
      <c r="D149" s="11">
        <v>1.5950000000000002</v>
      </c>
      <c r="E149" s="9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1.595</v>
      </c>
    </row>
    <row r="150" spans="1:65">
      <c r="A150" s="28"/>
      <c r="B150" s="3" t="s">
        <v>198</v>
      </c>
      <c r="C150" s="27"/>
      <c r="D150" s="23">
        <v>7.0710678118654814E-3</v>
      </c>
      <c r="E150" s="90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16</v>
      </c>
    </row>
    <row r="151" spans="1:65">
      <c r="A151" s="28"/>
      <c r="B151" s="3" t="s">
        <v>84</v>
      </c>
      <c r="C151" s="27"/>
      <c r="D151" s="13">
        <v>4.4332713554015553E-3</v>
      </c>
      <c r="E151" s="9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3" t="s">
        <v>199</v>
      </c>
      <c r="C152" s="27"/>
      <c r="D152" s="13">
        <v>2.2204460492503131E-16</v>
      </c>
      <c r="E152" s="9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A153" s="28"/>
      <c r="B153" s="44" t="s">
        <v>200</v>
      </c>
      <c r="C153" s="45"/>
      <c r="D153" s="43" t="s">
        <v>205</v>
      </c>
      <c r="E153" s="9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2"/>
    </row>
    <row r="154" spans="1:65">
      <c r="B154" s="29"/>
      <c r="C154" s="20"/>
      <c r="D154" s="20"/>
      <c r="BM154" s="52"/>
    </row>
    <row r="155" spans="1:65" ht="15">
      <c r="B155" s="8" t="s">
        <v>367</v>
      </c>
      <c r="BM155" s="26" t="s">
        <v>218</v>
      </c>
    </row>
    <row r="156" spans="1:65" ht="15">
      <c r="A156" s="24" t="s">
        <v>105</v>
      </c>
      <c r="B156" s="18" t="s">
        <v>106</v>
      </c>
      <c r="C156" s="15" t="s">
        <v>107</v>
      </c>
      <c r="D156" s="16" t="s">
        <v>219</v>
      </c>
      <c r="E156" s="9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</v>
      </c>
    </row>
    <row r="157" spans="1:65">
      <c r="A157" s="28"/>
      <c r="B157" s="19" t="s">
        <v>181</v>
      </c>
      <c r="C157" s="9" t="s">
        <v>181</v>
      </c>
      <c r="D157" s="10" t="s">
        <v>108</v>
      </c>
      <c r="E157" s="9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 t="s">
        <v>1</v>
      </c>
    </row>
    <row r="158" spans="1:65">
      <c r="A158" s="28"/>
      <c r="B158" s="19"/>
      <c r="C158" s="9"/>
      <c r="D158" s="10" t="s">
        <v>97</v>
      </c>
      <c r="E158" s="9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3</v>
      </c>
    </row>
    <row r="159" spans="1:65">
      <c r="A159" s="28"/>
      <c r="B159" s="19"/>
      <c r="C159" s="9"/>
      <c r="D159" s="25"/>
      <c r="E159" s="9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6">
        <v>3</v>
      </c>
    </row>
    <row r="160" spans="1:65">
      <c r="A160" s="28"/>
      <c r="B160" s="18">
        <v>1</v>
      </c>
      <c r="C160" s="14">
        <v>1</v>
      </c>
      <c r="D160" s="150">
        <v>5.3999999999999999E-2</v>
      </c>
      <c r="E160" s="152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154">
        <v>1</v>
      </c>
    </row>
    <row r="161" spans="1:65">
      <c r="A161" s="28"/>
      <c r="B161" s="19">
        <v>1</v>
      </c>
      <c r="C161" s="9">
        <v>2</v>
      </c>
      <c r="D161" s="23">
        <v>5.2999999999999999E-2</v>
      </c>
      <c r="E161" s="152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  <c r="BI161" s="153"/>
      <c r="BJ161" s="153"/>
      <c r="BK161" s="153"/>
      <c r="BL161" s="153"/>
      <c r="BM161" s="154">
        <v>11</v>
      </c>
    </row>
    <row r="162" spans="1:65">
      <c r="A162" s="28"/>
      <c r="B162" s="20" t="s">
        <v>196</v>
      </c>
      <c r="C162" s="12"/>
      <c r="D162" s="157">
        <v>5.3499999999999999E-2</v>
      </c>
      <c r="E162" s="152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  <c r="BI162" s="153"/>
      <c r="BJ162" s="153"/>
      <c r="BK162" s="153"/>
      <c r="BL162" s="153"/>
      <c r="BM162" s="154">
        <v>16</v>
      </c>
    </row>
    <row r="163" spans="1:65">
      <c r="A163" s="28"/>
      <c r="B163" s="3" t="s">
        <v>197</v>
      </c>
      <c r="C163" s="27"/>
      <c r="D163" s="23">
        <v>5.3499999999999999E-2</v>
      </c>
      <c r="E163" s="152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  <c r="BI163" s="153"/>
      <c r="BJ163" s="153"/>
      <c r="BK163" s="153"/>
      <c r="BL163" s="153"/>
      <c r="BM163" s="154">
        <v>5.3499999999999999E-2</v>
      </c>
    </row>
    <row r="164" spans="1:65">
      <c r="A164" s="28"/>
      <c r="B164" s="3" t="s">
        <v>198</v>
      </c>
      <c r="C164" s="27"/>
      <c r="D164" s="23">
        <v>7.0710678118654816E-4</v>
      </c>
      <c r="E164" s="152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3"/>
      <c r="BJ164" s="153"/>
      <c r="BK164" s="153"/>
      <c r="BL164" s="153"/>
      <c r="BM164" s="154">
        <v>17</v>
      </c>
    </row>
    <row r="165" spans="1:65">
      <c r="A165" s="28"/>
      <c r="B165" s="3" t="s">
        <v>84</v>
      </c>
      <c r="C165" s="27"/>
      <c r="D165" s="13">
        <v>1.3216949181056975E-2</v>
      </c>
      <c r="E165" s="9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2"/>
    </row>
    <row r="166" spans="1:65">
      <c r="A166" s="28"/>
      <c r="B166" s="3" t="s">
        <v>199</v>
      </c>
      <c r="C166" s="27"/>
      <c r="D166" s="13">
        <v>0</v>
      </c>
      <c r="E166" s="9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2"/>
    </row>
    <row r="167" spans="1:65">
      <c r="A167" s="28"/>
      <c r="B167" s="44" t="s">
        <v>200</v>
      </c>
      <c r="C167" s="45"/>
      <c r="D167" s="43" t="s">
        <v>205</v>
      </c>
      <c r="E167" s="9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2"/>
    </row>
    <row r="168" spans="1:65">
      <c r="B168" s="29"/>
      <c r="C168" s="20"/>
      <c r="D168" s="20"/>
      <c r="BM168" s="52"/>
    </row>
    <row r="169" spans="1:65" ht="19.5">
      <c r="B169" s="8" t="s">
        <v>368</v>
      </c>
      <c r="BM169" s="26" t="s">
        <v>218</v>
      </c>
    </row>
    <row r="170" spans="1:65" ht="19.5">
      <c r="A170" s="24" t="s">
        <v>221</v>
      </c>
      <c r="B170" s="18" t="s">
        <v>106</v>
      </c>
      <c r="C170" s="15" t="s">
        <v>107</v>
      </c>
      <c r="D170" s="16" t="s">
        <v>219</v>
      </c>
      <c r="E170" s="9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 t="s">
        <v>181</v>
      </c>
      <c r="C171" s="9" t="s">
        <v>181</v>
      </c>
      <c r="D171" s="10" t="s">
        <v>108</v>
      </c>
      <c r="E171" s="9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 t="s">
        <v>1</v>
      </c>
    </row>
    <row r="172" spans="1:65">
      <c r="A172" s="28"/>
      <c r="B172" s="19"/>
      <c r="C172" s="9"/>
      <c r="D172" s="10" t="s">
        <v>97</v>
      </c>
      <c r="E172" s="9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</v>
      </c>
    </row>
    <row r="173" spans="1:65">
      <c r="A173" s="28"/>
      <c r="B173" s="19"/>
      <c r="C173" s="9"/>
      <c r="D173" s="25"/>
      <c r="E173" s="9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2</v>
      </c>
    </row>
    <row r="174" spans="1:65">
      <c r="A174" s="28"/>
      <c r="B174" s="18">
        <v>1</v>
      </c>
      <c r="C174" s="14">
        <v>1</v>
      </c>
      <c r="D174" s="21">
        <v>2.75</v>
      </c>
      <c r="E174" s="9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</v>
      </c>
    </row>
    <row r="175" spans="1:65">
      <c r="A175" s="28"/>
      <c r="B175" s="19">
        <v>1</v>
      </c>
      <c r="C175" s="9">
        <v>2</v>
      </c>
      <c r="D175" s="11">
        <v>2.76</v>
      </c>
      <c r="E175" s="9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12</v>
      </c>
    </row>
    <row r="176" spans="1:65">
      <c r="A176" s="28"/>
      <c r="B176" s="20" t="s">
        <v>196</v>
      </c>
      <c r="C176" s="12"/>
      <c r="D176" s="22">
        <v>2.7549999999999999</v>
      </c>
      <c r="E176" s="9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6">
        <v>16</v>
      </c>
    </row>
    <row r="177" spans="1:65">
      <c r="A177" s="28"/>
      <c r="B177" s="3" t="s">
        <v>197</v>
      </c>
      <c r="C177" s="27"/>
      <c r="D177" s="11">
        <v>2.7549999999999999</v>
      </c>
      <c r="E177" s="9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6">
        <v>2.7549999999999999</v>
      </c>
    </row>
    <row r="178" spans="1:65">
      <c r="A178" s="28"/>
      <c r="B178" s="3" t="s">
        <v>198</v>
      </c>
      <c r="C178" s="27"/>
      <c r="D178" s="23">
        <v>7.0710678118653244E-3</v>
      </c>
      <c r="E178" s="9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6">
        <v>18</v>
      </c>
    </row>
    <row r="179" spans="1:65">
      <c r="A179" s="28"/>
      <c r="B179" s="3" t="s">
        <v>84</v>
      </c>
      <c r="C179" s="27"/>
      <c r="D179" s="13">
        <v>2.5666307847061068E-3</v>
      </c>
      <c r="E179" s="9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199</v>
      </c>
      <c r="C180" s="27"/>
      <c r="D180" s="13">
        <v>0</v>
      </c>
      <c r="E180" s="9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44" t="s">
        <v>200</v>
      </c>
      <c r="C181" s="45"/>
      <c r="D181" s="43" t="s">
        <v>205</v>
      </c>
      <c r="E181" s="9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B182" s="29"/>
      <c r="C182" s="20"/>
      <c r="D182" s="20"/>
      <c r="BM182" s="52"/>
    </row>
    <row r="183" spans="1:65" ht="15">
      <c r="B183" s="8" t="s">
        <v>369</v>
      </c>
      <c r="BM183" s="26" t="s">
        <v>218</v>
      </c>
    </row>
    <row r="184" spans="1:65" ht="15">
      <c r="A184" s="24" t="s">
        <v>34</v>
      </c>
      <c r="B184" s="18" t="s">
        <v>106</v>
      </c>
      <c r="C184" s="15" t="s">
        <v>107</v>
      </c>
      <c r="D184" s="16" t="s">
        <v>219</v>
      </c>
      <c r="E184" s="9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181</v>
      </c>
      <c r="C185" s="9" t="s">
        <v>181</v>
      </c>
      <c r="D185" s="10" t="s">
        <v>108</v>
      </c>
      <c r="E185" s="9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97</v>
      </c>
      <c r="E186" s="9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/>
      <c r="C187" s="9"/>
      <c r="D187" s="25"/>
      <c r="E187" s="9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8">
        <v>1</v>
      </c>
      <c r="C188" s="14">
        <v>1</v>
      </c>
      <c r="D188" s="143">
        <v>30</v>
      </c>
      <c r="E188" s="144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6">
        <v>1</v>
      </c>
    </row>
    <row r="189" spans="1:65">
      <c r="A189" s="28"/>
      <c r="B189" s="19">
        <v>1</v>
      </c>
      <c r="C189" s="9">
        <v>2</v>
      </c>
      <c r="D189" s="147">
        <v>30</v>
      </c>
      <c r="E189" s="144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6">
        <v>13</v>
      </c>
    </row>
    <row r="190" spans="1:65">
      <c r="A190" s="28"/>
      <c r="B190" s="20" t="s">
        <v>196</v>
      </c>
      <c r="C190" s="12"/>
      <c r="D190" s="149">
        <v>30</v>
      </c>
      <c r="E190" s="144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6">
        <v>16</v>
      </c>
    </row>
    <row r="191" spans="1:65">
      <c r="A191" s="28"/>
      <c r="B191" s="3" t="s">
        <v>197</v>
      </c>
      <c r="C191" s="27"/>
      <c r="D191" s="147">
        <v>30</v>
      </c>
      <c r="E191" s="144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6">
        <v>30</v>
      </c>
    </row>
    <row r="192" spans="1:65">
      <c r="A192" s="28"/>
      <c r="B192" s="3" t="s">
        <v>198</v>
      </c>
      <c r="C192" s="27"/>
      <c r="D192" s="147">
        <v>0</v>
      </c>
      <c r="E192" s="144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6">
        <v>19</v>
      </c>
    </row>
    <row r="193" spans="1:65">
      <c r="A193" s="28"/>
      <c r="B193" s="3" t="s">
        <v>84</v>
      </c>
      <c r="C193" s="27"/>
      <c r="D193" s="13">
        <v>0</v>
      </c>
      <c r="E193" s="9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199</v>
      </c>
      <c r="C194" s="27"/>
      <c r="D194" s="13">
        <v>0</v>
      </c>
      <c r="E194" s="9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44" t="s">
        <v>200</v>
      </c>
      <c r="C195" s="45"/>
      <c r="D195" s="43" t="s">
        <v>205</v>
      </c>
      <c r="E195" s="9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B196" s="29"/>
      <c r="C196" s="20"/>
      <c r="D196" s="20"/>
      <c r="BM196" s="52"/>
    </row>
    <row r="197" spans="1:65" ht="15">
      <c r="B197" s="8" t="s">
        <v>370</v>
      </c>
      <c r="BM197" s="26" t="s">
        <v>218</v>
      </c>
    </row>
    <row r="198" spans="1:65" ht="15">
      <c r="A198" s="24" t="s">
        <v>56</v>
      </c>
      <c r="B198" s="18" t="s">
        <v>106</v>
      </c>
      <c r="C198" s="15" t="s">
        <v>107</v>
      </c>
      <c r="D198" s="16" t="s">
        <v>219</v>
      </c>
      <c r="E198" s="9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6">
        <v>1</v>
      </c>
    </row>
    <row r="199" spans="1:65">
      <c r="A199" s="28"/>
      <c r="B199" s="19" t="s">
        <v>181</v>
      </c>
      <c r="C199" s="9" t="s">
        <v>181</v>
      </c>
      <c r="D199" s="10" t="s">
        <v>108</v>
      </c>
      <c r="E199" s="9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6" t="s">
        <v>1</v>
      </c>
    </row>
    <row r="200" spans="1:65">
      <c r="A200" s="28"/>
      <c r="B200" s="19"/>
      <c r="C200" s="9"/>
      <c r="D200" s="10" t="s">
        <v>97</v>
      </c>
      <c r="E200" s="9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3</v>
      </c>
    </row>
    <row r="201" spans="1:65">
      <c r="A201" s="28"/>
      <c r="B201" s="19"/>
      <c r="C201" s="9"/>
      <c r="D201" s="25"/>
      <c r="E201" s="9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3</v>
      </c>
    </row>
    <row r="202" spans="1:65">
      <c r="A202" s="28"/>
      <c r="B202" s="18">
        <v>1</v>
      </c>
      <c r="C202" s="14">
        <v>1</v>
      </c>
      <c r="D202" s="150">
        <v>9.0999999999999998E-2</v>
      </c>
      <c r="E202" s="152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  <c r="BI202" s="153"/>
      <c r="BJ202" s="153"/>
      <c r="BK202" s="153"/>
      <c r="BL202" s="153"/>
      <c r="BM202" s="154">
        <v>1</v>
      </c>
    </row>
    <row r="203" spans="1:65">
      <c r="A203" s="28"/>
      <c r="B203" s="19">
        <v>1</v>
      </c>
      <c r="C203" s="9">
        <v>2</v>
      </c>
      <c r="D203" s="23">
        <v>9.0999999999999998E-2</v>
      </c>
      <c r="E203" s="152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  <c r="AA203" s="153"/>
      <c r="AB203" s="153"/>
      <c r="AC203" s="153"/>
      <c r="AD203" s="153"/>
      <c r="AE203" s="153"/>
      <c r="AF203" s="153"/>
      <c r="AG203" s="153"/>
      <c r="AH203" s="153"/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153"/>
      <c r="BI203" s="153"/>
      <c r="BJ203" s="153"/>
      <c r="BK203" s="153"/>
      <c r="BL203" s="153"/>
      <c r="BM203" s="154">
        <v>14</v>
      </c>
    </row>
    <row r="204" spans="1:65">
      <c r="A204" s="28"/>
      <c r="B204" s="20" t="s">
        <v>196</v>
      </c>
      <c r="C204" s="12"/>
      <c r="D204" s="157">
        <v>9.0999999999999998E-2</v>
      </c>
      <c r="E204" s="152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4">
        <v>16</v>
      </c>
    </row>
    <row r="205" spans="1:65">
      <c r="A205" s="28"/>
      <c r="B205" s="3" t="s">
        <v>197</v>
      </c>
      <c r="C205" s="27"/>
      <c r="D205" s="23">
        <v>9.0999999999999998E-2</v>
      </c>
      <c r="E205" s="152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4">
        <v>9.0999999999999998E-2</v>
      </c>
    </row>
    <row r="206" spans="1:65">
      <c r="A206" s="28"/>
      <c r="B206" s="3" t="s">
        <v>198</v>
      </c>
      <c r="C206" s="27"/>
      <c r="D206" s="23">
        <v>0</v>
      </c>
      <c r="E206" s="152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>
        <v>20</v>
      </c>
    </row>
    <row r="207" spans="1:65">
      <c r="A207" s="28"/>
      <c r="B207" s="3" t="s">
        <v>84</v>
      </c>
      <c r="C207" s="27"/>
      <c r="D207" s="13">
        <v>0</v>
      </c>
      <c r="E207" s="9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2"/>
    </row>
    <row r="208" spans="1:65">
      <c r="A208" s="28"/>
      <c r="B208" s="3" t="s">
        <v>199</v>
      </c>
      <c r="C208" s="27"/>
      <c r="D208" s="13">
        <v>0</v>
      </c>
      <c r="E208" s="9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2"/>
    </row>
    <row r="209" spans="1:65">
      <c r="A209" s="28"/>
      <c r="B209" s="44" t="s">
        <v>200</v>
      </c>
      <c r="C209" s="45"/>
      <c r="D209" s="43" t="s">
        <v>205</v>
      </c>
      <c r="E209" s="9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B210" s="29"/>
      <c r="C210" s="20"/>
      <c r="D210" s="20"/>
      <c r="BM210" s="52"/>
    </row>
    <row r="211" spans="1:65" ht="15">
      <c r="B211" s="8" t="s">
        <v>371</v>
      </c>
      <c r="BM211" s="26" t="s">
        <v>218</v>
      </c>
    </row>
    <row r="212" spans="1:65" ht="15">
      <c r="A212" s="24" t="s">
        <v>37</v>
      </c>
      <c r="B212" s="18" t="s">
        <v>106</v>
      </c>
      <c r="C212" s="15" t="s">
        <v>107</v>
      </c>
      <c r="D212" s="16" t="s">
        <v>219</v>
      </c>
      <c r="E212" s="9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1</v>
      </c>
    </row>
    <row r="213" spans="1:65">
      <c r="A213" s="28"/>
      <c r="B213" s="19" t="s">
        <v>181</v>
      </c>
      <c r="C213" s="9" t="s">
        <v>181</v>
      </c>
      <c r="D213" s="10" t="s">
        <v>108</v>
      </c>
      <c r="E213" s="9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6" t="s">
        <v>3</v>
      </c>
    </row>
    <row r="214" spans="1:65">
      <c r="A214" s="28"/>
      <c r="B214" s="19"/>
      <c r="C214" s="9"/>
      <c r="D214" s="10" t="s">
        <v>97</v>
      </c>
      <c r="E214" s="9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6">
        <v>1</v>
      </c>
    </row>
    <row r="215" spans="1:65">
      <c r="A215" s="28"/>
      <c r="B215" s="19"/>
      <c r="C215" s="9"/>
      <c r="D215" s="25"/>
      <c r="E215" s="9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6">
        <v>1</v>
      </c>
    </row>
    <row r="216" spans="1:65">
      <c r="A216" s="28"/>
      <c r="B216" s="18">
        <v>1</v>
      </c>
      <c r="C216" s="14">
        <v>1</v>
      </c>
      <c r="D216" s="143">
        <v>40</v>
      </c>
      <c r="E216" s="144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6">
        <v>1</v>
      </c>
    </row>
    <row r="217" spans="1:65">
      <c r="A217" s="28"/>
      <c r="B217" s="19">
        <v>1</v>
      </c>
      <c r="C217" s="9">
        <v>2</v>
      </c>
      <c r="D217" s="147">
        <v>30</v>
      </c>
      <c r="E217" s="144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6">
        <v>15</v>
      </c>
    </row>
    <row r="218" spans="1:65">
      <c r="A218" s="28"/>
      <c r="B218" s="20" t="s">
        <v>196</v>
      </c>
      <c r="C218" s="12"/>
      <c r="D218" s="149">
        <v>35</v>
      </c>
      <c r="E218" s="144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6">
        <v>16</v>
      </c>
    </row>
    <row r="219" spans="1:65">
      <c r="A219" s="28"/>
      <c r="B219" s="3" t="s">
        <v>197</v>
      </c>
      <c r="C219" s="27"/>
      <c r="D219" s="147">
        <v>35</v>
      </c>
      <c r="E219" s="144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6">
        <v>35</v>
      </c>
    </row>
    <row r="220" spans="1:65">
      <c r="A220" s="28"/>
      <c r="B220" s="3" t="s">
        <v>198</v>
      </c>
      <c r="C220" s="27"/>
      <c r="D220" s="147">
        <v>7.0710678118654755</v>
      </c>
      <c r="E220" s="144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6">
        <v>21</v>
      </c>
    </row>
    <row r="221" spans="1:65">
      <c r="A221" s="28"/>
      <c r="B221" s="3" t="s">
        <v>84</v>
      </c>
      <c r="C221" s="27"/>
      <c r="D221" s="13">
        <v>0.20203050891044216</v>
      </c>
      <c r="E221" s="9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2"/>
    </row>
    <row r="222" spans="1:65">
      <c r="A222" s="28"/>
      <c r="B222" s="3" t="s">
        <v>199</v>
      </c>
      <c r="C222" s="27"/>
      <c r="D222" s="13">
        <v>0</v>
      </c>
      <c r="E222" s="9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2"/>
    </row>
    <row r="223" spans="1:65">
      <c r="A223" s="28"/>
      <c r="B223" s="44" t="s">
        <v>200</v>
      </c>
      <c r="C223" s="45"/>
      <c r="D223" s="43" t="s">
        <v>205</v>
      </c>
      <c r="E223" s="9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2"/>
    </row>
    <row r="224" spans="1:65">
      <c r="B224" s="29"/>
      <c r="C224" s="20"/>
      <c r="D224" s="20"/>
      <c r="BM224" s="52"/>
    </row>
    <row r="225" spans="1:65" ht="15">
      <c r="B225" s="8" t="s">
        <v>372</v>
      </c>
      <c r="BM225" s="26" t="s">
        <v>218</v>
      </c>
    </row>
    <row r="226" spans="1:65" ht="15">
      <c r="A226" s="24" t="s">
        <v>58</v>
      </c>
      <c r="B226" s="18" t="s">
        <v>106</v>
      </c>
      <c r="C226" s="15" t="s">
        <v>107</v>
      </c>
      <c r="D226" s="16" t="s">
        <v>219</v>
      </c>
      <c r="E226" s="9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9" t="s">
        <v>181</v>
      </c>
      <c r="C227" s="9" t="s">
        <v>181</v>
      </c>
      <c r="D227" s="10" t="s">
        <v>108</v>
      </c>
      <c r="E227" s="9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 t="s">
        <v>1</v>
      </c>
    </row>
    <row r="228" spans="1:65">
      <c r="A228" s="28"/>
      <c r="B228" s="19"/>
      <c r="C228" s="9"/>
      <c r="D228" s="10" t="s">
        <v>97</v>
      </c>
      <c r="E228" s="9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3</v>
      </c>
    </row>
    <row r="229" spans="1:65">
      <c r="A229" s="28"/>
      <c r="B229" s="19"/>
      <c r="C229" s="9"/>
      <c r="D229" s="25"/>
      <c r="E229" s="9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3</v>
      </c>
    </row>
    <row r="230" spans="1:65">
      <c r="A230" s="28"/>
      <c r="B230" s="18">
        <v>1</v>
      </c>
      <c r="C230" s="14">
        <v>1</v>
      </c>
      <c r="D230" s="150">
        <v>0.11</v>
      </c>
      <c r="E230" s="152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154">
        <v>1</v>
      </c>
    </row>
    <row r="231" spans="1:65">
      <c r="A231" s="28"/>
      <c r="B231" s="19">
        <v>1</v>
      </c>
      <c r="C231" s="9">
        <v>2</v>
      </c>
      <c r="D231" s="23">
        <v>0.11200000000000002</v>
      </c>
      <c r="E231" s="152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/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  <c r="BI231" s="153"/>
      <c r="BJ231" s="153"/>
      <c r="BK231" s="153"/>
      <c r="BL231" s="153"/>
      <c r="BM231" s="154">
        <v>8</v>
      </c>
    </row>
    <row r="232" spans="1:65">
      <c r="A232" s="28"/>
      <c r="B232" s="20" t="s">
        <v>196</v>
      </c>
      <c r="C232" s="12"/>
      <c r="D232" s="157">
        <v>0.11100000000000002</v>
      </c>
      <c r="E232" s="152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  <c r="AB232" s="153"/>
      <c r="AC232" s="153"/>
      <c r="AD232" s="153"/>
      <c r="AE232" s="153"/>
      <c r="AF232" s="153"/>
      <c r="AG232" s="153"/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  <c r="BI232" s="153"/>
      <c r="BJ232" s="153"/>
      <c r="BK232" s="153"/>
      <c r="BL232" s="153"/>
      <c r="BM232" s="154">
        <v>16</v>
      </c>
    </row>
    <row r="233" spans="1:65">
      <c r="A233" s="28"/>
      <c r="B233" s="3" t="s">
        <v>197</v>
      </c>
      <c r="C233" s="27"/>
      <c r="D233" s="23">
        <v>0.11100000000000002</v>
      </c>
      <c r="E233" s="152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  <c r="AA233" s="153"/>
      <c r="AB233" s="153"/>
      <c r="AC233" s="153"/>
      <c r="AD233" s="153"/>
      <c r="AE233" s="153"/>
      <c r="AF233" s="153"/>
      <c r="AG233" s="153"/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  <c r="BI233" s="153"/>
      <c r="BJ233" s="153"/>
      <c r="BK233" s="153"/>
      <c r="BL233" s="153"/>
      <c r="BM233" s="154">
        <v>0.111</v>
      </c>
    </row>
    <row r="234" spans="1:65">
      <c r="A234" s="28"/>
      <c r="B234" s="3" t="s">
        <v>198</v>
      </c>
      <c r="C234" s="27"/>
      <c r="D234" s="23">
        <v>1.4142135623731063E-3</v>
      </c>
      <c r="E234" s="152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  <c r="AA234" s="153"/>
      <c r="AB234" s="153"/>
      <c r="AC234" s="153"/>
      <c r="AD234" s="153"/>
      <c r="AE234" s="153"/>
      <c r="AF234" s="153"/>
      <c r="AG234" s="153"/>
      <c r="AH234" s="153"/>
      <c r="AI234" s="153"/>
      <c r="AJ234" s="153"/>
      <c r="AK234" s="153"/>
      <c r="AL234" s="153"/>
      <c r="AM234" s="153"/>
      <c r="AN234" s="153"/>
      <c r="AO234" s="153"/>
      <c r="AP234" s="153"/>
      <c r="AQ234" s="153"/>
      <c r="AR234" s="153"/>
      <c r="AS234" s="153"/>
      <c r="AT234" s="153"/>
      <c r="AU234" s="153"/>
      <c r="AV234" s="153"/>
      <c r="AW234" s="153"/>
      <c r="AX234" s="153"/>
      <c r="AY234" s="153"/>
      <c r="AZ234" s="153"/>
      <c r="BA234" s="153"/>
      <c r="BB234" s="153"/>
      <c r="BC234" s="153"/>
      <c r="BD234" s="153"/>
      <c r="BE234" s="153"/>
      <c r="BF234" s="153"/>
      <c r="BG234" s="153"/>
      <c r="BH234" s="153"/>
      <c r="BI234" s="153"/>
      <c r="BJ234" s="153"/>
      <c r="BK234" s="153"/>
      <c r="BL234" s="153"/>
      <c r="BM234" s="154">
        <v>14</v>
      </c>
    </row>
    <row r="235" spans="1:65">
      <c r="A235" s="28"/>
      <c r="B235" s="3" t="s">
        <v>84</v>
      </c>
      <c r="C235" s="27"/>
      <c r="D235" s="13">
        <v>1.2740662724082037E-2</v>
      </c>
      <c r="E235" s="9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A236" s="28"/>
      <c r="B236" s="3" t="s">
        <v>199</v>
      </c>
      <c r="C236" s="27"/>
      <c r="D236" s="13">
        <v>2.2204460492503131E-16</v>
      </c>
      <c r="E236" s="9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2"/>
    </row>
    <row r="237" spans="1:65">
      <c r="A237" s="28"/>
      <c r="B237" s="44" t="s">
        <v>200</v>
      </c>
      <c r="C237" s="45"/>
      <c r="D237" s="43" t="s">
        <v>205</v>
      </c>
      <c r="E237" s="9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B238" s="29"/>
      <c r="C238" s="20"/>
      <c r="D238" s="20"/>
      <c r="BM238" s="52"/>
    </row>
    <row r="239" spans="1:65" ht="19.5">
      <c r="B239" s="8" t="s">
        <v>373</v>
      </c>
      <c r="BM239" s="26" t="s">
        <v>218</v>
      </c>
    </row>
    <row r="240" spans="1:65" ht="19.5">
      <c r="A240" s="24" t="s">
        <v>222</v>
      </c>
      <c r="B240" s="18" t="s">
        <v>106</v>
      </c>
      <c r="C240" s="15" t="s">
        <v>107</v>
      </c>
      <c r="D240" s="16" t="s">
        <v>219</v>
      </c>
      <c r="E240" s="9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181</v>
      </c>
      <c r="C241" s="9" t="s">
        <v>181</v>
      </c>
      <c r="D241" s="10" t="s">
        <v>108</v>
      </c>
      <c r="E241" s="9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1</v>
      </c>
    </row>
    <row r="242" spans="1:65">
      <c r="A242" s="28"/>
      <c r="B242" s="19"/>
      <c r="C242" s="9"/>
      <c r="D242" s="10" t="s">
        <v>97</v>
      </c>
      <c r="E242" s="9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9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21">
        <v>67.05</v>
      </c>
      <c r="E244" s="9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11">
        <v>67</v>
      </c>
      <c r="E245" s="9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9</v>
      </c>
    </row>
    <row r="246" spans="1:65">
      <c r="A246" s="28"/>
      <c r="B246" s="20" t="s">
        <v>196</v>
      </c>
      <c r="C246" s="12"/>
      <c r="D246" s="22">
        <v>67.025000000000006</v>
      </c>
      <c r="E246" s="9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3" t="s">
        <v>197</v>
      </c>
      <c r="C247" s="27"/>
      <c r="D247" s="11">
        <v>67.025000000000006</v>
      </c>
      <c r="E247" s="9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67.025000000000006</v>
      </c>
    </row>
    <row r="248" spans="1:65">
      <c r="A248" s="28"/>
      <c r="B248" s="3" t="s">
        <v>198</v>
      </c>
      <c r="C248" s="27"/>
      <c r="D248" s="23">
        <v>3.5355339059325371E-2</v>
      </c>
      <c r="E248" s="9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15</v>
      </c>
    </row>
    <row r="249" spans="1:65">
      <c r="A249" s="28"/>
      <c r="B249" s="3" t="s">
        <v>84</v>
      </c>
      <c r="C249" s="27"/>
      <c r="D249" s="13">
        <v>5.2749480133271718E-4</v>
      </c>
      <c r="E249" s="9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199</v>
      </c>
      <c r="C250" s="27"/>
      <c r="D250" s="13">
        <v>0</v>
      </c>
      <c r="E250" s="9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200</v>
      </c>
      <c r="C251" s="45"/>
      <c r="D251" s="43" t="s">
        <v>205</v>
      </c>
      <c r="E251" s="9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374</v>
      </c>
      <c r="BM253" s="26" t="s">
        <v>218</v>
      </c>
    </row>
    <row r="254" spans="1:65" ht="15">
      <c r="A254" s="24" t="s">
        <v>15</v>
      </c>
      <c r="B254" s="18" t="s">
        <v>106</v>
      </c>
      <c r="C254" s="15" t="s">
        <v>107</v>
      </c>
      <c r="D254" s="16" t="s">
        <v>219</v>
      </c>
      <c r="E254" s="9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181</v>
      </c>
      <c r="C255" s="9" t="s">
        <v>181</v>
      </c>
      <c r="D255" s="10" t="s">
        <v>108</v>
      </c>
      <c r="E255" s="9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97</v>
      </c>
      <c r="E256" s="9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9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43">
        <v>10</v>
      </c>
      <c r="E258" s="144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6">
        <v>1</v>
      </c>
    </row>
    <row r="259" spans="1:65">
      <c r="A259" s="28"/>
      <c r="B259" s="19">
        <v>1</v>
      </c>
      <c r="C259" s="9">
        <v>2</v>
      </c>
      <c r="D259" s="147">
        <v>10</v>
      </c>
      <c r="E259" s="144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6">
        <v>10</v>
      </c>
    </row>
    <row r="260" spans="1:65">
      <c r="A260" s="28"/>
      <c r="B260" s="20" t="s">
        <v>196</v>
      </c>
      <c r="C260" s="12"/>
      <c r="D260" s="149">
        <v>10</v>
      </c>
      <c r="E260" s="144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6">
        <v>16</v>
      </c>
    </row>
    <row r="261" spans="1:65">
      <c r="A261" s="28"/>
      <c r="B261" s="3" t="s">
        <v>197</v>
      </c>
      <c r="C261" s="27"/>
      <c r="D261" s="147">
        <v>10</v>
      </c>
      <c r="E261" s="144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6">
        <v>10</v>
      </c>
    </row>
    <row r="262" spans="1:65">
      <c r="A262" s="28"/>
      <c r="B262" s="3" t="s">
        <v>198</v>
      </c>
      <c r="C262" s="27"/>
      <c r="D262" s="147">
        <v>0</v>
      </c>
      <c r="E262" s="144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6">
        <v>16</v>
      </c>
    </row>
    <row r="263" spans="1:65">
      <c r="A263" s="28"/>
      <c r="B263" s="3" t="s">
        <v>84</v>
      </c>
      <c r="C263" s="27"/>
      <c r="D263" s="13">
        <v>0</v>
      </c>
      <c r="E263" s="9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3" t="s">
        <v>199</v>
      </c>
      <c r="C264" s="27"/>
      <c r="D264" s="13">
        <v>0</v>
      </c>
      <c r="E264" s="9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44" t="s">
        <v>200</v>
      </c>
      <c r="C265" s="45"/>
      <c r="D265" s="43" t="s">
        <v>205</v>
      </c>
      <c r="E265" s="9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B266" s="29"/>
      <c r="C266" s="20"/>
      <c r="D266" s="20"/>
      <c r="BM266" s="52"/>
    </row>
    <row r="267" spans="1:65" ht="15">
      <c r="B267" s="8" t="s">
        <v>375</v>
      </c>
      <c r="BM267" s="26" t="s">
        <v>218</v>
      </c>
    </row>
    <row r="268" spans="1:65" ht="15">
      <c r="A268" s="24" t="s">
        <v>18</v>
      </c>
      <c r="B268" s="18" t="s">
        <v>106</v>
      </c>
      <c r="C268" s="15" t="s">
        <v>107</v>
      </c>
      <c r="D268" s="16" t="s">
        <v>219</v>
      </c>
      <c r="E268" s="9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6">
        <v>1</v>
      </c>
    </row>
    <row r="269" spans="1:65">
      <c r="A269" s="28"/>
      <c r="B269" s="19" t="s">
        <v>181</v>
      </c>
      <c r="C269" s="9" t="s">
        <v>181</v>
      </c>
      <c r="D269" s="10" t="s">
        <v>108</v>
      </c>
      <c r="E269" s="9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6" t="s">
        <v>3</v>
      </c>
    </row>
    <row r="270" spans="1:65">
      <c r="A270" s="28"/>
      <c r="B270" s="19"/>
      <c r="C270" s="9"/>
      <c r="D270" s="10" t="s">
        <v>97</v>
      </c>
      <c r="E270" s="9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6">
        <v>0</v>
      </c>
    </row>
    <row r="271" spans="1:65">
      <c r="A271" s="28"/>
      <c r="B271" s="19"/>
      <c r="C271" s="9"/>
      <c r="D271" s="25"/>
      <c r="E271" s="9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6">
        <v>0</v>
      </c>
    </row>
    <row r="272" spans="1:65">
      <c r="A272" s="28"/>
      <c r="B272" s="18">
        <v>1</v>
      </c>
      <c r="C272" s="14">
        <v>1</v>
      </c>
      <c r="D272" s="161">
        <v>270</v>
      </c>
      <c r="E272" s="163"/>
      <c r="F272" s="164"/>
      <c r="G272" s="164"/>
      <c r="H272" s="164"/>
      <c r="I272" s="164"/>
      <c r="J272" s="164"/>
      <c r="K272" s="164"/>
      <c r="L272" s="164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64"/>
      <c r="X272" s="164"/>
      <c r="Y272" s="164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4"/>
      <c r="AN272" s="164"/>
      <c r="AO272" s="164"/>
      <c r="AP272" s="164"/>
      <c r="AQ272" s="164"/>
      <c r="AR272" s="164"/>
      <c r="AS272" s="164"/>
      <c r="AT272" s="164"/>
      <c r="AU272" s="164"/>
      <c r="AV272" s="164"/>
      <c r="AW272" s="164"/>
      <c r="AX272" s="164"/>
      <c r="AY272" s="164"/>
      <c r="AZ272" s="164"/>
      <c r="BA272" s="164"/>
      <c r="BB272" s="164"/>
      <c r="BC272" s="164"/>
      <c r="BD272" s="164"/>
      <c r="BE272" s="164"/>
      <c r="BF272" s="164"/>
      <c r="BG272" s="164"/>
      <c r="BH272" s="164"/>
      <c r="BI272" s="164"/>
      <c r="BJ272" s="164"/>
      <c r="BK272" s="164"/>
      <c r="BL272" s="164"/>
      <c r="BM272" s="165">
        <v>1</v>
      </c>
    </row>
    <row r="273" spans="1:65">
      <c r="A273" s="28"/>
      <c r="B273" s="19">
        <v>1</v>
      </c>
      <c r="C273" s="9">
        <v>2</v>
      </c>
      <c r="D273" s="166">
        <v>189.99999999999997</v>
      </c>
      <c r="E273" s="163"/>
      <c r="F273" s="164"/>
      <c r="G273" s="164"/>
      <c r="H273" s="164"/>
      <c r="I273" s="164"/>
      <c r="J273" s="164"/>
      <c r="K273" s="164"/>
      <c r="L273" s="164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64"/>
      <c r="X273" s="164"/>
      <c r="Y273" s="164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4"/>
      <c r="AN273" s="164"/>
      <c r="AO273" s="164"/>
      <c r="AP273" s="164"/>
      <c r="AQ273" s="164"/>
      <c r="AR273" s="164"/>
      <c r="AS273" s="164"/>
      <c r="AT273" s="164"/>
      <c r="AU273" s="164"/>
      <c r="AV273" s="164"/>
      <c r="AW273" s="164"/>
      <c r="AX273" s="164"/>
      <c r="AY273" s="164"/>
      <c r="AZ273" s="164"/>
      <c r="BA273" s="164"/>
      <c r="BB273" s="164"/>
      <c r="BC273" s="164"/>
      <c r="BD273" s="164"/>
      <c r="BE273" s="164"/>
      <c r="BF273" s="164"/>
      <c r="BG273" s="164"/>
      <c r="BH273" s="164"/>
      <c r="BI273" s="164"/>
      <c r="BJ273" s="164"/>
      <c r="BK273" s="164"/>
      <c r="BL273" s="164"/>
      <c r="BM273" s="165">
        <v>11</v>
      </c>
    </row>
    <row r="274" spans="1:65">
      <c r="A274" s="28"/>
      <c r="B274" s="20" t="s">
        <v>196</v>
      </c>
      <c r="C274" s="12"/>
      <c r="D274" s="170">
        <v>230</v>
      </c>
      <c r="E274" s="163"/>
      <c r="F274" s="164"/>
      <c r="G274" s="164"/>
      <c r="H274" s="164"/>
      <c r="I274" s="164"/>
      <c r="J274" s="164"/>
      <c r="K274" s="164"/>
      <c r="L274" s="164"/>
      <c r="M274" s="164"/>
      <c r="N274" s="164"/>
      <c r="O274" s="164"/>
      <c r="P274" s="164"/>
      <c r="Q274" s="164"/>
      <c r="R274" s="164"/>
      <c r="S274" s="164"/>
      <c r="T274" s="164"/>
      <c r="U274" s="164"/>
      <c r="V274" s="164"/>
      <c r="W274" s="164"/>
      <c r="X274" s="164"/>
      <c r="Y274" s="164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4"/>
      <c r="AN274" s="164"/>
      <c r="AO274" s="164"/>
      <c r="AP274" s="164"/>
      <c r="AQ274" s="164"/>
      <c r="AR274" s="164"/>
      <c r="AS274" s="164"/>
      <c r="AT274" s="164"/>
      <c r="AU274" s="164"/>
      <c r="AV274" s="164"/>
      <c r="AW274" s="164"/>
      <c r="AX274" s="164"/>
      <c r="AY274" s="164"/>
      <c r="AZ274" s="164"/>
      <c r="BA274" s="164"/>
      <c r="BB274" s="164"/>
      <c r="BC274" s="164"/>
      <c r="BD274" s="164"/>
      <c r="BE274" s="164"/>
      <c r="BF274" s="164"/>
      <c r="BG274" s="164"/>
      <c r="BH274" s="164"/>
      <c r="BI274" s="164"/>
      <c r="BJ274" s="164"/>
      <c r="BK274" s="164"/>
      <c r="BL274" s="164"/>
      <c r="BM274" s="165">
        <v>16</v>
      </c>
    </row>
    <row r="275" spans="1:65">
      <c r="A275" s="28"/>
      <c r="B275" s="3" t="s">
        <v>197</v>
      </c>
      <c r="C275" s="27"/>
      <c r="D275" s="166">
        <v>230</v>
      </c>
      <c r="E275" s="163"/>
      <c r="F275" s="164"/>
      <c r="G275" s="164"/>
      <c r="H275" s="164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  <c r="AN275" s="164"/>
      <c r="AO275" s="164"/>
      <c r="AP275" s="164"/>
      <c r="AQ275" s="164"/>
      <c r="AR275" s="164"/>
      <c r="AS275" s="164"/>
      <c r="AT275" s="164"/>
      <c r="AU275" s="164"/>
      <c r="AV275" s="164"/>
      <c r="AW275" s="164"/>
      <c r="AX275" s="164"/>
      <c r="AY275" s="164"/>
      <c r="AZ275" s="164"/>
      <c r="BA275" s="164"/>
      <c r="BB275" s="164"/>
      <c r="BC275" s="164"/>
      <c r="BD275" s="164"/>
      <c r="BE275" s="164"/>
      <c r="BF275" s="164"/>
      <c r="BG275" s="164"/>
      <c r="BH275" s="164"/>
      <c r="BI275" s="164"/>
      <c r="BJ275" s="164"/>
      <c r="BK275" s="164"/>
      <c r="BL275" s="164"/>
      <c r="BM275" s="165">
        <v>230</v>
      </c>
    </row>
    <row r="276" spans="1:65">
      <c r="A276" s="28"/>
      <c r="B276" s="3" t="s">
        <v>198</v>
      </c>
      <c r="C276" s="27"/>
      <c r="D276" s="166">
        <v>56.568542494923804</v>
      </c>
      <c r="E276" s="163"/>
      <c r="F276" s="164"/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64"/>
      <c r="AR276" s="164"/>
      <c r="AS276" s="164"/>
      <c r="AT276" s="164"/>
      <c r="AU276" s="164"/>
      <c r="AV276" s="164"/>
      <c r="AW276" s="164"/>
      <c r="AX276" s="164"/>
      <c r="AY276" s="164"/>
      <c r="AZ276" s="164"/>
      <c r="BA276" s="164"/>
      <c r="BB276" s="164"/>
      <c r="BC276" s="164"/>
      <c r="BD276" s="164"/>
      <c r="BE276" s="164"/>
      <c r="BF276" s="164"/>
      <c r="BG276" s="164"/>
      <c r="BH276" s="164"/>
      <c r="BI276" s="164"/>
      <c r="BJ276" s="164"/>
      <c r="BK276" s="164"/>
      <c r="BL276" s="164"/>
      <c r="BM276" s="165">
        <v>17</v>
      </c>
    </row>
    <row r="277" spans="1:65">
      <c r="A277" s="28"/>
      <c r="B277" s="3" t="s">
        <v>84</v>
      </c>
      <c r="C277" s="27"/>
      <c r="D277" s="13">
        <v>0.24595018476053829</v>
      </c>
      <c r="E277" s="9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2"/>
    </row>
    <row r="278" spans="1:65">
      <c r="A278" s="28"/>
      <c r="B278" s="3" t="s">
        <v>199</v>
      </c>
      <c r="C278" s="27"/>
      <c r="D278" s="13">
        <v>0</v>
      </c>
      <c r="E278" s="9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2"/>
    </row>
    <row r="279" spans="1:65">
      <c r="A279" s="28"/>
      <c r="B279" s="44" t="s">
        <v>200</v>
      </c>
      <c r="C279" s="45"/>
      <c r="D279" s="43" t="s">
        <v>205</v>
      </c>
      <c r="E279" s="9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2"/>
    </row>
    <row r="280" spans="1:65">
      <c r="B280" s="29"/>
      <c r="C280" s="20"/>
      <c r="D280" s="20"/>
      <c r="BM280" s="52"/>
    </row>
    <row r="281" spans="1:65" ht="19.5">
      <c r="B281" s="8" t="s">
        <v>376</v>
      </c>
      <c r="BM281" s="26" t="s">
        <v>218</v>
      </c>
    </row>
    <row r="282" spans="1:65" ht="19.5">
      <c r="A282" s="24" t="s">
        <v>223</v>
      </c>
      <c r="B282" s="18" t="s">
        <v>106</v>
      </c>
      <c r="C282" s="15" t="s">
        <v>107</v>
      </c>
      <c r="D282" s="16" t="s">
        <v>219</v>
      </c>
      <c r="E282" s="9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</v>
      </c>
    </row>
    <row r="283" spans="1:65">
      <c r="A283" s="28"/>
      <c r="B283" s="19" t="s">
        <v>181</v>
      </c>
      <c r="C283" s="9" t="s">
        <v>181</v>
      </c>
      <c r="D283" s="10" t="s">
        <v>108</v>
      </c>
      <c r="E283" s="9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 t="s">
        <v>1</v>
      </c>
    </row>
    <row r="284" spans="1:65">
      <c r="A284" s="28"/>
      <c r="B284" s="19"/>
      <c r="C284" s="9"/>
      <c r="D284" s="10" t="s">
        <v>97</v>
      </c>
      <c r="E284" s="9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3</v>
      </c>
    </row>
    <row r="285" spans="1:65">
      <c r="A285" s="28"/>
      <c r="B285" s="19"/>
      <c r="C285" s="9"/>
      <c r="D285" s="25"/>
      <c r="E285" s="9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3</v>
      </c>
    </row>
    <row r="286" spans="1:65">
      <c r="A286" s="28"/>
      <c r="B286" s="18">
        <v>1</v>
      </c>
      <c r="C286" s="14">
        <v>1</v>
      </c>
      <c r="D286" s="150">
        <v>0.71499999999999997</v>
      </c>
      <c r="E286" s="152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  <c r="AB286" s="153"/>
      <c r="AC286" s="153"/>
      <c r="AD286" s="153"/>
      <c r="AE286" s="153"/>
      <c r="AF286" s="153"/>
      <c r="AG286" s="153"/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  <c r="BJ286" s="153"/>
      <c r="BK286" s="153"/>
      <c r="BL286" s="153"/>
      <c r="BM286" s="154">
        <v>1</v>
      </c>
    </row>
    <row r="287" spans="1:65">
      <c r="A287" s="28"/>
      <c r="B287" s="19">
        <v>1</v>
      </c>
      <c r="C287" s="9">
        <v>2</v>
      </c>
      <c r="D287" s="23">
        <v>0.72</v>
      </c>
      <c r="E287" s="152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  <c r="BJ287" s="153"/>
      <c r="BK287" s="153"/>
      <c r="BL287" s="153"/>
      <c r="BM287" s="154">
        <v>12</v>
      </c>
    </row>
    <row r="288" spans="1:65">
      <c r="A288" s="28"/>
      <c r="B288" s="20" t="s">
        <v>196</v>
      </c>
      <c r="C288" s="12"/>
      <c r="D288" s="157">
        <v>0.71750000000000003</v>
      </c>
      <c r="E288" s="152"/>
      <c r="F288" s="153"/>
      <c r="G288" s="153"/>
      <c r="H288" s="153"/>
      <c r="I288" s="153"/>
      <c r="J288" s="153"/>
      <c r="K288" s="153"/>
      <c r="L288" s="153"/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  <c r="AA288" s="153"/>
      <c r="AB288" s="153"/>
      <c r="AC288" s="153"/>
      <c r="AD288" s="153"/>
      <c r="AE288" s="153"/>
      <c r="AF288" s="153"/>
      <c r="AG288" s="153"/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  <c r="BI288" s="153"/>
      <c r="BJ288" s="153"/>
      <c r="BK288" s="153"/>
      <c r="BL288" s="153"/>
      <c r="BM288" s="154">
        <v>16</v>
      </c>
    </row>
    <row r="289" spans="1:65">
      <c r="A289" s="28"/>
      <c r="B289" s="3" t="s">
        <v>197</v>
      </c>
      <c r="C289" s="27"/>
      <c r="D289" s="23">
        <v>0.71750000000000003</v>
      </c>
      <c r="E289" s="152"/>
      <c r="F289" s="153"/>
      <c r="G289" s="153"/>
      <c r="H289" s="153"/>
      <c r="I289" s="153"/>
      <c r="J289" s="153"/>
      <c r="K289" s="153"/>
      <c r="L289" s="153"/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  <c r="AA289" s="153"/>
      <c r="AB289" s="153"/>
      <c r="AC289" s="153"/>
      <c r="AD289" s="153"/>
      <c r="AE289" s="153"/>
      <c r="AF289" s="153"/>
      <c r="AG289" s="153"/>
      <c r="AH289" s="153"/>
      <c r="AI289" s="153"/>
      <c r="AJ289" s="153"/>
      <c r="AK289" s="153"/>
      <c r="AL289" s="153"/>
      <c r="AM289" s="153"/>
      <c r="AN289" s="153"/>
      <c r="AO289" s="153"/>
      <c r="AP289" s="153"/>
      <c r="AQ289" s="153"/>
      <c r="AR289" s="153"/>
      <c r="AS289" s="153"/>
      <c r="AT289" s="153"/>
      <c r="AU289" s="153"/>
      <c r="AV289" s="153"/>
      <c r="AW289" s="153"/>
      <c r="AX289" s="153"/>
      <c r="AY289" s="153"/>
      <c r="AZ289" s="153"/>
      <c r="BA289" s="153"/>
      <c r="BB289" s="153"/>
      <c r="BC289" s="153"/>
      <c r="BD289" s="153"/>
      <c r="BE289" s="153"/>
      <c r="BF289" s="153"/>
      <c r="BG289" s="153"/>
      <c r="BH289" s="153"/>
      <c r="BI289" s="153"/>
      <c r="BJ289" s="153"/>
      <c r="BK289" s="153"/>
      <c r="BL289" s="153"/>
      <c r="BM289" s="154">
        <v>0.71750000000000003</v>
      </c>
    </row>
    <row r="290" spans="1:65">
      <c r="A290" s="28"/>
      <c r="B290" s="3" t="s">
        <v>198</v>
      </c>
      <c r="C290" s="27"/>
      <c r="D290" s="23">
        <v>3.5355339059327407E-3</v>
      </c>
      <c r="E290" s="152"/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  <c r="AA290" s="153"/>
      <c r="AB290" s="153"/>
      <c r="AC290" s="153"/>
      <c r="AD290" s="153"/>
      <c r="AE290" s="153"/>
      <c r="AF290" s="153"/>
      <c r="AG290" s="153"/>
      <c r="AH290" s="153"/>
      <c r="AI290" s="153"/>
      <c r="AJ290" s="153"/>
      <c r="AK290" s="153"/>
      <c r="AL290" s="153"/>
      <c r="AM290" s="153"/>
      <c r="AN290" s="153"/>
      <c r="AO290" s="153"/>
      <c r="AP290" s="153"/>
      <c r="AQ290" s="153"/>
      <c r="AR290" s="153"/>
      <c r="AS290" s="153"/>
      <c r="AT290" s="153"/>
      <c r="AU290" s="153"/>
      <c r="AV290" s="153"/>
      <c r="AW290" s="153"/>
      <c r="AX290" s="153"/>
      <c r="AY290" s="153"/>
      <c r="AZ290" s="153"/>
      <c r="BA290" s="153"/>
      <c r="BB290" s="153"/>
      <c r="BC290" s="153"/>
      <c r="BD290" s="153"/>
      <c r="BE290" s="153"/>
      <c r="BF290" s="153"/>
      <c r="BG290" s="153"/>
      <c r="BH290" s="153"/>
      <c r="BI290" s="153"/>
      <c r="BJ290" s="153"/>
      <c r="BK290" s="153"/>
      <c r="BL290" s="153"/>
      <c r="BM290" s="154">
        <v>18</v>
      </c>
    </row>
    <row r="291" spans="1:65">
      <c r="A291" s="28"/>
      <c r="B291" s="3" t="s">
        <v>84</v>
      </c>
      <c r="C291" s="27"/>
      <c r="D291" s="13">
        <v>4.927573388059569E-3</v>
      </c>
      <c r="E291" s="9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2"/>
    </row>
    <row r="292" spans="1:65">
      <c r="A292" s="28"/>
      <c r="B292" s="3" t="s">
        <v>199</v>
      </c>
      <c r="C292" s="27"/>
      <c r="D292" s="13">
        <v>0</v>
      </c>
      <c r="E292" s="9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2"/>
    </row>
    <row r="293" spans="1:65">
      <c r="A293" s="28"/>
      <c r="B293" s="44" t="s">
        <v>200</v>
      </c>
      <c r="C293" s="45"/>
      <c r="D293" s="43" t="s">
        <v>205</v>
      </c>
      <c r="E293" s="9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2"/>
    </row>
    <row r="294" spans="1:65">
      <c r="B294" s="29"/>
      <c r="C294" s="20"/>
      <c r="D294" s="20"/>
      <c r="BM294" s="52"/>
    </row>
    <row r="295" spans="1:65" ht="15">
      <c r="B295" s="8" t="s">
        <v>377</v>
      </c>
      <c r="BM295" s="26" t="s">
        <v>218</v>
      </c>
    </row>
    <row r="296" spans="1:65" ht="15">
      <c r="A296" s="24" t="s">
        <v>63</v>
      </c>
      <c r="B296" s="18" t="s">
        <v>106</v>
      </c>
      <c r="C296" s="15" t="s">
        <v>107</v>
      </c>
      <c r="D296" s="16" t="s">
        <v>219</v>
      </c>
      <c r="E296" s="9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 t="s">
        <v>181</v>
      </c>
      <c r="C297" s="9" t="s">
        <v>181</v>
      </c>
      <c r="D297" s="10" t="s">
        <v>108</v>
      </c>
      <c r="E297" s="9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3</v>
      </c>
    </row>
    <row r="298" spans="1:65">
      <c r="A298" s="28"/>
      <c r="B298" s="19"/>
      <c r="C298" s="9"/>
      <c r="D298" s="10" t="s">
        <v>97</v>
      </c>
      <c r="E298" s="9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0</v>
      </c>
    </row>
    <row r="299" spans="1:65">
      <c r="A299" s="28"/>
      <c r="B299" s="19"/>
      <c r="C299" s="9"/>
      <c r="D299" s="25"/>
      <c r="E299" s="9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0</v>
      </c>
    </row>
    <row r="300" spans="1:65">
      <c r="A300" s="28"/>
      <c r="B300" s="18">
        <v>1</v>
      </c>
      <c r="C300" s="14">
        <v>1</v>
      </c>
      <c r="D300" s="161">
        <v>80</v>
      </c>
      <c r="E300" s="163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64"/>
      <c r="AR300" s="164"/>
      <c r="AS300" s="164"/>
      <c r="AT300" s="164"/>
      <c r="AU300" s="164"/>
      <c r="AV300" s="164"/>
      <c r="AW300" s="164"/>
      <c r="AX300" s="164"/>
      <c r="AY300" s="164"/>
      <c r="AZ300" s="164"/>
      <c r="BA300" s="164"/>
      <c r="BB300" s="164"/>
      <c r="BC300" s="164"/>
      <c r="BD300" s="164"/>
      <c r="BE300" s="164"/>
      <c r="BF300" s="164"/>
      <c r="BG300" s="164"/>
      <c r="BH300" s="164"/>
      <c r="BI300" s="164"/>
      <c r="BJ300" s="164"/>
      <c r="BK300" s="164"/>
      <c r="BL300" s="164"/>
      <c r="BM300" s="165">
        <v>1</v>
      </c>
    </row>
    <row r="301" spans="1:65">
      <c r="A301" s="28"/>
      <c r="B301" s="19">
        <v>1</v>
      </c>
      <c r="C301" s="9">
        <v>2</v>
      </c>
      <c r="D301" s="166">
        <v>80</v>
      </c>
      <c r="E301" s="163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64"/>
      <c r="AR301" s="164"/>
      <c r="AS301" s="164"/>
      <c r="AT301" s="164"/>
      <c r="AU301" s="164"/>
      <c r="AV301" s="164"/>
      <c r="AW301" s="164"/>
      <c r="AX301" s="164"/>
      <c r="AY301" s="164"/>
      <c r="AZ301" s="164"/>
      <c r="BA301" s="164"/>
      <c r="BB301" s="164"/>
      <c r="BC301" s="164"/>
      <c r="BD301" s="164"/>
      <c r="BE301" s="164"/>
      <c r="BF301" s="164"/>
      <c r="BG301" s="164"/>
      <c r="BH301" s="164"/>
      <c r="BI301" s="164"/>
      <c r="BJ301" s="164"/>
      <c r="BK301" s="164"/>
      <c r="BL301" s="164"/>
      <c r="BM301" s="165">
        <v>13</v>
      </c>
    </row>
    <row r="302" spans="1:65">
      <c r="A302" s="28"/>
      <c r="B302" s="20" t="s">
        <v>196</v>
      </c>
      <c r="C302" s="12"/>
      <c r="D302" s="170">
        <v>80</v>
      </c>
      <c r="E302" s="163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5">
        <v>16</v>
      </c>
    </row>
    <row r="303" spans="1:65">
      <c r="A303" s="28"/>
      <c r="B303" s="3" t="s">
        <v>197</v>
      </c>
      <c r="C303" s="27"/>
      <c r="D303" s="166">
        <v>80</v>
      </c>
      <c r="E303" s="163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5">
        <v>80</v>
      </c>
    </row>
    <row r="304" spans="1:65">
      <c r="A304" s="28"/>
      <c r="B304" s="3" t="s">
        <v>198</v>
      </c>
      <c r="C304" s="27"/>
      <c r="D304" s="166">
        <v>0</v>
      </c>
      <c r="E304" s="163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5">
        <v>19</v>
      </c>
    </row>
    <row r="305" spans="1:65">
      <c r="A305" s="28"/>
      <c r="B305" s="3" t="s">
        <v>84</v>
      </c>
      <c r="C305" s="27"/>
      <c r="D305" s="13">
        <v>0</v>
      </c>
      <c r="E305" s="9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199</v>
      </c>
      <c r="C306" s="27"/>
      <c r="D306" s="13">
        <v>0</v>
      </c>
      <c r="E306" s="9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200</v>
      </c>
      <c r="C307" s="45"/>
      <c r="D307" s="43" t="s">
        <v>205</v>
      </c>
      <c r="E307" s="9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BM308" s="52"/>
    </row>
    <row r="309" spans="1:65" ht="15">
      <c r="B309" s="8" t="s">
        <v>378</v>
      </c>
      <c r="BM309" s="26" t="s">
        <v>218</v>
      </c>
    </row>
    <row r="310" spans="1:65" ht="15">
      <c r="A310" s="24" t="s">
        <v>44</v>
      </c>
      <c r="B310" s="18" t="s">
        <v>106</v>
      </c>
      <c r="C310" s="15" t="s">
        <v>107</v>
      </c>
      <c r="D310" s="16" t="s">
        <v>219</v>
      </c>
      <c r="E310" s="9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181</v>
      </c>
      <c r="C311" s="9" t="s">
        <v>181</v>
      </c>
      <c r="D311" s="10" t="s">
        <v>108</v>
      </c>
      <c r="E311" s="9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97</v>
      </c>
      <c r="E312" s="9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9"/>
      <c r="C313" s="9"/>
      <c r="D313" s="25"/>
      <c r="E313" s="9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0</v>
      </c>
    </row>
    <row r="314" spans="1:65">
      <c r="A314" s="28"/>
      <c r="B314" s="18">
        <v>1</v>
      </c>
      <c r="C314" s="14">
        <v>1</v>
      </c>
      <c r="D314" s="161">
        <v>89.999999999999986</v>
      </c>
      <c r="E314" s="163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64"/>
      <c r="AR314" s="164"/>
      <c r="AS314" s="164"/>
      <c r="AT314" s="164"/>
      <c r="AU314" s="164"/>
      <c r="AV314" s="164"/>
      <c r="AW314" s="164"/>
      <c r="AX314" s="164"/>
      <c r="AY314" s="164"/>
      <c r="AZ314" s="164"/>
      <c r="BA314" s="164"/>
      <c r="BB314" s="164"/>
      <c r="BC314" s="164"/>
      <c r="BD314" s="164"/>
      <c r="BE314" s="164"/>
      <c r="BF314" s="164"/>
      <c r="BG314" s="164"/>
      <c r="BH314" s="164"/>
      <c r="BI314" s="164"/>
      <c r="BJ314" s="164"/>
      <c r="BK314" s="164"/>
      <c r="BL314" s="164"/>
      <c r="BM314" s="165">
        <v>1</v>
      </c>
    </row>
    <row r="315" spans="1:65">
      <c r="A315" s="28"/>
      <c r="B315" s="19">
        <v>1</v>
      </c>
      <c r="C315" s="9">
        <v>2</v>
      </c>
      <c r="D315" s="166">
        <v>89.999999999999986</v>
      </c>
      <c r="E315" s="163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64"/>
      <c r="AR315" s="164"/>
      <c r="AS315" s="164"/>
      <c r="AT315" s="164"/>
      <c r="AU315" s="164"/>
      <c r="AV315" s="164"/>
      <c r="AW315" s="164"/>
      <c r="AX315" s="164"/>
      <c r="AY315" s="164"/>
      <c r="AZ315" s="164"/>
      <c r="BA315" s="164"/>
      <c r="BB315" s="164"/>
      <c r="BC315" s="164"/>
      <c r="BD315" s="164"/>
      <c r="BE315" s="164"/>
      <c r="BF315" s="164"/>
      <c r="BG315" s="164"/>
      <c r="BH315" s="164"/>
      <c r="BI315" s="164"/>
      <c r="BJ315" s="164"/>
      <c r="BK315" s="164"/>
      <c r="BL315" s="164"/>
      <c r="BM315" s="165">
        <v>14</v>
      </c>
    </row>
    <row r="316" spans="1:65">
      <c r="A316" s="28"/>
      <c r="B316" s="20" t="s">
        <v>196</v>
      </c>
      <c r="C316" s="12"/>
      <c r="D316" s="170">
        <v>89.999999999999986</v>
      </c>
      <c r="E316" s="163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64"/>
      <c r="AR316" s="164"/>
      <c r="AS316" s="164"/>
      <c r="AT316" s="164"/>
      <c r="AU316" s="164"/>
      <c r="AV316" s="164"/>
      <c r="AW316" s="164"/>
      <c r="AX316" s="164"/>
      <c r="AY316" s="164"/>
      <c r="AZ316" s="164"/>
      <c r="BA316" s="164"/>
      <c r="BB316" s="164"/>
      <c r="BC316" s="164"/>
      <c r="BD316" s="164"/>
      <c r="BE316" s="164"/>
      <c r="BF316" s="164"/>
      <c r="BG316" s="164"/>
      <c r="BH316" s="164"/>
      <c r="BI316" s="164"/>
      <c r="BJ316" s="164"/>
      <c r="BK316" s="164"/>
      <c r="BL316" s="164"/>
      <c r="BM316" s="165">
        <v>16</v>
      </c>
    </row>
    <row r="317" spans="1:65">
      <c r="A317" s="28"/>
      <c r="B317" s="3" t="s">
        <v>197</v>
      </c>
      <c r="C317" s="27"/>
      <c r="D317" s="166">
        <v>89.999999999999986</v>
      </c>
      <c r="E317" s="163"/>
      <c r="F317" s="164"/>
      <c r="G317" s="164"/>
      <c r="H317" s="164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64"/>
      <c r="AR317" s="164"/>
      <c r="AS317" s="164"/>
      <c r="AT317" s="164"/>
      <c r="AU317" s="164"/>
      <c r="AV317" s="164"/>
      <c r="AW317" s="164"/>
      <c r="AX317" s="164"/>
      <c r="AY317" s="164"/>
      <c r="AZ317" s="164"/>
      <c r="BA317" s="164"/>
      <c r="BB317" s="164"/>
      <c r="BC317" s="164"/>
      <c r="BD317" s="164"/>
      <c r="BE317" s="164"/>
      <c r="BF317" s="164"/>
      <c r="BG317" s="164"/>
      <c r="BH317" s="164"/>
      <c r="BI317" s="164"/>
      <c r="BJ317" s="164"/>
      <c r="BK317" s="164"/>
      <c r="BL317" s="164"/>
      <c r="BM317" s="165">
        <v>90</v>
      </c>
    </row>
    <row r="318" spans="1:65">
      <c r="A318" s="28"/>
      <c r="B318" s="3" t="s">
        <v>198</v>
      </c>
      <c r="C318" s="27"/>
      <c r="D318" s="166">
        <v>0</v>
      </c>
      <c r="E318" s="163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64"/>
      <c r="AR318" s="164"/>
      <c r="AS318" s="164"/>
      <c r="AT318" s="164"/>
      <c r="AU318" s="164"/>
      <c r="AV318" s="164"/>
      <c r="AW318" s="164"/>
      <c r="AX318" s="164"/>
      <c r="AY318" s="164"/>
      <c r="AZ318" s="164"/>
      <c r="BA318" s="164"/>
      <c r="BB318" s="164"/>
      <c r="BC318" s="164"/>
      <c r="BD318" s="164"/>
      <c r="BE318" s="164"/>
      <c r="BF318" s="164"/>
      <c r="BG318" s="164"/>
      <c r="BH318" s="164"/>
      <c r="BI318" s="164"/>
      <c r="BJ318" s="164"/>
      <c r="BK318" s="164"/>
      <c r="BL318" s="164"/>
      <c r="BM318" s="165">
        <v>20</v>
      </c>
    </row>
    <row r="319" spans="1:65">
      <c r="A319" s="28"/>
      <c r="B319" s="3" t="s">
        <v>84</v>
      </c>
      <c r="C319" s="27"/>
      <c r="D319" s="13">
        <v>0</v>
      </c>
      <c r="E319" s="9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199</v>
      </c>
      <c r="C320" s="27"/>
      <c r="D320" s="13">
        <v>-1.1102230246251565E-16</v>
      </c>
      <c r="E320" s="9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44" t="s">
        <v>200</v>
      </c>
      <c r="C321" s="45"/>
      <c r="D321" s="43" t="s">
        <v>205</v>
      </c>
      <c r="E321" s="9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B322" s="29"/>
      <c r="C322" s="20"/>
      <c r="D322" s="20"/>
      <c r="BM322" s="52"/>
    </row>
    <row r="323" spans="1:65" ht="15">
      <c r="B323" s="8" t="s">
        <v>379</v>
      </c>
      <c r="BM323" s="26" t="s">
        <v>218</v>
      </c>
    </row>
    <row r="324" spans="1:65" ht="15">
      <c r="A324" s="24" t="s">
        <v>45</v>
      </c>
      <c r="B324" s="18" t="s">
        <v>106</v>
      </c>
      <c r="C324" s="15" t="s">
        <v>107</v>
      </c>
      <c r="D324" s="16" t="s">
        <v>219</v>
      </c>
      <c r="E324" s="9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6">
        <v>1</v>
      </c>
    </row>
    <row r="325" spans="1:65">
      <c r="A325" s="28"/>
      <c r="B325" s="19" t="s">
        <v>181</v>
      </c>
      <c r="C325" s="9" t="s">
        <v>181</v>
      </c>
      <c r="D325" s="10" t="s">
        <v>108</v>
      </c>
      <c r="E325" s="9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6" t="s">
        <v>3</v>
      </c>
    </row>
    <row r="326" spans="1:65">
      <c r="A326" s="28"/>
      <c r="B326" s="19"/>
      <c r="C326" s="9"/>
      <c r="D326" s="10" t="s">
        <v>97</v>
      </c>
      <c r="E326" s="9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0</v>
      </c>
    </row>
    <row r="327" spans="1:65">
      <c r="A327" s="28"/>
      <c r="B327" s="19"/>
      <c r="C327" s="9"/>
      <c r="D327" s="25"/>
      <c r="E327" s="9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0</v>
      </c>
    </row>
    <row r="328" spans="1:65">
      <c r="A328" s="28"/>
      <c r="B328" s="18">
        <v>1</v>
      </c>
      <c r="C328" s="14">
        <v>1</v>
      </c>
      <c r="D328" s="161">
        <v>270</v>
      </c>
      <c r="E328" s="163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  <c r="AN328" s="164"/>
      <c r="AO328" s="164"/>
      <c r="AP328" s="164"/>
      <c r="AQ328" s="164"/>
      <c r="AR328" s="164"/>
      <c r="AS328" s="164"/>
      <c r="AT328" s="164"/>
      <c r="AU328" s="164"/>
      <c r="AV328" s="164"/>
      <c r="AW328" s="164"/>
      <c r="AX328" s="164"/>
      <c r="AY328" s="164"/>
      <c r="AZ328" s="164"/>
      <c r="BA328" s="164"/>
      <c r="BB328" s="164"/>
      <c r="BC328" s="164"/>
      <c r="BD328" s="164"/>
      <c r="BE328" s="164"/>
      <c r="BF328" s="164"/>
      <c r="BG328" s="164"/>
      <c r="BH328" s="164"/>
      <c r="BI328" s="164"/>
      <c r="BJ328" s="164"/>
      <c r="BK328" s="164"/>
      <c r="BL328" s="164"/>
      <c r="BM328" s="165">
        <v>1</v>
      </c>
    </row>
    <row r="329" spans="1:65">
      <c r="A329" s="28"/>
      <c r="B329" s="19">
        <v>1</v>
      </c>
      <c r="C329" s="9">
        <v>2</v>
      </c>
      <c r="D329" s="166">
        <v>260</v>
      </c>
      <c r="E329" s="163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  <c r="AN329" s="164"/>
      <c r="AO329" s="164"/>
      <c r="AP329" s="164"/>
      <c r="AQ329" s="164"/>
      <c r="AR329" s="164"/>
      <c r="AS329" s="164"/>
      <c r="AT329" s="164"/>
      <c r="AU329" s="164"/>
      <c r="AV329" s="164"/>
      <c r="AW329" s="164"/>
      <c r="AX329" s="164"/>
      <c r="AY329" s="164"/>
      <c r="AZ329" s="164"/>
      <c r="BA329" s="164"/>
      <c r="BB329" s="164"/>
      <c r="BC329" s="164"/>
      <c r="BD329" s="164"/>
      <c r="BE329" s="164"/>
      <c r="BF329" s="164"/>
      <c r="BG329" s="164"/>
      <c r="BH329" s="164"/>
      <c r="BI329" s="164"/>
      <c r="BJ329" s="164"/>
      <c r="BK329" s="164"/>
      <c r="BL329" s="164"/>
      <c r="BM329" s="165">
        <v>15</v>
      </c>
    </row>
    <row r="330" spans="1:65">
      <c r="A330" s="28"/>
      <c r="B330" s="20" t="s">
        <v>196</v>
      </c>
      <c r="C330" s="12"/>
      <c r="D330" s="170">
        <v>265</v>
      </c>
      <c r="E330" s="163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  <c r="AN330" s="164"/>
      <c r="AO330" s="164"/>
      <c r="AP330" s="164"/>
      <c r="AQ330" s="164"/>
      <c r="AR330" s="164"/>
      <c r="AS330" s="164"/>
      <c r="AT330" s="164"/>
      <c r="AU330" s="164"/>
      <c r="AV330" s="164"/>
      <c r="AW330" s="164"/>
      <c r="AX330" s="164"/>
      <c r="AY330" s="164"/>
      <c r="AZ330" s="164"/>
      <c r="BA330" s="164"/>
      <c r="BB330" s="164"/>
      <c r="BC330" s="164"/>
      <c r="BD330" s="164"/>
      <c r="BE330" s="164"/>
      <c r="BF330" s="164"/>
      <c r="BG330" s="164"/>
      <c r="BH330" s="164"/>
      <c r="BI330" s="164"/>
      <c r="BJ330" s="164"/>
      <c r="BK330" s="164"/>
      <c r="BL330" s="164"/>
      <c r="BM330" s="165">
        <v>16</v>
      </c>
    </row>
    <row r="331" spans="1:65">
      <c r="A331" s="28"/>
      <c r="B331" s="3" t="s">
        <v>197</v>
      </c>
      <c r="C331" s="27"/>
      <c r="D331" s="166">
        <v>265</v>
      </c>
      <c r="E331" s="163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64"/>
      <c r="AR331" s="164"/>
      <c r="AS331" s="164"/>
      <c r="AT331" s="164"/>
      <c r="AU331" s="164"/>
      <c r="AV331" s="164"/>
      <c r="AW331" s="164"/>
      <c r="AX331" s="164"/>
      <c r="AY331" s="164"/>
      <c r="AZ331" s="164"/>
      <c r="BA331" s="164"/>
      <c r="BB331" s="164"/>
      <c r="BC331" s="164"/>
      <c r="BD331" s="164"/>
      <c r="BE331" s="164"/>
      <c r="BF331" s="164"/>
      <c r="BG331" s="164"/>
      <c r="BH331" s="164"/>
      <c r="BI331" s="164"/>
      <c r="BJ331" s="164"/>
      <c r="BK331" s="164"/>
      <c r="BL331" s="164"/>
      <c r="BM331" s="165">
        <v>265</v>
      </c>
    </row>
    <row r="332" spans="1:65">
      <c r="A332" s="28"/>
      <c r="B332" s="3" t="s">
        <v>198</v>
      </c>
      <c r="C332" s="27"/>
      <c r="D332" s="166">
        <v>7.0710678118654755</v>
      </c>
      <c r="E332" s="163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64"/>
      <c r="AR332" s="164"/>
      <c r="AS332" s="164"/>
      <c r="AT332" s="164"/>
      <c r="AU332" s="164"/>
      <c r="AV332" s="164"/>
      <c r="AW332" s="164"/>
      <c r="AX332" s="164"/>
      <c r="AY332" s="164"/>
      <c r="AZ332" s="164"/>
      <c r="BA332" s="164"/>
      <c r="BB332" s="164"/>
      <c r="BC332" s="164"/>
      <c r="BD332" s="164"/>
      <c r="BE332" s="164"/>
      <c r="BF332" s="164"/>
      <c r="BG332" s="164"/>
      <c r="BH332" s="164"/>
      <c r="BI332" s="164"/>
      <c r="BJ332" s="164"/>
      <c r="BK332" s="164"/>
      <c r="BL332" s="164"/>
      <c r="BM332" s="165">
        <v>21</v>
      </c>
    </row>
    <row r="333" spans="1:65">
      <c r="A333" s="28"/>
      <c r="B333" s="3" t="s">
        <v>84</v>
      </c>
      <c r="C333" s="27"/>
      <c r="D333" s="13">
        <v>2.6683274761756512E-2</v>
      </c>
      <c r="E333" s="9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2"/>
    </row>
    <row r="334" spans="1:65">
      <c r="A334" s="28"/>
      <c r="B334" s="3" t="s">
        <v>199</v>
      </c>
      <c r="C334" s="27"/>
      <c r="D334" s="13">
        <v>0</v>
      </c>
      <c r="E334" s="9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2"/>
    </row>
    <row r="335" spans="1:65">
      <c r="A335" s="28"/>
      <c r="B335" s="44" t="s">
        <v>200</v>
      </c>
      <c r="C335" s="45"/>
      <c r="D335" s="43" t="s">
        <v>205</v>
      </c>
      <c r="E335" s="9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B336" s="29"/>
      <c r="C336" s="20"/>
      <c r="D336" s="20"/>
      <c r="BM336" s="52"/>
    </row>
    <row r="337" spans="65:65">
      <c r="BM337" s="52"/>
    </row>
    <row r="338" spans="65:65">
      <c r="BM338" s="52"/>
    </row>
    <row r="339" spans="65:65">
      <c r="BM339" s="52"/>
    </row>
    <row r="340" spans="65:65">
      <c r="BM340" s="52"/>
    </row>
    <row r="341" spans="65:65">
      <c r="BM341" s="52"/>
    </row>
    <row r="342" spans="65:65">
      <c r="BM342" s="52"/>
    </row>
    <row r="343" spans="65:65">
      <c r="BM343" s="52"/>
    </row>
    <row r="344" spans="65:65">
      <c r="BM344" s="52"/>
    </row>
    <row r="345" spans="65:65">
      <c r="BM345" s="52"/>
    </row>
    <row r="346" spans="65:65">
      <c r="BM346" s="52"/>
    </row>
    <row r="347" spans="65:65">
      <c r="BM347" s="52"/>
    </row>
    <row r="348" spans="65:65">
      <c r="BM348" s="52"/>
    </row>
    <row r="349" spans="65:65">
      <c r="BM349" s="52"/>
    </row>
    <row r="350" spans="65:65">
      <c r="BM350" s="52"/>
    </row>
    <row r="351" spans="65:65">
      <c r="BM351" s="52"/>
    </row>
    <row r="352" spans="65:65">
      <c r="BM352" s="52"/>
    </row>
    <row r="353" spans="65:65">
      <c r="BM353" s="52"/>
    </row>
    <row r="354" spans="65:65">
      <c r="BM354" s="52"/>
    </row>
    <row r="355" spans="65:65">
      <c r="BM355" s="52"/>
    </row>
    <row r="356" spans="65:65">
      <c r="BM356" s="52"/>
    </row>
    <row r="357" spans="65:65">
      <c r="BM357" s="52"/>
    </row>
    <row r="358" spans="65:65">
      <c r="BM358" s="52"/>
    </row>
    <row r="359" spans="65:65">
      <c r="BM359" s="52"/>
    </row>
    <row r="360" spans="65:65">
      <c r="BM360" s="52"/>
    </row>
    <row r="361" spans="65:65">
      <c r="BM361" s="52"/>
    </row>
    <row r="362" spans="65:65">
      <c r="BM362" s="52"/>
    </row>
    <row r="363" spans="65:65">
      <c r="BM363" s="52"/>
    </row>
    <row r="364" spans="65:65">
      <c r="BM364" s="52"/>
    </row>
    <row r="365" spans="65:65">
      <c r="BM365" s="52"/>
    </row>
    <row r="366" spans="65:65">
      <c r="BM366" s="52"/>
    </row>
    <row r="367" spans="65:65">
      <c r="BM367" s="52"/>
    </row>
    <row r="368" spans="65:65">
      <c r="BM368" s="52"/>
    </row>
    <row r="369" spans="65:65">
      <c r="BM369" s="52"/>
    </row>
    <row r="370" spans="65:65">
      <c r="BM370" s="52"/>
    </row>
    <row r="371" spans="65:65">
      <c r="BM371" s="52"/>
    </row>
    <row r="372" spans="65:65">
      <c r="BM372" s="52"/>
    </row>
    <row r="373" spans="65:65">
      <c r="BM373" s="52"/>
    </row>
    <row r="374" spans="65:65">
      <c r="BM374" s="52"/>
    </row>
    <row r="375" spans="65:65">
      <c r="BM375" s="52"/>
    </row>
    <row r="376" spans="65:65">
      <c r="BM376" s="52"/>
    </row>
    <row r="377" spans="65:65">
      <c r="BM377" s="52"/>
    </row>
    <row r="378" spans="65:65">
      <c r="BM378" s="52"/>
    </row>
    <row r="379" spans="65:65">
      <c r="BM379" s="52"/>
    </row>
    <row r="380" spans="65:65">
      <c r="BM380" s="52"/>
    </row>
    <row r="381" spans="65:65">
      <c r="BM381" s="52"/>
    </row>
    <row r="382" spans="65:65">
      <c r="BM382" s="52"/>
    </row>
    <row r="383" spans="65:65">
      <c r="BM383" s="52"/>
    </row>
    <row r="384" spans="65:65">
      <c r="BM384" s="52"/>
    </row>
    <row r="385" spans="65:65">
      <c r="BM385" s="52"/>
    </row>
    <row r="386" spans="65:65">
      <c r="BM386" s="52"/>
    </row>
    <row r="387" spans="65:65">
      <c r="BM387" s="52"/>
    </row>
    <row r="388" spans="65:65">
      <c r="BM388" s="52"/>
    </row>
    <row r="389" spans="65:65">
      <c r="BM389" s="53"/>
    </row>
    <row r="390" spans="65:65">
      <c r="BM390" s="54"/>
    </row>
    <row r="391" spans="65:65">
      <c r="BM391" s="54"/>
    </row>
    <row r="392" spans="65:65">
      <c r="BM392" s="54"/>
    </row>
    <row r="393" spans="65:65">
      <c r="BM393" s="54"/>
    </row>
    <row r="394" spans="65:65">
      <c r="BM394" s="54"/>
    </row>
    <row r="395" spans="65:65">
      <c r="BM395" s="54"/>
    </row>
    <row r="396" spans="65:65">
      <c r="BM396" s="54"/>
    </row>
    <row r="397" spans="65:65">
      <c r="BM397" s="54"/>
    </row>
    <row r="398" spans="65:65">
      <c r="BM398" s="54"/>
    </row>
    <row r="399" spans="65:65">
      <c r="BM399" s="54"/>
    </row>
    <row r="400" spans="65:65">
      <c r="BM400" s="54"/>
    </row>
    <row r="401" spans="65:65">
      <c r="BM401" s="54"/>
    </row>
    <row r="402" spans="65:65">
      <c r="BM402" s="54"/>
    </row>
    <row r="403" spans="65:65">
      <c r="BM403" s="54"/>
    </row>
    <row r="404" spans="65:65">
      <c r="BM404" s="54"/>
    </row>
    <row r="405" spans="65:65">
      <c r="BM405" s="54"/>
    </row>
    <row r="406" spans="65:65">
      <c r="BM406" s="54"/>
    </row>
    <row r="407" spans="65:65">
      <c r="BM407" s="54"/>
    </row>
    <row r="408" spans="65:65">
      <c r="BM408" s="54"/>
    </row>
    <row r="409" spans="65:65">
      <c r="BM409" s="54"/>
    </row>
    <row r="410" spans="65:65">
      <c r="BM410" s="54"/>
    </row>
    <row r="411" spans="65:65">
      <c r="BM411" s="54"/>
    </row>
    <row r="412" spans="65:65">
      <c r="BM412" s="54"/>
    </row>
    <row r="413" spans="65:65">
      <c r="BM413" s="54"/>
    </row>
    <row r="414" spans="65:65">
      <c r="BM414" s="54"/>
    </row>
    <row r="415" spans="65:65">
      <c r="BM415" s="54"/>
    </row>
    <row r="416" spans="65:65">
      <c r="BM416" s="54"/>
    </row>
    <row r="417" spans="65:65">
      <c r="BM417" s="54"/>
    </row>
    <row r="418" spans="65:65">
      <c r="BM418" s="54"/>
    </row>
    <row r="419" spans="65:65">
      <c r="BM419" s="54"/>
    </row>
    <row r="420" spans="65:65">
      <c r="BM420" s="54"/>
    </row>
    <row r="421" spans="65:65">
      <c r="BM421" s="54"/>
    </row>
    <row r="422" spans="65:65">
      <c r="BM422" s="54"/>
    </row>
    <row r="423" spans="65:65">
      <c r="BM423" s="5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8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7" priority="70" stopIfTrue="1">
      <formula>AND(ISBLANK(INDIRECT(Anlyt_LabRefLastCol)),ISBLANK(INDIRECT(Anlyt_LabRefThisCol)))</formula>
    </cfRule>
    <cfRule type="expression" dxfId="6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1738-C2C2-471B-ABC7-8D10D8B33985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8">
      <c r="B1" s="8" t="s">
        <v>380</v>
      </c>
      <c r="BM1" s="26" t="s">
        <v>218</v>
      </c>
    </row>
    <row r="2" spans="1:66" ht="18">
      <c r="A2" s="24" t="s">
        <v>294</v>
      </c>
      <c r="B2" s="18" t="s">
        <v>106</v>
      </c>
      <c r="C2" s="15" t="s">
        <v>107</v>
      </c>
      <c r="D2" s="16" t="s">
        <v>219</v>
      </c>
      <c r="E2" s="9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10" t="s">
        <v>108</v>
      </c>
      <c r="E3" s="9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224</v>
      </c>
      <c r="E4" s="9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>
        <v>0.65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0.79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17</v>
      </c>
    </row>
    <row r="8" spans="1:66">
      <c r="A8" s="28"/>
      <c r="B8" s="20" t="s">
        <v>196</v>
      </c>
      <c r="C8" s="12"/>
      <c r="D8" s="157">
        <v>0.72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3" t="s">
        <v>197</v>
      </c>
      <c r="C9" s="27"/>
      <c r="D9" s="23">
        <v>0.72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0.72</v>
      </c>
      <c r="BN9" s="26"/>
    </row>
    <row r="10" spans="1:66">
      <c r="A10" s="28"/>
      <c r="B10" s="3" t="s">
        <v>198</v>
      </c>
      <c r="C10" s="27"/>
      <c r="D10" s="23">
        <v>9.8994949366116664E-2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23</v>
      </c>
    </row>
    <row r="11" spans="1:66">
      <c r="A11" s="28"/>
      <c r="B11" s="3" t="s">
        <v>84</v>
      </c>
      <c r="C11" s="27"/>
      <c r="D11" s="13">
        <v>0.1374929852307176</v>
      </c>
      <c r="E11" s="9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199</v>
      </c>
      <c r="C12" s="27"/>
      <c r="D12" s="13">
        <v>0</v>
      </c>
      <c r="E12" s="9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200</v>
      </c>
      <c r="C13" s="45"/>
      <c r="D13" s="43" t="s">
        <v>205</v>
      </c>
      <c r="E13" s="9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>
      <c r="BM15" s="52"/>
    </row>
    <row r="16" spans="1:66">
      <c r="BM16" s="52"/>
    </row>
    <row r="17" spans="65:65">
      <c r="BM17" s="52"/>
    </row>
    <row r="18" spans="65:65">
      <c r="BM18" s="52"/>
    </row>
    <row r="19" spans="65:65">
      <c r="BM19" s="52"/>
    </row>
    <row r="20" spans="65:65">
      <c r="BM20" s="52"/>
    </row>
    <row r="21" spans="65:65">
      <c r="BM21" s="52"/>
    </row>
    <row r="22" spans="65:65">
      <c r="BM22" s="52"/>
    </row>
    <row r="23" spans="65:65">
      <c r="BM23" s="52"/>
    </row>
    <row r="24" spans="65:65">
      <c r="BM24" s="52"/>
    </row>
    <row r="25" spans="65:65">
      <c r="BM25" s="52"/>
    </row>
    <row r="26" spans="65:65">
      <c r="BM26" s="52"/>
    </row>
    <row r="27" spans="65:65">
      <c r="BM27" s="52"/>
    </row>
    <row r="28" spans="65:65">
      <c r="BM28" s="52"/>
    </row>
    <row r="29" spans="65:65">
      <c r="BM29" s="52"/>
    </row>
    <row r="30" spans="65:65">
      <c r="BM30" s="52"/>
    </row>
    <row r="31" spans="65:65">
      <c r="BM31" s="52"/>
    </row>
    <row r="32" spans="65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Fire Assay</vt:lpstr>
      <vt:lpstr>4-Acid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2024-02-01T19:55:23Z</dcterms:modified>
</cp:coreProperties>
</file>