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353c Pb-Ag con JN1961\DataPack\"/>
    </mc:Choice>
  </mc:AlternateContent>
  <xr:revisionPtr revIDLastSave="0" documentId="13_ncr:1_{1588261D-56A7-49FE-A36A-5F550BDDF2C1}" xr6:coauthVersionLast="46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Classical" sheetId="47896" r:id="rId6"/>
    <sheet name="Fire Assay" sheetId="47897" r:id="rId7"/>
    <sheet name="Thermograv" sheetId="47898" r:id="rId8"/>
    <sheet name="4-Acid" sheetId="47899" r:id="rId9"/>
    <sheet name="PF ICP" sheetId="47900" r:id="rId10"/>
    <sheet name="IRC" sheetId="47901" r:id="rId11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026C4C8-FA2C-4820-860A-087875CB90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0E934A7E-F4DE-4E2C-B57F-3AF62D9A04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4" authorId="0" shapeId="0" xr:uid="{A30C026E-CF3C-4CF8-9339-DC5F499461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E1C76D1-1C8A-41E6-AA21-4D1A141573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38A7D91-0E02-476F-831E-231F2E1DF4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F8FDB418-850B-403B-BC11-B8705E3B7F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8A72BB80-20FD-4244-AEB9-8E483920B5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336B06CB-DFAD-4636-B626-996D8DFD39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2D01CF60-92B5-4125-B72B-D33CC38F08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3AB1D40A-4CB8-4686-B7F0-C4D01FFC2B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3BD8E5EE-DE44-4300-B2E4-F131D41962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97B995B3-6877-4349-B0AD-1A0111DEA3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A679B91D-BA6D-464C-9F77-A8697CB34D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6C43A4AC-2235-4FBE-B0D3-FB477483F9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0BF1E351-0C5B-49BE-B52B-B87DEB3A62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6F80DB9F-70B0-493F-B333-4287B684D0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4DE5BFD2-468F-44CE-A94A-4AAEA84D84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434AC8EB-9749-4896-BEAD-CFCB91AAB3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4C7C6B07-D57F-4036-8F66-19F5C5BD32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4B25931A-6B7D-464A-951D-E167809286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990775EE-F614-480F-830B-D5E71E7411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A81A45E6-254F-4CCC-806D-EF3F7E060A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7F9FBA5D-3303-4197-B1F0-2EDA2C39C7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901B8307-063C-43A4-9C6F-B04CB13098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41F16F48-B013-4A18-B992-263F91C4BB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79665CDF-43A9-47BC-B8BD-A71EF7225F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A6A5BCE4-B82F-4DE4-BA5B-38C15C3669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3B9EEE05-9324-4143-88CD-89950039A1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51CFEF60-7D36-405D-B9D2-4AE4EE4B6E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531B7364-E49D-48FA-8E57-CCD9347B0A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7E80DEFA-8B6D-45F7-B2DF-91E09E1219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02618B44-520D-4ED2-8384-D9F294A5EA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3D2FE416-9FF4-4D75-8D59-3B6F87D746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C5B1086F-91DB-4D0F-A92E-48E614A4FE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13A58CED-DD0B-4E8D-8E8A-1593229FED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77B1977A-FF7F-45B8-992E-87D0AAE30D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CF19B744-82DD-43D9-A2C6-468ADAD0C2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A6854633-1421-4B19-BD7B-FCB2A291BE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DC200705-FE93-479D-ACFE-03C7DCA870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D090FDDA-CD8B-422D-B2AE-B4B68CDF21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51C02889-5FF4-4882-80D3-4A5B5ACF6A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66404578-72C0-4239-85B2-45D908C788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736D418B-89C7-485F-B86E-43B936ECC4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 shapeId="0" xr:uid="{351294CA-4E32-427E-9496-18BB54EC54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1F2C6F43-DAA3-4450-835E-4D00254624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0B9D94DC-89CF-4642-A8B8-C1D23CD73F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 shapeId="0" xr:uid="{05D3B8B2-1B49-4A31-A06C-CFD4186DF6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B1BE33B8-3634-4E75-8FE8-1EA182BA23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8153DD03-012F-499F-B884-FBD8381B20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913060AC-2836-4724-99BB-47FAADB719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9" authorId="0" shapeId="0" xr:uid="{4498C309-2544-433C-9215-5539DDBDE1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7" authorId="0" shapeId="0" xr:uid="{79C508B2-CC64-4E35-93AA-4E66286CAC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5" authorId="0" shapeId="0" xr:uid="{D7839212-7518-4A0B-9C8E-969CA6FB7A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3" authorId="0" shapeId="0" xr:uid="{38C9BA35-89E8-4D93-A51A-6E025342ED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1" authorId="0" shapeId="0" xr:uid="{50C1A57E-275C-4E4C-B3B6-F3A8FA59E9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 shapeId="0" xr:uid="{88320C20-81E2-43EC-A67C-A717D6C6BA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7" authorId="0" shapeId="0" xr:uid="{538A1B4F-C356-4A49-8701-8B189ADA37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5" authorId="0" shapeId="0" xr:uid="{09D25146-D937-442F-AF6A-4D4C2FF1CD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3" authorId="0" shapeId="0" xr:uid="{955C39A2-53DE-441F-87B1-9C64C90212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1" authorId="0" shapeId="0" xr:uid="{B7DE2DD9-8800-48BB-82C3-05E279E9FA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9" authorId="0" shapeId="0" xr:uid="{D3F75018-17E9-4E97-84C2-6511BBAEBE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 shapeId="0" xr:uid="{F5EBE5FC-4010-437D-96E6-E44650CD2D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5" authorId="0" shapeId="0" xr:uid="{54A7E4FC-163D-4902-9B33-B25C7CA283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3" authorId="0" shapeId="0" xr:uid="{EA7DACAC-4F76-4D09-941B-947258D97F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10C15BF-79BD-481B-A446-E18A1BABC7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ABCEDA7-DDA5-479A-8951-4C79A0DD3E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7D3AEAC-AD38-465E-BBD6-DCA8FBD0A3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BC1F399-F832-4A00-B859-FBFF64055F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F0DF887-4D1E-4C27-805E-052838BC90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EAC33A4-E634-4608-A6F6-A371CECEE1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5232DE9-DAF8-479A-AA2C-BF24913FD2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215F3043-9D9E-41FB-ABDA-3C49D748C7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A2D5B19E-ECD5-462A-993D-27446415E4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0C18356A-DA76-4C09-A0F7-B6DD5E9E7A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13BA3260-1450-4221-9639-88CF7C9C83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2ECF4307-FF56-4188-99E8-8379295017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F2AAD458-5180-44E0-A6CC-47B217DBC0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A6837480-53F6-42BB-9C5D-789D62D774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B57E4FCB-0A13-49B6-84FF-710577D832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0CEC122E-D3E5-44AF-B7FF-BC76DF4DB1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E9212B5B-7570-4AE5-AE88-C0F060544F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3A59BF97-5FBC-4555-894F-C4B93B3694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74245191-A535-4D48-AD4B-F1F6574E82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DF00DCD1-4200-4860-8799-E863E4E60A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D8733826-6BC2-44CD-B61A-751D2C16C8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553CAF4A-0E39-4868-9C4E-3CB6746953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1AEA7D91-50F6-4BC9-A22D-8EC0CA712B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3CE706BF-38E6-4CE8-B630-71E56B2422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41669345-60DD-441B-BB21-A50E1EBC01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F88D8DE2-04E0-4F27-ABDA-A8F71CFB43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B4C8A2DB-63DC-4E85-A8CB-E8F76D50C9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75B9F445-7A63-4352-A845-05A9F5B544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 shapeId="0" xr:uid="{0AD603BB-1DA1-483B-9D91-88241813CA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 shapeId="0" xr:uid="{E88A78D1-DCEB-4F6B-A403-F53E4E7049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31118886-2811-4784-9D1B-AEEA53F0B5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E3458141-1B33-4F64-ADDB-16E730F3D0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 xr:uid="{BA8AE74D-E54D-428C-97D4-BFFAC09219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 shapeId="0" xr:uid="{BDE99A45-AA34-46B0-920B-9128BDADA6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2" authorId="0" shapeId="0" xr:uid="{61D2327E-FDCC-4094-B639-6AB483EC5E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0" authorId="0" shapeId="0" xr:uid="{2FD87E9D-20C5-4AAF-9F4D-F6953A5CFD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8" authorId="0" shapeId="0" xr:uid="{1B0E739D-D842-41C4-AB42-87F6848747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6" authorId="0" shapeId="0" xr:uid="{865D64E8-9CB5-4AEC-855C-8FA9AE5732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4" authorId="0" shapeId="0" xr:uid="{33CA6650-2244-4222-84EB-A60A858CF5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2" authorId="0" shapeId="0" xr:uid="{B981E6DF-C3BF-4037-8B25-E6BA55D00D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0" authorId="0" shapeId="0" xr:uid="{25AD4AAB-2DDC-4A2F-A6A1-E3B712D295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8" authorId="0" shapeId="0" xr:uid="{51B14614-F83E-4DED-A953-EF06312D72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6" authorId="0" shapeId="0" xr:uid="{1C97509E-F9D1-453B-9183-37D81D1E11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4" authorId="0" shapeId="0" xr:uid="{F08BE8F7-054E-4524-800E-8FF8A3C031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2" authorId="0" shapeId="0" xr:uid="{41E7BA77-056B-4A86-A29C-E96320058F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0" authorId="0" shapeId="0" xr:uid="{DFE4A41D-9A0B-4390-956E-B76D2AB27F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8" authorId="0" shapeId="0" xr:uid="{AAFE156F-17F9-400B-8E27-7A6155F001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 shapeId="0" xr:uid="{C3D82413-2D33-4427-AD49-419BB8C467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4" authorId="0" shapeId="0" xr:uid="{345AB490-FBAA-4D88-AA3D-CB0003FED4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2" authorId="0" shapeId="0" xr:uid="{F5787936-B636-48AE-AC76-BD32E39B47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0" authorId="0" shapeId="0" xr:uid="{72152002-E687-4A3F-82EA-69D01E9187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 shapeId="0" xr:uid="{3BA13E66-4CC7-4E6D-81D3-3F1330F020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6" authorId="0" shapeId="0" xr:uid="{4EC7D809-535D-4E8E-99FD-8ECBA1BD07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4" authorId="0" shapeId="0" xr:uid="{BFECC794-EA31-4B21-95DF-744ADBB27B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2" authorId="0" shapeId="0" xr:uid="{176D3412-B48C-4E8C-AD78-E1B540487F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0" authorId="0" shapeId="0" xr:uid="{ED3BF729-4373-45BE-81C8-2B40D2BD54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 shapeId="0" xr:uid="{1565D243-793D-444C-8313-176CF2F2E3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 xr:uid="{067E3645-BA5B-498C-936B-2BC5F5C69A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 xr:uid="{CBE33500-0CFC-4F40-98A8-D1E6814900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 xr:uid="{E1228F2B-964F-4450-BEE7-1AB222C6A0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 shapeId="0" xr:uid="{DC548BE2-507A-484F-B32F-492DA52D81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ADF1E75-A86D-453D-AF3B-6A61E92269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C6C9472-AC30-4577-BDD3-410F9A64FA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<sst xmlns="http://schemas.openxmlformats.org/spreadsheetml/2006/main" count="7527" uniqueCount="467">
  <si>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</si>
  <si>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</si>
  <si>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</si>
  <si>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</si>
  <si>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</si>
  <si>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</si>
  <si>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</si>
  <si>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</si>
  <si>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</si>
  <si>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</si>
  <si>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</si>
  <si>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</si>
  <si>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</si>
  <si>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</si>
  <si>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</si>
  <si>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</si>
  <si>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</si>
  <si>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</si>
  <si>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</si>
  <si>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</si>
  <si>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</si>
  <si>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</si>
  <si>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</si>
  <si>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</si>
  <si>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</si>
  <si>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</si>
  <si>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</si>
  <si>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</si>
  <si>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</si>
  <si>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</si>
  <si>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</si>
  <si>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</si>
  <si>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</si>
  <si>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</si>
  <si>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</si>
  <si>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</si>
  <si>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</si>
  <si>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</si>
  <si>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</si>
  <si>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</si>
  <si>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</si>
  <si>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</si>
  <si>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</si>
  <si>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</si>
  <si>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</si>
  <si>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</si>
  <si>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</si>
  <si>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</si>
  <si>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</si>
  <si>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</si>
  <si>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</si>
  <si>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</si>
  <si>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</si>
  <si>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</si>
  <si>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</si>
  <si>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</si>
  <si>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</si>
  <si>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</si>
  <si>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</si>
  <si>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</si>
  <si>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</si>
  <si>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</si>
  <si>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</si>
  <si>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</si>
  <si>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</si>
  <si>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</si>
  <si>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</si>
  <si>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</si>
  <si>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</si>
  <si>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</si>
  <si>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</si>
  <si>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</si>
  <si>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</si>
  <si>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</si>
  <si>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</si>
  <si>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</si>
  <si>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</si>
  <si>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</si>
  <si>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</si>
  <si>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</si>
  <si>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</si>
  <si>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</si>
  <si>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</si>
  <si>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</si>
  <si>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</si>
  <si>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</si>
  <si>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</si>
  <si>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</si>
  <si>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</si>
  <si>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</si>
  <si>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</si>
  <si>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</si>
  <si>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</si>
  <si>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</si>
  <si>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</si>
  <si>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</si>
  <si>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</si>
  <si>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</si>
  <si>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BF*XRF</t>
  </si>
  <si>
    <t>IRC</t>
  </si>
  <si>
    <t>PF*MS</t>
  </si>
  <si>
    <t>PF*OES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</si>
  <si>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</si>
  <si>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</si>
  <si>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</si>
  <si>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</si>
  <si>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</si>
  <si>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</si>
  <si>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</si>
  <si>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</si>
  <si>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</si>
  <si>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4A*OES</t>
  </si>
  <si>
    <t>4A*OES/AAS</t>
  </si>
  <si>
    <t>30g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</si>
  <si>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</si>
  <si>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</si>
  <si>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</si>
  <si>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</si>
  <si>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</si>
  <si>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</si>
  <si>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</si>
  <si>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</si>
  <si>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</si>
  <si>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</si>
  <si>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</si>
  <si>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</si>
  <si>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</si>
  <si>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</si>
  <si>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</si>
  <si>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</si>
  <si>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</si>
  <si>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</si>
  <si>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</si>
  <si>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</si>
  <si>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</si>
  <si>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</si>
  <si>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Fe, wt.%</t>
  </si>
  <si>
    <t>Ga, ppm</t>
  </si>
  <si>
    <t>La, ppm</t>
  </si>
  <si>
    <t>Mg, wt.%</t>
  </si>
  <si>
    <t>Mn, wt.%</t>
  </si>
  <si>
    <t>Si, wt.%</t>
  </si>
  <si>
    <t>Sm, ppm</t>
  </si>
  <si>
    <t>Sr, ppm</t>
  </si>
  <si>
    <t>Th, ppm</t>
  </si>
  <si>
    <t>Y, ppm</t>
  </si>
  <si>
    <t>Yb, ppm</t>
  </si>
  <si>
    <t>Co, ppm</t>
  </si>
  <si>
    <t>Cs, ppm</t>
  </si>
  <si>
    <t>In, ppm</t>
  </si>
  <si>
    <t>Li, ppm</t>
  </si>
  <si>
    <t>Mo, ppm</t>
  </si>
  <si>
    <t>Ni, ppm</t>
  </si>
  <si>
    <t>P, wt.%</t>
  </si>
  <si>
    <t>Sc, ppm</t>
  </si>
  <si>
    <t>Sn, ppm</t>
  </si>
  <si>
    <t>Ta, ppm</t>
  </si>
  <si>
    <t>Tl, ppm</t>
  </si>
  <si>
    <t>V, ppm</t>
  </si>
  <si>
    <t>Infrared Combustion</t>
  </si>
  <si>
    <t>C, wt.%</t>
  </si>
  <si>
    <t>Thermogravimetry</t>
  </si>
  <si>
    <t>4-Acid Digestion</t>
  </si>
  <si>
    <t>Expanded Uncertainty</t>
  </si>
  <si>
    <t>&lt; 0.05</t>
  </si>
  <si>
    <t>Peroxide Fusion ICP</t>
  </si>
  <si>
    <t>&lt; 20</t>
  </si>
  <si>
    <t>Classical Wet Chemistry</t>
  </si>
  <si>
    <t>Pb Fire Assay</t>
  </si>
  <si>
    <t>&lt; 0.5</t>
  </si>
  <si>
    <t>Pb, wt.%</t>
  </si>
  <si>
    <t>Ag, wt.%</t>
  </si>
  <si>
    <t>As, ppm</t>
  </si>
  <si>
    <t>Bi, ppm</t>
  </si>
  <si>
    <t>Cd, ppm</t>
  </si>
  <si>
    <t>Cu, wt.%</t>
  </si>
  <si>
    <t>S, wt.%</t>
  </si>
  <si>
    <t>Sb, wt.%</t>
  </si>
  <si>
    <t>Zn, wt.%</t>
  </si>
  <si>
    <t>Er, ppm</t>
  </si>
  <si>
    <t>Lab</t>
  </si>
  <si>
    <t>No</t>
  </si>
  <si>
    <t>2.01</t>
  </si>
  <si>
    <t>2.02</t>
  </si>
  <si>
    <t>2.03</t>
  </si>
  <si>
    <t>2.06</t>
  </si>
  <si>
    <t>2.07</t>
  </si>
  <si>
    <t>2.08</t>
  </si>
  <si>
    <t>2.09</t>
  </si>
  <si>
    <t>2.10</t>
  </si>
  <si>
    <t>2.11</t>
  </si>
  <si>
    <t>2.12</t>
  </si>
  <si>
    <t>EDTA*TITR</t>
  </si>
  <si>
    <t>AmmMo*TITR</t>
  </si>
  <si>
    <t>VOL*TITR</t>
  </si>
  <si>
    <t>Mean</t>
  </si>
  <si>
    <t>Median</t>
  </si>
  <si>
    <t>Std Dev.</t>
  </si>
  <si>
    <t>PDM3</t>
  </si>
  <si>
    <t>Z-Score (Absolute)</t>
  </si>
  <si>
    <t>2.05</t>
  </si>
  <si>
    <t>FA*GRAV</t>
  </si>
  <si>
    <t>10g</t>
  </si>
  <si>
    <t>100g</t>
  </si>
  <si>
    <t>15g</t>
  </si>
  <si>
    <t>at 105°C*Oven</t>
  </si>
  <si>
    <t>at 105°C*TGA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</si>
  <si>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</si>
  <si>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Indicative</t>
  </si>
  <si>
    <t>1.01</t>
  </si>
  <si>
    <t>1.02</t>
  </si>
  <si>
    <t>1.03</t>
  </si>
  <si>
    <t>1.05</t>
  </si>
  <si>
    <t>1.06</t>
  </si>
  <si>
    <t>1.07</t>
  </si>
  <si>
    <t>1.08</t>
  </si>
  <si>
    <t>1.09</t>
  </si>
  <si>
    <t>1.10</t>
  </si>
  <si>
    <t>1.11</t>
  </si>
  <si>
    <t>1.12</t>
  </si>
  <si>
    <t>1.14</t>
  </si>
  <si>
    <t>1.15</t>
  </si>
  <si>
    <t>4A*AAS</t>
  </si>
  <si>
    <t>4A*MS</t>
  </si>
  <si>
    <t>4A*OES/MS</t>
  </si>
  <si>
    <t>1.13</t>
  </si>
  <si>
    <t>NA</t>
  </si>
  <si>
    <t>Results from laboratory 3, 5, 7, 10 and 11 were removed due to their 0.1 wt.% reading resolution.</t>
  </si>
  <si>
    <t>Results from laboratories 3, 5, 6 and 7 were removed due to their 10 ppm reading resolution.</t>
  </si>
  <si>
    <t>Results from laboratories 2 and 14 were removed due to their 0.1 ppm reading resolution.</t>
  </si>
  <si>
    <t>Results from laboratory 15 were removed due to their 1 ppm reading resolution.</t>
  </si>
  <si>
    <t>&lt; 0.03</t>
  </si>
  <si>
    <t>Results from laboratories 9, 10, 11 and 15 were removed due to their 1 ppm reading resolution.</t>
  </si>
  <si>
    <t>&gt; 70</t>
  </si>
  <si>
    <t>&lt; 0.002</t>
  </si>
  <si>
    <t>&lt; 0.003</t>
  </si>
  <si>
    <t>&gt; 5</t>
  </si>
  <si>
    <t>PF*OES/MS</t>
  </si>
  <si>
    <t>1.04</t>
  </si>
  <si>
    <t>&lt; 30</t>
  </si>
  <si>
    <t>Results from laboratories 2, 10 and 11 were removed due to their 0.1 wt.% reading resolution.</t>
  </si>
  <si>
    <t>Results from laboratories 2 and 13 were removed due to their 10 ppm reading resolution.</t>
  </si>
  <si>
    <t>Results from laboratory 11 were removed due to their 0.1 wt.% reading resolution.</t>
  </si>
  <si>
    <t>PF*MS*LW</t>
  </si>
  <si>
    <t>LWg</t>
  </si>
  <si>
    <t>&gt; 30</t>
  </si>
  <si>
    <t>&gt; 10</t>
  </si>
  <si>
    <t>&lt; 0.012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</si>
  <si>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</si>
  <si>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</si>
  <si>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</si>
  <si>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</si>
  <si>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</si>
  <si>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Ammonium Molybdate with Titration finish</t>
  </si>
  <si>
    <t>moisture at 105°C with drying oven finish</t>
  </si>
  <si>
    <t>moisture at 105°C by thermogravimetric analysis</t>
  </si>
  <si>
    <t>lithium borate fusion with X-ray fluorescence spectroscopy</t>
  </si>
  <si>
    <t>ethylenediamminetetraacetic acid titration</t>
  </si>
  <si>
    <t>fire assay with gravimetric finish</t>
  </si>
  <si>
    <t>infrared combustion</t>
  </si>
  <si>
    <t>sodium peroxide fusion with inductively coupled plasma mass spectroscopy</t>
  </si>
  <si>
    <t>sodium peroxide fusion (low weight) with Mass Spectrometry: ICP-MS finish</t>
  </si>
  <si>
    <t>sodium peroxide fusion with inductively coupled plasma optical emission spectroscopy</t>
  </si>
  <si>
    <t>sodium peroxide fusion with ICP-OES or ICP-MS finish</t>
  </si>
  <si>
    <t>volumetric method with titration</t>
  </si>
  <si>
    <t>AGAT Laboratories, Calgary, Alberta, Canada</t>
  </si>
  <si>
    <t>AH Knight, Spartanburg, SC, USA</t>
  </si>
  <si>
    <t>AH Knight, St Helens, Merseyside, UK</t>
  </si>
  <si>
    <t>AH Knight, Tianjin, China</t>
  </si>
  <si>
    <t>ALS, Lima, Peru</t>
  </si>
  <si>
    <t>ALS, Loughrea, Galway, Ireland</t>
  </si>
  <si>
    <t>ALS, Malaga, WA, Australia</t>
  </si>
  <si>
    <t>ALS Inspection, Prescot, Merseyside, UK</t>
  </si>
  <si>
    <t>American Assay Laboratories, Sparks, Nevada, USA</t>
  </si>
  <si>
    <t>Bachelet, Angleur, Liege, Belgium</t>
  </si>
  <si>
    <t>Inspectorate (BV), Lima, Peru</t>
  </si>
  <si>
    <t>Inspectorate (BV), Shanghai, Bao Shan District, China</t>
  </si>
  <si>
    <t>Inspectorate (BV), Witham, Essex, UK</t>
  </si>
  <si>
    <t>Intertek, Cupang, Muntinlupa, Philippines</t>
  </si>
  <si>
    <t>Intertek, Perth, WA, Australia</t>
  </si>
  <si>
    <t>Intertek, Townsville, QLD, Australia</t>
  </si>
  <si>
    <t>Intertek Genalysis, Adelaide, SA, Australia</t>
  </si>
  <si>
    <t>Intertek LSI, Rotterdam, Zuid-Holland, Netherlands</t>
  </si>
  <si>
    <t>PT Geoservices Ltd, Cikarang, Jakarta Raya, Indonesia</t>
  </si>
  <si>
    <t>PT Intertek Utama Services, Jakarta Timur, DKI Jakarta, Indonesia</t>
  </si>
  <si>
    <t>SGS, Ankara, Anatolia, Turkey</t>
  </si>
  <si>
    <t>SGS Lakefield Research Ltd, Lakefield, Ontario, Canada</t>
  </si>
  <si>
    <t>Shiva Analyticals Ltd, Bangalore North, Karnataka, India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</si>
  <si>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</si>
  <si>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Pb, Lead (wt.%)</t>
  </si>
  <si>
    <t>Ag, Silver (wt.%)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</si>
  <si>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</si>
  <si>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</si>
  <si>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</si>
  <si>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</si>
  <si>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</si>
  <si>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</si>
  <si>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</si>
  <si>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</si>
  <si>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</si>
  <si>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</si>
  <si>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</si>
  <si>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</si>
  <si>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Fe, Iron (wt.%)</t>
  </si>
  <si>
    <t>Ga, Gallium (ppm)</t>
  </si>
  <si>
    <t>In, Indium (ppm)</t>
  </si>
  <si>
    <t>La, Lanthanum (ppm)</t>
  </si>
  <si>
    <t>Li, Lithium (ppm)</t>
  </si>
  <si>
    <t>Mg, Magnesium (wt.%)</t>
  </si>
  <si>
    <t>Mn, Manganese (wt.%)</t>
  </si>
  <si>
    <t>Mo, Molybdenum (ppm)</t>
  </si>
  <si>
    <t>Ni, Nickel (ppm)</t>
  </si>
  <si>
    <t>P, Phosphorus (wt.%)</t>
  </si>
  <si>
    <t>S, Sulphur (wt.%)</t>
  </si>
  <si>
    <t>Sb, Antimony (wt.%)</t>
  </si>
  <si>
    <t>Sc, Scandium (ppm)</t>
  </si>
  <si>
    <t>Sn, Tin (ppm)</t>
  </si>
  <si>
    <t>Ta, Tantalum (ppm)</t>
  </si>
  <si>
    <t>Th, Thorium (ppm)</t>
  </si>
  <si>
    <t>Tl, Thallium (ppm)</t>
  </si>
  <si>
    <t>U, Uranium (ppm)</t>
  </si>
  <si>
    <t>V, Vanadium (ppm)</t>
  </si>
  <si>
    <t>Zn, Zinc (wt.%)</t>
  </si>
  <si>
    <t>Er, Erbium (ppm)</t>
  </si>
  <si>
    <t>Si, Silicon (wt.%)</t>
  </si>
  <si>
    <t>Sm, Samarium (ppm)</t>
  </si>
  <si>
    <t>Sr, Strontium (ppm)</t>
  </si>
  <si>
    <t>Y, Yttrium (ppm)</t>
  </si>
  <si>
    <t>Yb, Ytterbium (ppm)</t>
  </si>
  <si>
    <t>C, Carbon (wt.%)</t>
  </si>
  <si>
    <t>Analytical results for Ag in OREAS 353c (Certified Value 0.269 wt.%)</t>
  </si>
  <si>
    <t>Analytical results for Pb in OREAS 353c (Certified Value 72.29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</si>
  <si>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353c (Indicative Value 0.13 wt.%)</t>
    </r>
  </si>
  <si>
    <t>Analytical results for Ag in OREAS 353c (Certified Value 0.268 wt.%)</t>
  </si>
  <si>
    <t>Analytical results for Al in OREAS 353c (Certified Value 0.098 wt.%)</t>
  </si>
  <si>
    <t>Analytical results for As in OREAS 353c (Certified Value 296 ppm)</t>
  </si>
  <si>
    <t>Analytical results for Ba in OREAS 353c (Certified Value 33.8 ppm)</t>
  </si>
  <si>
    <t>Analytical results for Be in OREAS 353c (Certified Value &lt; 0.5 ppm)</t>
  </si>
  <si>
    <t>Analytical results for Bi in OREAS 353c (Certified Value 113 ppm)</t>
  </si>
  <si>
    <t>Analytical results for Ca in OREAS 353c (Certified Value 0.329 wt.%)</t>
  </si>
  <si>
    <t>Analytical results for Cd in OREAS 353c (Certified Value 156 ppm)</t>
  </si>
  <si>
    <t>Analytical results for Ce in OREAS 353c (Certified Value 15.8 ppm)</t>
  </si>
  <si>
    <t>Analytical results for Co in OREAS 353c (Certified Value 18.4 ppm)</t>
  </si>
  <si>
    <t>Analytical results for Cr in OREAS 353c (Certified Value 112 ppm)</t>
  </si>
  <si>
    <t>Analytical results for Cs in OREAS 353c (Certified Value 0.15 ppm)</t>
  </si>
  <si>
    <t>Analytical results for Cu in OREAS 353c (Certified Value 0.347 wt.%)</t>
  </si>
  <si>
    <t>Analytical results for Dy in OREAS 353c (Indicative Value 0.76 ppm)</t>
  </si>
  <si>
    <t>Analytical results for Er in OREAS 353c (Indicative Value 0.35 ppm)</t>
  </si>
  <si>
    <t>Analytical results for Eu in OREAS 353c (Indicative Value 1.73 ppm)</t>
  </si>
  <si>
    <t>Analytical results for Fe in OREAS 353c (Certified Value 2.88 wt.%)</t>
  </si>
  <si>
    <t>Analytical results for Ga in OREAS 353c (Certified Value 1 ppm)</t>
  </si>
  <si>
    <t>Analytical results for Gd in OREAS 353c (Indicative Value 1.09 ppm)</t>
  </si>
  <si>
    <t>Analytical results for Ge in OREAS 353c (Indicative Value 0.36 ppm)</t>
  </si>
  <si>
    <t>Analytical results for Hf in OREAS 353c (Indicative Value 0.13 ppm)</t>
  </si>
  <si>
    <t>Analytical results for Hg in OREAS 353c (Indicative Value 13.3 ppm)</t>
  </si>
  <si>
    <t>Analytical results for Ho in OREAS 353c (Indicative Value 0.12 ppm)</t>
  </si>
  <si>
    <t>Analytical results for In in OREAS 353c (Certified Value 1.63 ppm)</t>
  </si>
  <si>
    <t>Analytical results for K in OREAS 353c (Indicative Value 0.02 wt.%)</t>
  </si>
  <si>
    <t>Analytical results for La in OREAS 353c (Certified Value 9.89 ppm)</t>
  </si>
  <si>
    <t>Analytical results for Li in OREAS 353c (Certified Value 1.41 ppm)</t>
  </si>
  <si>
    <t>Analytical results for Lu in OREAS 353c (Indicative Value 0.044 ppm)</t>
  </si>
  <si>
    <t>Analytical results for Mg in OREAS 353c (Certified Value 0.152 wt.%)</t>
  </si>
  <si>
    <t>Analytical results for Mn in OREAS 353c (Certified Value 0.136 wt.%)</t>
  </si>
  <si>
    <t>Analytical results for Mo in OREAS 353c (Certified Value 9.95 ppm)</t>
  </si>
  <si>
    <t>Analytical results for Na in OREAS 353c (Indicative Value 0.014 wt.%)</t>
  </si>
  <si>
    <t>Analytical results for Nb in OREAS 353c (Indicative Value 0.26 ppm)</t>
  </si>
  <si>
    <t>Analytical results for Nd in OREAS 353c (Indicative Value 6.44 ppm)</t>
  </si>
  <si>
    <t>Analytical results for Ni in OREAS 353c (Certified Value 15.8 ppm)</t>
  </si>
  <si>
    <t>Analytical results for P in OREAS 353c (Certified Value 0.013 wt.%)</t>
  </si>
  <si>
    <t>Analytical results for Pb in OREAS 353c (Certified Value 70.09 wt.%)</t>
  </si>
  <si>
    <t>Analytical results for Pr in OREAS 353c (Indicative Value 1.76 ppm)</t>
  </si>
  <si>
    <t>Analytical results for Rb in OREAS 353c (Indicative Value 1.27 ppm)</t>
  </si>
  <si>
    <t>Analytical results for Re in OREAS 353c (Indicative Value &lt; 0.05 ppm)</t>
  </si>
  <si>
    <t>Analytical results for S in OREAS 353c (Certified Value 14.23 wt.%)</t>
  </si>
  <si>
    <t>Analytical results for Sb in OREAS 353c (Certified Value 0.266 wt.%)</t>
  </si>
  <si>
    <t>Analytical results for Sc in OREAS 353c (Certified Value &lt; 1 ppm)</t>
  </si>
  <si>
    <t>Analytical results for Se in OREAS 353c (Indicative Value 5.16 ppm)</t>
  </si>
  <si>
    <t>Analytical results for Sm in OREAS 353c (Indicative Value 1.25 ppm)</t>
  </si>
  <si>
    <t>Analytical results for Sn in OREAS 353c (Certified Value 12.5 ppm)</t>
  </si>
  <si>
    <t>Analytical results for Sr in OREAS 353c (Indicative Value 2.15 ppm)</t>
  </si>
  <si>
    <t>Analytical results for Ta in OREAS 353c (Certified Value &lt; 0.05 ppm)</t>
  </si>
  <si>
    <t>Analytical results for Tb in OREAS 353c (Indicative Value 0.16 ppm)</t>
  </si>
  <si>
    <t>Analytical results for Te in OREAS 353c (Indicative Value 0.69 ppm)</t>
  </si>
  <si>
    <t>Analytical results for Th in OREAS 353c (Certified Value 0.41 ppm)</t>
  </si>
  <si>
    <t>Analytical results for Ti in OREAS 353c (Indicative Value 0.01 wt.%)</t>
  </si>
  <si>
    <t>Analytical results for Tl in OREAS 353c (Certified Value 1.92 ppm)</t>
  </si>
  <si>
    <t>Analytical results for Tm in OREAS 353c (Indicative Value 0.045 ppm)</t>
  </si>
  <si>
    <t>Analytical results for U in OREAS 353c (Certified Value 1.05 ppm)</t>
  </si>
  <si>
    <t>Analytical results for V in OREAS 353c (Certified Value 5.02 ppm)</t>
  </si>
  <si>
    <t>Analytical results for W in OREAS 353c (Indicative Value 1.94 ppm)</t>
  </si>
  <si>
    <t>Analytical results for Y in OREAS 353c (Indicative Value 5.81 ppm)</t>
  </si>
  <si>
    <t>Analytical results for Yb in OREAS 353c (Indicative Value 0.28 ppm)</t>
  </si>
  <si>
    <t>Analytical results for Zn in OREAS 353c (Certified Value 2.79 wt.%)</t>
  </si>
  <si>
    <t>Analytical results for Zr in OREAS 353c (Indicative Value 2.53 ppm)</t>
  </si>
  <si>
    <t>Analytical results for Ag in OREAS 353c (Indicative Value 0.275 wt.%)</t>
  </si>
  <si>
    <t>Analytical results for Al in OREAS 353c (Certified Value 0.1 wt.%)</t>
  </si>
  <si>
    <t>Analytical results for As in OREAS 353c (Certified Value 292 ppm)</t>
  </si>
  <si>
    <t>Analytical results for B in OREAS 353c (Indicative Value &lt; 50 ppm)</t>
  </si>
  <si>
    <t>Analytical results for Ba in OREAS 353c (Certified Value 38.6 ppm)</t>
  </si>
  <si>
    <t>Analytical results for Be in OREAS 353c (Indicative Value &lt; 1 ppm)</t>
  </si>
  <si>
    <t>Analytical results for Bi in OREAS 353c (Certified Value 111 ppm)</t>
  </si>
  <si>
    <t>Analytical results for Ca in OREAS 353c (Certified Value 0.337 wt.%)</t>
  </si>
  <si>
    <t>Analytical results for Cd in OREAS 353c (Certified Value 154 ppm)</t>
  </si>
  <si>
    <t>Analytical results for Ce in OREAS 353c (Indicative Value 16.5 ppm)</t>
  </si>
  <si>
    <t>Analytical results for Co in OREAS 353c (Certified Value 18.1 ppm)</t>
  </si>
  <si>
    <t>Analytical results for Cr in OREAS 353c (Certified Value 117 ppm)</t>
  </si>
  <si>
    <t>Analytical results for Cs in OREAS 353c (Indicative Value 0.21 ppm)</t>
  </si>
  <si>
    <t>Analytical results for Cu in OREAS 353c (Certified Value 0.348 wt.%)</t>
  </si>
  <si>
    <t>Analytical results for Dy in OREAS 353c (Indicative Value 1.33 ppm)</t>
  </si>
  <si>
    <t>Analytical results for Er in OREAS 353c (Certified Value 0.62 ppm)</t>
  </si>
  <si>
    <t>Analytical results for Eu in OREAS 353c (Indicative Value 1.9 ppm)</t>
  </si>
  <si>
    <t>Analytical results for Fe in OREAS 353c (Certified Value 2.95 wt.%)</t>
  </si>
  <si>
    <t>Analytical results for Ga in OREAS 353c (Certified Value 1.02 ppm)</t>
  </si>
  <si>
    <t>Analytical results for Gd in OREAS 353c (Indicative Value 1.54 ppm)</t>
  </si>
  <si>
    <t>Analytical results for Ge in OREAS 353c (Indicative Value &lt; 1 ppm)</t>
  </si>
  <si>
    <t>Analytical results for Hf in OREAS 353c (Indicative Value 0.1 ppm)</t>
  </si>
  <si>
    <t>Analytical results for Ho in OREAS 353c (Indicative Value 0.23 ppm)</t>
  </si>
  <si>
    <t>Analytical results for In in OREAS 353c (Certified Value 1.64 ppm)</t>
  </si>
  <si>
    <t>Analytical results for K in OREAS 353c (Indicative Value 0.042 wt.%)</t>
  </si>
  <si>
    <t>Analytical results for La in OREAS 353c (Indicative Value 9.96 ppm)</t>
  </si>
  <si>
    <t>Analytical results for Li in OREAS 353c (Indicative Value 5.04 ppm)</t>
  </si>
  <si>
    <t>Analytical results for Lu in OREAS 353c (Indicative Value 0.064 ppm)</t>
  </si>
  <si>
    <t>Analytical results for Mg in OREAS 353c (Certified Value 0.156 wt.%)</t>
  </si>
  <si>
    <t>Analytical results for Mn in OREAS 353c (Certified Value 0.137 wt.%)</t>
  </si>
  <si>
    <t>Analytical results for Mo in OREAS 353c (Certified Value 11 ppm)</t>
  </si>
  <si>
    <t>Analytical results for Nb in OREAS 353c (Indicative Value &lt; 5 ppm)</t>
  </si>
  <si>
    <t>Analytical results for Nd in OREAS 353c (Indicative Value 7.09 ppm)</t>
  </si>
  <si>
    <t>Analytical results for Ni in OREAS 353c (Indicative Value 15.7 ppm)</t>
  </si>
  <si>
    <t>Analytical results for P in OREAS 353c (Indicative Value 0.021 wt.%)</t>
  </si>
  <si>
    <t>Analytical results for Pb in OREAS 353c (Indicative Value 71.33 wt.%)</t>
  </si>
  <si>
    <t>Analytical results for Pr in OREAS 353c (Indicative Value 1.89 ppm)</t>
  </si>
  <si>
    <t>Analytical results for Rb in OREAS 353c (Indicative Value 1.35 ppm)</t>
  </si>
  <si>
    <t>Analytical results for Re in OREAS 353c (Indicative Value &lt; 0.1 ppm)</t>
  </si>
  <si>
    <t>Analytical results for S in OREAS 353c (Certified Value 14.69 wt.%)</t>
  </si>
  <si>
    <t>Analytical results for Sb in OREAS 353c (Certified Value 0.28 wt.%)</t>
  </si>
  <si>
    <t>Analytical results for Sc in OREAS 353c (Indicative Value &lt; 5 ppm)</t>
  </si>
  <si>
    <t>Analytical results for Se in OREAS 353c (Indicative Value &lt; 20 ppm)</t>
  </si>
  <si>
    <t>Analytical results for Si in OREAS 353c (Certified Value 1.48 wt.%)</t>
  </si>
  <si>
    <t>Analytical results for Sm in OREAS 353c (Certified Value 1.42 ppm)</t>
  </si>
  <si>
    <t>Analytical results for Sn in OREAS 353c (Indicative Value 15.3 ppm)</t>
  </si>
  <si>
    <t>Analytical results for Sr in OREAS 353c (Certified Value &lt; 10 ppm)</t>
  </si>
  <si>
    <t>Analytical results for Ta in OREAS 353c (Indicative Value 0.21 ppm)</t>
  </si>
  <si>
    <t>Analytical results for Tb in OREAS 353c (Indicative Value 0.19 ppm)</t>
  </si>
  <si>
    <t>Analytical results for Te in OREAS 353c (Indicative Value 4.98 ppm)</t>
  </si>
  <si>
    <t>Analytical results for Th in OREAS 353c (Indicative Value 0.41 ppm)</t>
  </si>
  <si>
    <t>Analytical results for Ti in OREAS 353c (Indicative Value 0.008 wt.%)</t>
  </si>
  <si>
    <t>Analytical results for Tl in OREAS 353c (Certified Value 2.02 ppm)</t>
  </si>
  <si>
    <t>Analytical results for Tm in OREAS 353c (Indicative Value 0.076 ppm)</t>
  </si>
  <si>
    <t>Analytical results for U in OREAS 353c (Certified Value 1.26 ppm)</t>
  </si>
  <si>
    <t>Analytical results for V in OREAS 353c (Indicative Value &lt; 10 ppm)</t>
  </si>
  <si>
    <t>Analytical results for W in OREAS 353c (Indicative Value 4.99 ppm)</t>
  </si>
  <si>
    <t>Analytical results for Y in OREAS 353c (Certified Value 7.79 ppm)</t>
  </si>
  <si>
    <t>Analytical results for Yb in OREAS 353c (Certified Value 0.5 ppm)</t>
  </si>
  <si>
    <t>Analytical results for Zn in OREAS 353c (Certified Value 2.86 wt.%)</t>
  </si>
  <si>
    <t>Analytical results for Zr in OREAS 353c (Indicative Value 4.83 ppm)</t>
  </si>
  <si>
    <t>Analytical results for C in OREAS 353c (Certified Value 0.387 wt.%)</t>
  </si>
  <si>
    <t>Analytical results for S in OREAS 353c (Certified Value 14.03 wt.%)</t>
  </si>
  <si>
    <t/>
  </si>
  <si>
    <t>Table 5. Participating Laboratory List used for OREAS 353c</t>
  </si>
  <si>
    <t>Table 4. Abbreviations used for OREAS 353c</t>
  </si>
  <si>
    <t>Table 3. Certified Values and Performance Gates for OREAS 353c</t>
  </si>
  <si>
    <t>Table 2. Indicative Values for OREAS 353c</t>
  </si>
  <si>
    <t>Table 1. Certified Values, Expanded Uncertainty and Tolerance Limits for OREAS 353c</t>
  </si>
  <si>
    <t>SI unit equivalents: ppm (parts per million; 1 x 10-⁶) ≡ mg/kg; wt.% (weight per cent) ≡ % (mass fraction)</t>
  </si>
  <si>
    <t>Umpire Labs (dry sample basis)</t>
  </si>
  <si>
    <t>Geoanalytical Labs ('as received' sample basis)</t>
  </si>
  <si>
    <t>Umpire Labs ('as received' sample basis)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</si>
</sst>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sz val="8.5"/>
      <color theme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39" xfId="0" applyNumberFormat="1" applyFont="1" applyFill="1" applyBorder="1" applyAlignment="1">
      <alignment horizontal="center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8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65" fontId="29" fillId="0" borderId="34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8" fillId="0" borderId="14" xfId="46" applyFont="1" applyFill="1" applyBorder="1" applyAlignment="1">
      <alignment vertical="center"/>
    </xf>
    <xf numFmtId="2" fontId="37" fillId="0" borderId="14" xfId="0" applyNumberFormat="1" applyFont="1" applyBorder="1" applyAlignment="1">
      <alignment horizontal="center" vertical="center"/>
    </xf>
    <xf numFmtId="165" fontId="37" fillId="0" borderId="13" xfId="44" applyNumberFormat="1" applyFont="1" applyBorder="1" applyAlignment="1">
      <alignment horizontal="center" vertical="center"/>
    </xf>
    <xf numFmtId="2" fontId="37" fillId="0" borderId="13" xfId="44" applyNumberFormat="1" applyFont="1" applyBorder="1" applyAlignment="1">
      <alignment horizontal="center"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4" fillId="0" borderId="23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8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wrapText="1"/>
    </xf>
    <xf numFmtId="0" fontId="6" fillId="31" borderId="14" xfId="0" applyFont="1" applyFill="1" applyBorder="1" applyAlignment="1">
      <alignment horizontal="left" vertical="center"/>
    </xf>
    <xf numFmtId="0" fontId="38" fillId="31" borderId="34" xfId="0" applyFont="1" applyFill="1" applyBorder="1" applyAlignment="1">
      <alignment horizontal="center" vertical="center" wrapText="1"/>
    </xf>
    <xf numFmtId="0" fontId="37" fillId="31" borderId="34" xfId="44" applyFont="1" applyFill="1" applyBorder="1" applyAlignment="1">
      <alignment horizontal="center" vertical="center"/>
    </xf>
    <xf numFmtId="0" fontId="37" fillId="31" borderId="15" xfId="44" applyFont="1" applyFill="1" applyBorder="1" applyAlignment="1">
      <alignment horizontal="center" vertical="center"/>
    </xf>
    <xf numFmtId="0" fontId="6" fillId="31" borderId="16" xfId="0" applyFont="1" applyFill="1" applyBorder="1" applyAlignment="1">
      <alignment vertical="center"/>
    </xf>
    <xf numFmtId="2" fontId="6" fillId="31" borderId="19" xfId="0" applyNumberFormat="1" applyFont="1" applyFill="1" applyBorder="1" applyAlignment="1">
      <alignment horizontal="center" vertical="center"/>
    </xf>
    <xf numFmtId="165" fontId="6" fillId="31" borderId="19" xfId="44" applyNumberFormat="1" applyFont="1" applyFill="1" applyBorder="1" applyAlignment="1">
      <alignment horizontal="center" vertical="center"/>
    </xf>
    <xf numFmtId="2" fontId="6" fillId="31" borderId="19" xfId="44" applyNumberFormat="1" applyFont="1" applyFill="1" applyBorder="1" applyAlignment="1">
      <alignment horizontal="center" vertical="center"/>
    </xf>
    <xf numFmtId="2" fontId="6" fillId="31" borderId="17" xfId="44" applyNumberFormat="1" applyFont="1" applyFill="1" applyBorder="1" applyAlignment="1">
      <alignment horizontal="center" vertical="center"/>
    </xf>
    <xf numFmtId="10" fontId="6" fillId="31" borderId="19" xfId="43" applyNumberFormat="1" applyFont="1" applyFill="1" applyBorder="1" applyAlignment="1">
      <alignment horizontal="center" vertical="center"/>
    </xf>
    <xf numFmtId="10" fontId="6" fillId="31" borderId="17" xfId="43" applyNumberFormat="1" applyFont="1" applyFill="1" applyBorder="1" applyAlignment="1">
      <alignment horizontal="center" vertical="center"/>
    </xf>
    <xf numFmtId="0" fontId="6" fillId="31" borderId="27" xfId="0" applyFont="1" applyFill="1" applyBorder="1" applyAlignment="1">
      <alignment horizontal="left" vertical="center"/>
    </xf>
    <xf numFmtId="0" fontId="38" fillId="31" borderId="0" xfId="0" applyFont="1" applyFill="1" applyBorder="1" applyAlignment="1">
      <alignment horizontal="center" vertical="center" wrapText="1"/>
    </xf>
    <xf numFmtId="0" fontId="37" fillId="31" borderId="0" xfId="44" applyFont="1" applyFill="1" applyAlignment="1">
      <alignment horizontal="center" vertical="center"/>
    </xf>
    <xf numFmtId="0" fontId="37" fillId="31" borderId="31" xfId="44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93"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7</xdr:col>
      <xdr:colOff>353727</xdr:colOff>
      <xdr:row>81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1D55BB-DFE2-5DCF-8C73-35535D465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505902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1102</xdr:row>
      <xdr:rowOff>0</xdr:rowOff>
    </xdr:from>
    <xdr:to>
      <xdr:col>9</xdr:col>
      <xdr:colOff>372419</xdr:colOff>
      <xdr:row>1107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BBC524-193C-E615-FC86-67B07919D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185014173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355632</xdr:colOff>
      <xdr:row>42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87B2A0-0C8F-BFD0-8679-36B577B0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604266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10</xdr:col>
      <xdr:colOff>401352</xdr:colOff>
      <xdr:row>36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1CF2C5-45CA-18CB-1C4D-DD9332F38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2103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13</xdr:col>
      <xdr:colOff>144177</xdr:colOff>
      <xdr:row>81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917127-C351-8761-2214-371ED3A1E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4363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5116227</xdr:colOff>
      <xdr:row>39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114095-B4F7-A61C-B8E7-8A1E7C006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72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4BD7D0-44D0-B753-D998-887FB0E1D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24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28756</xdr:colOff>
      <xdr:row>24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BDDB5F-5A3C-C97D-2CF9-16320EFB9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143250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9</xdr:col>
      <xdr:colOff>359897</xdr:colOff>
      <xdr:row>23</xdr:row>
      <xdr:rowOff>75271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8E00AD-B7E3-D15C-0DE6-286D48B50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830" y="2971321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8</xdr:col>
      <xdr:colOff>314506</xdr:colOff>
      <xdr:row>21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48540E-C4D1-C759-94D0-E231DB2D1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2767853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1105</xdr:row>
      <xdr:rowOff>0</xdr:rowOff>
    </xdr:from>
    <xdr:to>
      <xdr:col>9</xdr:col>
      <xdr:colOff>372419</xdr:colOff>
      <xdr:row>1110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FA9B56-B565-1573-9DDB-2100236B3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185508327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77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6" t="s">
        <v>462</v>
      </c>
      <c r="C1" s="86"/>
      <c r="D1" s="86"/>
      <c r="E1" s="86"/>
      <c r="F1" s="86"/>
      <c r="G1" s="86"/>
      <c r="H1" s="70"/>
    </row>
    <row r="2" spans="1:8" ht="15.75" customHeight="1">
      <c r="A2" s="203"/>
      <c r="B2" s="201" t="s">
        <v>2</v>
      </c>
      <c r="C2" s="71" t="s">
        <v>67</v>
      </c>
      <c r="D2" s="199" t="s">
        <v>163</v>
      </c>
      <c r="E2" s="200"/>
      <c r="F2" s="199" t="s">
        <v>93</v>
      </c>
      <c r="G2" s="200"/>
      <c r="H2" s="78"/>
    </row>
    <row r="3" spans="1:8" ht="12.75">
      <c r="A3" s="203"/>
      <c r="B3" s="202"/>
      <c r="C3" s="69" t="s">
        <v>47</v>
      </c>
      <c r="D3" s="114" t="s">
        <v>68</v>
      </c>
      <c r="E3" s="37" t="s">
        <v>69</v>
      </c>
      <c r="F3" s="114" t="s">
        <v>68</v>
      </c>
      <c r="G3" s="37" t="s">
        <v>69</v>
      </c>
      <c r="H3" s="79"/>
    </row>
    <row r="4" spans="1:8" ht="15.75" customHeight="1">
      <c r="A4" s="217"/>
      <c r="B4" s="218" t="s">
        <v>464</v>
      </c>
      <c r="C4" s="219"/>
      <c r="D4" s="220"/>
      <c r="E4" s="220"/>
      <c r="F4" s="220"/>
      <c r="G4" s="221"/>
      <c r="H4" s="79"/>
    </row>
    <row r="5" spans="1:8" ht="15.75" customHeight="1">
      <c r="A5" s="88"/>
      <c r="B5" s="38" t="s">
        <v>167</v>
      </c>
      <c r="C5" s="116"/>
      <c r="D5" s="116"/>
      <c r="E5" s="116"/>
      <c r="F5" s="116"/>
      <c r="G5" s="115"/>
      <c r="H5" s="80"/>
    </row>
    <row r="6" spans="1:8" ht="15.75" customHeight="1">
      <c r="A6" s="88"/>
      <c r="B6" s="117" t="s">
        <v>289</v>
      </c>
      <c r="C6" s="178">
        <v>72.287223169069719</v>
      </c>
      <c r="D6" s="179">
        <v>72.202299527050229</v>
      </c>
      <c r="E6" s="180">
        <v>72.372146811089223</v>
      </c>
      <c r="F6" s="179">
        <v>72.205347279507677</v>
      </c>
      <c r="G6" s="180">
        <v>72.369099058631775</v>
      </c>
      <c r="H6" s="80"/>
    </row>
    <row r="7" spans="1:8" ht="15.75" customHeight="1">
      <c r="A7" s="88"/>
      <c r="B7" s="181" t="s">
        <v>168</v>
      </c>
      <c r="C7" s="116"/>
      <c r="D7" s="116"/>
      <c r="E7" s="116"/>
      <c r="F7" s="116"/>
      <c r="G7" s="115"/>
      <c r="H7" s="80"/>
    </row>
    <row r="8" spans="1:8" ht="15.75" customHeight="1">
      <c r="A8" s="88"/>
      <c r="B8" s="117" t="s">
        <v>290</v>
      </c>
      <c r="C8" s="176">
        <v>0.2685629582406398</v>
      </c>
      <c r="D8" s="182">
        <v>0.26731136495115926</v>
      </c>
      <c r="E8" s="183">
        <v>0.26981455153012041</v>
      </c>
      <c r="F8" s="182">
        <v>0.26720808787582134</v>
      </c>
      <c r="G8" s="183">
        <v>0.26991782860545832</v>
      </c>
      <c r="H8" s="80"/>
    </row>
    <row r="9" spans="1:8" ht="15.75" customHeight="1">
      <c r="A9" s="88"/>
      <c r="B9" s="222" t="s">
        <v>465</v>
      </c>
      <c r="C9" s="223"/>
      <c r="D9" s="224"/>
      <c r="E9" s="225"/>
      <c r="F9" s="225"/>
      <c r="G9" s="226"/>
      <c r="H9" s="80"/>
    </row>
    <row r="10" spans="1:8" ht="15.75" customHeight="1">
      <c r="A10" s="88"/>
      <c r="B10" s="181" t="s">
        <v>162</v>
      </c>
      <c r="C10" s="116"/>
      <c r="D10" s="116"/>
      <c r="E10" s="116"/>
      <c r="F10" s="116"/>
      <c r="G10" s="115"/>
      <c r="H10" s="80"/>
    </row>
    <row r="11" spans="1:8" ht="15.75" customHeight="1">
      <c r="A11" s="88"/>
      <c r="B11" s="117" t="s">
        <v>290</v>
      </c>
      <c r="C11" s="176">
        <v>0.26836165610688245</v>
      </c>
      <c r="D11" s="182">
        <v>0.25884731608397271</v>
      </c>
      <c r="E11" s="183">
        <v>0.27787599612979219</v>
      </c>
      <c r="F11" s="182">
        <v>0.26322122835743311</v>
      </c>
      <c r="G11" s="183">
        <v>0.27350208385633179</v>
      </c>
      <c r="H11" s="80"/>
    </row>
    <row r="12" spans="1:8" ht="15.75" customHeight="1">
      <c r="A12" s="88"/>
      <c r="B12" s="117" t="s">
        <v>291</v>
      </c>
      <c r="C12" s="176">
        <v>9.7878794021822743E-2</v>
      </c>
      <c r="D12" s="182">
        <v>8.6255324718842841E-2</v>
      </c>
      <c r="E12" s="183">
        <v>0.10950226332480265</v>
      </c>
      <c r="F12" s="182">
        <v>9.1894543845609383E-2</v>
      </c>
      <c r="G12" s="183">
        <v>0.1038630441980361</v>
      </c>
      <c r="H12" s="80"/>
    </row>
    <row r="13" spans="1:8" ht="15.75" customHeight="1">
      <c r="A13" s="88"/>
      <c r="B13" s="117" t="s">
        <v>292</v>
      </c>
      <c r="C13" s="177">
        <v>296.09656958257858</v>
      </c>
      <c r="D13" s="185">
        <v>285.26862063474778</v>
      </c>
      <c r="E13" s="186">
        <v>306.92451853040939</v>
      </c>
      <c r="F13" s="185">
        <v>287.95257187986158</v>
      </c>
      <c r="G13" s="186">
        <v>304.24056728529558</v>
      </c>
      <c r="H13" s="80"/>
    </row>
    <row r="14" spans="1:8" ht="15.75" customHeight="1">
      <c r="A14" s="88"/>
      <c r="B14" s="117" t="s">
        <v>293</v>
      </c>
      <c r="C14" s="189">
        <v>33.792067925743915</v>
      </c>
      <c r="D14" s="190">
        <v>29.125237067085862</v>
      </c>
      <c r="E14" s="191">
        <v>38.458898784401967</v>
      </c>
      <c r="F14" s="190">
        <v>31.232059731519087</v>
      </c>
      <c r="G14" s="191">
        <v>36.352076119968743</v>
      </c>
      <c r="H14" s="80"/>
    </row>
    <row r="15" spans="1:8" ht="15.75" customHeight="1">
      <c r="A15" s="88"/>
      <c r="B15" s="117" t="s">
        <v>294</v>
      </c>
      <c r="C15" s="178" t="s">
        <v>169</v>
      </c>
      <c r="D15" s="179" t="s">
        <v>94</v>
      </c>
      <c r="E15" s="180" t="s">
        <v>94</v>
      </c>
      <c r="F15" s="179" t="s">
        <v>94</v>
      </c>
      <c r="G15" s="180" t="s">
        <v>94</v>
      </c>
      <c r="H15" s="80"/>
    </row>
    <row r="16" spans="1:8" ht="15.75" customHeight="1">
      <c r="A16" s="88"/>
      <c r="B16" s="117" t="s">
        <v>295</v>
      </c>
      <c r="C16" s="177">
        <v>113.26965039718863</v>
      </c>
      <c r="D16" s="185">
        <v>109.31664489168519</v>
      </c>
      <c r="E16" s="186">
        <v>117.22265590269207</v>
      </c>
      <c r="F16" s="185">
        <v>110.16426857178365</v>
      </c>
      <c r="G16" s="186">
        <v>116.3750322225936</v>
      </c>
      <c r="H16" s="80"/>
    </row>
    <row r="17" spans="1:8" ht="15.75" customHeight="1">
      <c r="A17" s="88"/>
      <c r="B17" s="117" t="s">
        <v>296</v>
      </c>
      <c r="C17" s="176">
        <v>0.32944285226705394</v>
      </c>
      <c r="D17" s="182">
        <v>0.31636685293360506</v>
      </c>
      <c r="E17" s="183">
        <v>0.34251885160050283</v>
      </c>
      <c r="F17" s="182">
        <v>0.32217488515395165</v>
      </c>
      <c r="G17" s="183">
        <v>0.33671081938015623</v>
      </c>
      <c r="H17" s="80"/>
    </row>
    <row r="18" spans="1:8" ht="15.75" customHeight="1">
      <c r="A18" s="88"/>
      <c r="B18" s="117" t="s">
        <v>297</v>
      </c>
      <c r="C18" s="177">
        <v>155.96775714319691</v>
      </c>
      <c r="D18" s="185">
        <v>149.34489408443341</v>
      </c>
      <c r="E18" s="186">
        <v>162.59062020196041</v>
      </c>
      <c r="F18" s="185">
        <v>151.46848895806718</v>
      </c>
      <c r="G18" s="186">
        <v>160.46702532832663</v>
      </c>
      <c r="H18" s="80"/>
    </row>
    <row r="19" spans="1:8" ht="15.75" customHeight="1">
      <c r="A19" s="88"/>
      <c r="B19" s="117" t="s">
        <v>298</v>
      </c>
      <c r="C19" s="189">
        <v>15.770134376428139</v>
      </c>
      <c r="D19" s="190">
        <v>13.180835566659436</v>
      </c>
      <c r="E19" s="191">
        <v>18.359433186196842</v>
      </c>
      <c r="F19" s="190">
        <v>15.190937122505671</v>
      </c>
      <c r="G19" s="191">
        <v>16.349331630350605</v>
      </c>
      <c r="H19" s="80"/>
    </row>
    <row r="20" spans="1:8" ht="15.75" customHeight="1">
      <c r="A20" s="88"/>
      <c r="B20" s="117" t="s">
        <v>299</v>
      </c>
      <c r="C20" s="189">
        <v>18.388358258130484</v>
      </c>
      <c r="D20" s="190">
        <v>17.254212863010569</v>
      </c>
      <c r="E20" s="191">
        <v>19.5225036532504</v>
      </c>
      <c r="F20" s="190">
        <v>17.684091583083624</v>
      </c>
      <c r="G20" s="191">
        <v>19.092624933177344</v>
      </c>
      <c r="H20" s="80"/>
    </row>
    <row r="21" spans="1:8" ht="15.75" customHeight="1">
      <c r="A21" s="88"/>
      <c r="B21" s="117" t="s">
        <v>300</v>
      </c>
      <c r="C21" s="177">
        <v>111.67051641238686</v>
      </c>
      <c r="D21" s="185">
        <v>104.13468548586391</v>
      </c>
      <c r="E21" s="186">
        <v>119.20634733890981</v>
      </c>
      <c r="F21" s="185">
        <v>107.60417005239084</v>
      </c>
      <c r="G21" s="186">
        <v>115.73686277238288</v>
      </c>
      <c r="H21" s="80"/>
    </row>
    <row r="22" spans="1:8" ht="15.75" customHeight="1">
      <c r="A22" s="88"/>
      <c r="B22" s="117" t="s">
        <v>301</v>
      </c>
      <c r="C22" s="178">
        <v>0.14972649743125799</v>
      </c>
      <c r="D22" s="179">
        <v>0.10842595009877803</v>
      </c>
      <c r="E22" s="180">
        <v>0.19102704476373794</v>
      </c>
      <c r="F22" s="179" t="s">
        <v>94</v>
      </c>
      <c r="G22" s="180" t="s">
        <v>94</v>
      </c>
      <c r="H22" s="80"/>
    </row>
    <row r="23" spans="1:8" ht="15.75" customHeight="1">
      <c r="A23" s="88"/>
      <c r="B23" s="117" t="s">
        <v>302</v>
      </c>
      <c r="C23" s="176">
        <v>0.34711668389452871</v>
      </c>
      <c r="D23" s="182">
        <v>0.33549052610816604</v>
      </c>
      <c r="E23" s="183">
        <v>0.35874284168089138</v>
      </c>
      <c r="F23" s="182">
        <v>0.34001038970849995</v>
      </c>
      <c r="G23" s="183">
        <v>0.35422297808055753</v>
      </c>
      <c r="H23" s="80"/>
    </row>
    <row r="24" spans="1:8" ht="15.75" customHeight="1">
      <c r="A24" s="88"/>
      <c r="B24" s="117" t="s">
        <v>303</v>
      </c>
      <c r="C24" s="178">
        <v>2.8833942195965307</v>
      </c>
      <c r="D24" s="179">
        <v>2.7928771261141208</v>
      </c>
      <c r="E24" s="180">
        <v>2.9739113130789407</v>
      </c>
      <c r="F24" s="179">
        <v>2.833053033973473</v>
      </c>
      <c r="G24" s="180">
        <v>2.9337354052195885</v>
      </c>
      <c r="H24" s="80"/>
    </row>
    <row r="25" spans="1:8" ht="15.75" customHeight="1">
      <c r="A25" s="88"/>
      <c r="B25" s="117" t="s">
        <v>304</v>
      </c>
      <c r="C25" s="178">
        <v>1.00460499003333</v>
      </c>
      <c r="D25" s="179">
        <v>0.86875794973919662</v>
      </c>
      <c r="E25" s="180">
        <v>1.1404520303274635</v>
      </c>
      <c r="F25" s="179">
        <v>0.96665417182261348</v>
      </c>
      <c r="G25" s="180">
        <v>1.0425558082440465</v>
      </c>
      <c r="H25" s="80"/>
    </row>
    <row r="26" spans="1:8" ht="15.75" customHeight="1">
      <c r="A26" s="88"/>
      <c r="B26" s="117" t="s">
        <v>305</v>
      </c>
      <c r="C26" s="178">
        <v>1.6341913426365386</v>
      </c>
      <c r="D26" s="179">
        <v>1.4456737451876596</v>
      </c>
      <c r="E26" s="180">
        <v>1.8227089400854177</v>
      </c>
      <c r="F26" s="179">
        <v>1.5463141320715841</v>
      </c>
      <c r="G26" s="180">
        <v>1.7220685532014932</v>
      </c>
      <c r="H26" s="80"/>
    </row>
    <row r="27" spans="1:8" ht="15.75" customHeight="1">
      <c r="A27" s="88"/>
      <c r="B27" s="117" t="s">
        <v>306</v>
      </c>
      <c r="C27" s="178">
        <v>9.8863611111111123</v>
      </c>
      <c r="D27" s="179">
        <v>8.4644210568731282</v>
      </c>
      <c r="E27" s="180">
        <v>11.308301165349096</v>
      </c>
      <c r="F27" s="179">
        <v>9.4575665942363809</v>
      </c>
      <c r="G27" s="180">
        <v>10.315155627985844</v>
      </c>
      <c r="H27" s="80"/>
    </row>
    <row r="28" spans="1:8" ht="15.75" customHeight="1">
      <c r="A28" s="88"/>
      <c r="B28" s="117" t="s">
        <v>307</v>
      </c>
      <c r="C28" s="178">
        <v>1.4071746848799154</v>
      </c>
      <c r="D28" s="179">
        <v>1.099768774335681</v>
      </c>
      <c r="E28" s="180">
        <v>1.7145805954241498</v>
      </c>
      <c r="F28" s="179">
        <v>1.3240338753556447</v>
      </c>
      <c r="G28" s="180">
        <v>1.4903154944041861</v>
      </c>
      <c r="H28" s="80"/>
    </row>
    <row r="29" spans="1:8" ht="15.75" customHeight="1">
      <c r="A29" s="88"/>
      <c r="B29" s="117" t="s">
        <v>308</v>
      </c>
      <c r="C29" s="176">
        <v>0.15221126167903123</v>
      </c>
      <c r="D29" s="182">
        <v>0.14335445614877249</v>
      </c>
      <c r="E29" s="183">
        <v>0.16106806720928998</v>
      </c>
      <c r="F29" s="182">
        <v>0.14902527452146408</v>
      </c>
      <c r="G29" s="183">
        <v>0.15539724883659839</v>
      </c>
      <c r="H29" s="80"/>
    </row>
    <row r="30" spans="1:8" ht="15.75" customHeight="1">
      <c r="A30" s="88"/>
      <c r="B30" s="117" t="s">
        <v>309</v>
      </c>
      <c r="C30" s="176">
        <v>0.13600002517914325</v>
      </c>
      <c r="D30" s="182">
        <v>0.13065683548719942</v>
      </c>
      <c r="E30" s="183">
        <v>0.14134321487108709</v>
      </c>
      <c r="F30" s="182">
        <v>0.13362632092621324</v>
      </c>
      <c r="G30" s="183">
        <v>0.13837372943207327</v>
      </c>
      <c r="H30" s="80"/>
    </row>
    <row r="31" spans="1:8" ht="15.75" customHeight="1">
      <c r="A31" s="88"/>
      <c r="B31" s="117" t="s">
        <v>310</v>
      </c>
      <c r="C31" s="178">
        <v>9.9511290372809729</v>
      </c>
      <c r="D31" s="179">
        <v>8.902169680829628</v>
      </c>
      <c r="E31" s="180">
        <v>11.000088393732318</v>
      </c>
      <c r="F31" s="179">
        <v>9.5523829428624314</v>
      </c>
      <c r="G31" s="180">
        <v>10.349875131699514</v>
      </c>
      <c r="H31" s="81"/>
    </row>
    <row r="32" spans="1:8" ht="15.75" customHeight="1">
      <c r="A32" s="88"/>
      <c r="B32" s="117" t="s">
        <v>311</v>
      </c>
      <c r="C32" s="189">
        <v>15.812255242198422</v>
      </c>
      <c r="D32" s="190">
        <v>14.199652070858999</v>
      </c>
      <c r="E32" s="191">
        <v>17.424858413537844</v>
      </c>
      <c r="F32" s="190">
        <v>15.147172364004602</v>
      </c>
      <c r="G32" s="191">
        <v>16.477338120392243</v>
      </c>
      <c r="H32" s="80"/>
    </row>
    <row r="33" spans="1:8" ht="15.75" customHeight="1">
      <c r="A33" s="88"/>
      <c r="B33" s="117" t="s">
        <v>312</v>
      </c>
      <c r="C33" s="176">
        <v>1.3294763282293039E-2</v>
      </c>
      <c r="D33" s="182">
        <v>1.1973306227767169E-2</v>
      </c>
      <c r="E33" s="183">
        <v>1.4616220336818909E-2</v>
      </c>
      <c r="F33" s="182">
        <v>1.2919454699255324E-2</v>
      </c>
      <c r="G33" s="183">
        <v>1.3670071865330754E-2</v>
      </c>
      <c r="H33" s="80"/>
    </row>
    <row r="34" spans="1:8" ht="15.75" customHeight="1">
      <c r="A34" s="88"/>
      <c r="B34" s="117" t="s">
        <v>289</v>
      </c>
      <c r="C34" s="178">
        <v>70.090791168443801</v>
      </c>
      <c r="D34" s="179">
        <v>64.434511984775938</v>
      </c>
      <c r="E34" s="180">
        <v>75.747070352111663</v>
      </c>
      <c r="F34" s="179">
        <v>69.055236763871179</v>
      </c>
      <c r="G34" s="180">
        <v>71.126345573016422</v>
      </c>
      <c r="H34" s="80"/>
    </row>
    <row r="35" spans="1:8" ht="15.75" customHeight="1">
      <c r="A35" s="88"/>
      <c r="B35" s="117" t="s">
        <v>313</v>
      </c>
      <c r="C35" s="178">
        <v>14.225909489157397</v>
      </c>
      <c r="D35" s="179">
        <v>13.817386628742076</v>
      </c>
      <c r="E35" s="180">
        <v>14.634432349572718</v>
      </c>
      <c r="F35" s="179">
        <v>13.980843554582233</v>
      </c>
      <c r="G35" s="180">
        <v>14.470975423732561</v>
      </c>
      <c r="H35" s="80"/>
    </row>
    <row r="36" spans="1:8" ht="15.75" customHeight="1">
      <c r="A36" s="88"/>
      <c r="B36" s="117" t="s">
        <v>314</v>
      </c>
      <c r="C36" s="176">
        <v>0.26592375775024479</v>
      </c>
      <c r="D36" s="182">
        <v>0.2529527616826785</v>
      </c>
      <c r="E36" s="183">
        <v>0.27889475381781115</v>
      </c>
      <c r="F36" s="182">
        <v>0.25936796609607093</v>
      </c>
      <c r="G36" s="183">
        <v>0.27247954940441871</v>
      </c>
      <c r="H36" s="80"/>
    </row>
    <row r="37" spans="1:8" ht="15.75" customHeight="1">
      <c r="A37" s="88"/>
      <c r="B37" s="117" t="s">
        <v>315</v>
      </c>
      <c r="C37" s="178" t="s">
        <v>103</v>
      </c>
      <c r="D37" s="179" t="s">
        <v>94</v>
      </c>
      <c r="E37" s="180" t="s">
        <v>94</v>
      </c>
      <c r="F37" s="179" t="s">
        <v>94</v>
      </c>
      <c r="G37" s="180" t="s">
        <v>94</v>
      </c>
      <c r="H37" s="80"/>
    </row>
    <row r="38" spans="1:8" ht="15.75" customHeight="1">
      <c r="A38" s="88"/>
      <c r="B38" s="117" t="s">
        <v>316</v>
      </c>
      <c r="C38" s="189">
        <v>12.521217007543218</v>
      </c>
      <c r="D38" s="190">
        <v>10.162774201307593</v>
      </c>
      <c r="E38" s="191">
        <v>14.879659813778842</v>
      </c>
      <c r="F38" s="190">
        <v>11.841869190897842</v>
      </c>
      <c r="G38" s="191">
        <v>13.200564824188593</v>
      </c>
      <c r="H38" s="80"/>
    </row>
    <row r="39" spans="1:8" ht="15.75" customHeight="1">
      <c r="A39" s="88"/>
      <c r="B39" s="117" t="s">
        <v>317</v>
      </c>
      <c r="C39" s="176" t="s">
        <v>164</v>
      </c>
      <c r="D39" s="182" t="s">
        <v>94</v>
      </c>
      <c r="E39" s="183" t="s">
        <v>94</v>
      </c>
      <c r="F39" s="182" t="s">
        <v>94</v>
      </c>
      <c r="G39" s="183" t="s">
        <v>94</v>
      </c>
      <c r="H39" s="80"/>
    </row>
    <row r="40" spans="1:8" ht="15.75" customHeight="1">
      <c r="A40" s="88"/>
      <c r="B40" s="117" t="s">
        <v>318</v>
      </c>
      <c r="C40" s="178">
        <v>0.41286147457317179</v>
      </c>
      <c r="D40" s="179">
        <v>0.34625491856560608</v>
      </c>
      <c r="E40" s="180">
        <v>0.4794680305807375</v>
      </c>
      <c r="F40" s="179">
        <v>0.39169242276212818</v>
      </c>
      <c r="G40" s="180">
        <v>0.43403052638421541</v>
      </c>
      <c r="H40" s="80"/>
    </row>
    <row r="41" spans="1:8" ht="15.75" customHeight="1">
      <c r="A41" s="88"/>
      <c r="B41" s="117" t="s">
        <v>319</v>
      </c>
      <c r="C41" s="178">
        <v>1.9218319273679345</v>
      </c>
      <c r="D41" s="179">
        <v>1.7539404936740168</v>
      </c>
      <c r="E41" s="180">
        <v>2.0897233610618522</v>
      </c>
      <c r="F41" s="179">
        <v>1.8254319217965234</v>
      </c>
      <c r="G41" s="180">
        <v>2.0182319329393459</v>
      </c>
      <c r="H41" s="80"/>
    </row>
    <row r="42" spans="1:8" ht="15.75" customHeight="1">
      <c r="A42" s="88"/>
      <c r="B42" s="117" t="s">
        <v>320</v>
      </c>
      <c r="C42" s="178">
        <v>1.0487812732091373</v>
      </c>
      <c r="D42" s="179">
        <v>0.93348182575278948</v>
      </c>
      <c r="E42" s="180">
        <v>1.1640807206654851</v>
      </c>
      <c r="F42" s="179">
        <v>1.0113616823473113</v>
      </c>
      <c r="G42" s="180">
        <v>1.0862008640709633</v>
      </c>
      <c r="H42" s="80"/>
    </row>
    <row r="43" spans="1:8" ht="15.75" customHeight="1">
      <c r="A43" s="88"/>
      <c r="B43" s="117" t="s">
        <v>321</v>
      </c>
      <c r="C43" s="178">
        <v>5.0249555544987761</v>
      </c>
      <c r="D43" s="179">
        <v>4.4835876723284684</v>
      </c>
      <c r="E43" s="180">
        <v>5.5663234366690837</v>
      </c>
      <c r="F43" s="179">
        <v>4.6488234591380149</v>
      </c>
      <c r="G43" s="180">
        <v>5.4010876498595373</v>
      </c>
      <c r="H43" s="80"/>
    </row>
    <row r="44" spans="1:8" ht="15.75" customHeight="1">
      <c r="A44" s="88"/>
      <c r="B44" s="117" t="s">
        <v>322</v>
      </c>
      <c r="C44" s="178">
        <v>2.7934374841334924</v>
      </c>
      <c r="D44" s="179">
        <v>2.7158704847180957</v>
      </c>
      <c r="E44" s="180">
        <v>2.8710044835488895</v>
      </c>
      <c r="F44" s="179">
        <v>2.7525600567889494</v>
      </c>
      <c r="G44" s="180">
        <v>2.8343149114780353</v>
      </c>
      <c r="H44" s="80"/>
    </row>
    <row r="45" spans="1:8" ht="15.75" customHeight="1">
      <c r="A45" s="88"/>
      <c r="B45" s="181" t="s">
        <v>165</v>
      </c>
      <c r="C45" s="116"/>
      <c r="D45" s="116"/>
      <c r="E45" s="116"/>
      <c r="F45" s="116"/>
      <c r="G45" s="115"/>
      <c r="H45" s="80"/>
    </row>
    <row r="46" spans="1:8" ht="15.75" customHeight="1">
      <c r="A46" s="88"/>
      <c r="B46" s="117" t="s">
        <v>291</v>
      </c>
      <c r="C46" s="176">
        <v>9.990654628154029E-2</v>
      </c>
      <c r="D46" s="182">
        <v>8.4763020280635024E-2</v>
      </c>
      <c r="E46" s="183">
        <v>0.11505007228244556</v>
      </c>
      <c r="F46" s="182">
        <v>9.2108597151400684E-2</v>
      </c>
      <c r="G46" s="183">
        <v>0.1077044954116799</v>
      </c>
      <c r="H46" s="80"/>
    </row>
    <row r="47" spans="1:8" ht="15.75" customHeight="1">
      <c r="A47" s="88"/>
      <c r="B47" s="117" t="s">
        <v>292</v>
      </c>
      <c r="C47" s="177">
        <v>291.67639352540778</v>
      </c>
      <c r="D47" s="185">
        <v>272.73549927338735</v>
      </c>
      <c r="E47" s="186">
        <v>310.6172877774282</v>
      </c>
      <c r="F47" s="185">
        <v>278.21977181430469</v>
      </c>
      <c r="G47" s="186">
        <v>305.13301523651086</v>
      </c>
      <c r="H47" s="80"/>
    </row>
    <row r="48" spans="1:8" ht="15.75" customHeight="1">
      <c r="A48" s="88"/>
      <c r="B48" s="117" t="s">
        <v>293</v>
      </c>
      <c r="C48" s="189">
        <v>38.603720346538587</v>
      </c>
      <c r="D48" s="190">
        <v>32.950345048042664</v>
      </c>
      <c r="E48" s="191">
        <v>44.257095645034511</v>
      </c>
      <c r="F48" s="190">
        <v>35.324113642547196</v>
      </c>
      <c r="G48" s="191">
        <v>41.883327050529978</v>
      </c>
      <c r="H48" s="82"/>
    </row>
    <row r="49" spans="1:8" ht="15.75" customHeight="1">
      <c r="A49" s="88"/>
      <c r="B49" s="117" t="s">
        <v>295</v>
      </c>
      <c r="C49" s="177">
        <v>111.35971097483426</v>
      </c>
      <c r="D49" s="185">
        <v>104.72330992865776</v>
      </c>
      <c r="E49" s="186">
        <v>117.99611202101076</v>
      </c>
      <c r="F49" s="185">
        <v>107.69773343517946</v>
      </c>
      <c r="G49" s="186">
        <v>115.02168851448906</v>
      </c>
      <c r="H49" s="82"/>
    </row>
    <row r="50" spans="1:8" ht="15.75" customHeight="1">
      <c r="A50" s="88"/>
      <c r="B50" s="117" t="s">
        <v>296</v>
      </c>
      <c r="C50" s="176">
        <v>0.33709284601802719</v>
      </c>
      <c r="D50" s="182">
        <v>0.30010486806903286</v>
      </c>
      <c r="E50" s="183">
        <v>0.37408082396702153</v>
      </c>
      <c r="F50" s="182">
        <v>0.31443861109879551</v>
      </c>
      <c r="G50" s="183">
        <v>0.35974708093725888</v>
      </c>
      <c r="H50" s="80"/>
    </row>
    <row r="51" spans="1:8" ht="15.75" customHeight="1">
      <c r="A51" s="88"/>
      <c r="B51" s="117" t="s">
        <v>297</v>
      </c>
      <c r="C51" s="177">
        <v>154.34498602083823</v>
      </c>
      <c r="D51" s="185">
        <v>144.1747540708009</v>
      </c>
      <c r="E51" s="186">
        <v>164.51521797087557</v>
      </c>
      <c r="F51" s="185">
        <v>148.86029173342749</v>
      </c>
      <c r="G51" s="186">
        <v>159.82968030824898</v>
      </c>
      <c r="H51" s="80"/>
    </row>
    <row r="52" spans="1:8" ht="15.75" customHeight="1">
      <c r="A52" s="88"/>
      <c r="B52" s="117" t="s">
        <v>299</v>
      </c>
      <c r="C52" s="189">
        <v>18.087117486040608</v>
      </c>
      <c r="D52" s="190">
        <v>16.080349514343176</v>
      </c>
      <c r="E52" s="191">
        <v>20.09388545773804</v>
      </c>
      <c r="F52" s="190" t="s">
        <v>94</v>
      </c>
      <c r="G52" s="191" t="s">
        <v>94</v>
      </c>
      <c r="H52" s="80"/>
    </row>
    <row r="53" spans="1:8" ht="15.75" customHeight="1">
      <c r="A53" s="88"/>
      <c r="B53" s="117" t="s">
        <v>300</v>
      </c>
      <c r="C53" s="177">
        <v>117.44604029949662</v>
      </c>
      <c r="D53" s="185">
        <v>93.726080927489221</v>
      </c>
      <c r="E53" s="186">
        <v>141.16599967150401</v>
      </c>
      <c r="F53" s="185">
        <v>107.94541381565185</v>
      </c>
      <c r="G53" s="186">
        <v>126.94666678334139</v>
      </c>
      <c r="H53" s="80"/>
    </row>
    <row r="54" spans="1:8" ht="15.75" customHeight="1">
      <c r="A54" s="88"/>
      <c r="B54" s="117" t="s">
        <v>302</v>
      </c>
      <c r="C54" s="176">
        <v>0.34821573953644325</v>
      </c>
      <c r="D54" s="182">
        <v>0.33549902350442523</v>
      </c>
      <c r="E54" s="183">
        <v>0.36093245556846126</v>
      </c>
      <c r="F54" s="182">
        <v>0.3420426181175627</v>
      </c>
      <c r="G54" s="183">
        <v>0.35438886095532379</v>
      </c>
      <c r="H54" s="80"/>
    </row>
    <row r="55" spans="1:8" ht="15.75" customHeight="1">
      <c r="A55" s="88"/>
      <c r="B55" s="117" t="s">
        <v>323</v>
      </c>
      <c r="C55" s="178">
        <v>0.62335000000000007</v>
      </c>
      <c r="D55" s="179">
        <v>0.48031437468534821</v>
      </c>
      <c r="E55" s="180">
        <v>0.76638562531465193</v>
      </c>
      <c r="F55" s="179" t="s">
        <v>94</v>
      </c>
      <c r="G55" s="180" t="s">
        <v>94</v>
      </c>
      <c r="H55" s="80"/>
    </row>
    <row r="56" spans="1:8" ht="15.75" customHeight="1">
      <c r="A56" s="88"/>
      <c r="B56" s="117" t="s">
        <v>303</v>
      </c>
      <c r="C56" s="178">
        <v>2.9494144527734827</v>
      </c>
      <c r="D56" s="179">
        <v>2.8419484970520492</v>
      </c>
      <c r="E56" s="180">
        <v>3.0568804084949162</v>
      </c>
      <c r="F56" s="179">
        <v>2.8921732615329052</v>
      </c>
      <c r="G56" s="180">
        <v>3.0066556440140602</v>
      </c>
      <c r="H56" s="80"/>
    </row>
    <row r="57" spans="1:8" ht="15.75" customHeight="1">
      <c r="A57" s="88"/>
      <c r="B57" s="117" t="s">
        <v>304</v>
      </c>
      <c r="C57" s="178">
        <v>1.0156160340686993</v>
      </c>
      <c r="D57" s="179">
        <v>0.89153388610621476</v>
      </c>
      <c r="E57" s="180">
        <v>1.1396981820311838</v>
      </c>
      <c r="F57" s="179" t="s">
        <v>94</v>
      </c>
      <c r="G57" s="180" t="s">
        <v>94</v>
      </c>
      <c r="H57" s="80"/>
    </row>
    <row r="58" spans="1:8" ht="15.75" customHeight="1">
      <c r="A58" s="88"/>
      <c r="B58" s="117" t="s">
        <v>305</v>
      </c>
      <c r="C58" s="178">
        <v>1.6410316021596814</v>
      </c>
      <c r="D58" s="179">
        <v>1.4757941467003497</v>
      </c>
      <c r="E58" s="180">
        <v>1.806269057619013</v>
      </c>
      <c r="F58" s="179" t="s">
        <v>94</v>
      </c>
      <c r="G58" s="180" t="s">
        <v>94</v>
      </c>
      <c r="H58" s="80"/>
    </row>
    <row r="59" spans="1:8" ht="15.75" customHeight="1">
      <c r="A59" s="88"/>
      <c r="B59" s="117" t="s">
        <v>308</v>
      </c>
      <c r="C59" s="176">
        <v>0.15585204021552715</v>
      </c>
      <c r="D59" s="182">
        <v>0.14568379204828302</v>
      </c>
      <c r="E59" s="183">
        <v>0.16602028838277127</v>
      </c>
      <c r="F59" s="182">
        <v>0.14947678940959025</v>
      </c>
      <c r="G59" s="183">
        <v>0.16222729102146405</v>
      </c>
      <c r="H59" s="80"/>
    </row>
    <row r="60" spans="1:8" ht="15.75" customHeight="1">
      <c r="A60" s="88"/>
      <c r="B60" s="117" t="s">
        <v>309</v>
      </c>
      <c r="C60" s="176">
        <v>0.1374710712265603</v>
      </c>
      <c r="D60" s="182">
        <v>0.13185798337470031</v>
      </c>
      <c r="E60" s="183">
        <v>0.14308415907842029</v>
      </c>
      <c r="F60" s="182">
        <v>0.1342654827437349</v>
      </c>
      <c r="G60" s="183">
        <v>0.1406766597093857</v>
      </c>
      <c r="H60" s="80"/>
    </row>
    <row r="61" spans="1:8" ht="15.75" customHeight="1">
      <c r="A61" s="88"/>
      <c r="B61" s="117" t="s">
        <v>310</v>
      </c>
      <c r="C61" s="189">
        <v>11.009981819543587</v>
      </c>
      <c r="D61" s="190">
        <v>9.408487597855828</v>
      </c>
      <c r="E61" s="191">
        <v>12.611476041231345</v>
      </c>
      <c r="F61" s="190" t="s">
        <v>94</v>
      </c>
      <c r="G61" s="191" t="s">
        <v>94</v>
      </c>
      <c r="H61" s="80"/>
    </row>
    <row r="62" spans="1:8" ht="15.75" customHeight="1">
      <c r="A62" s="88"/>
      <c r="B62" s="117" t="s">
        <v>313</v>
      </c>
      <c r="C62" s="178">
        <v>14.694245371326417</v>
      </c>
      <c r="D62" s="179">
        <v>14.164489119981729</v>
      </c>
      <c r="E62" s="180">
        <v>15.224001622671105</v>
      </c>
      <c r="F62" s="179">
        <v>14.489421584318837</v>
      </c>
      <c r="G62" s="180">
        <v>14.899069158333997</v>
      </c>
      <c r="H62" s="80"/>
    </row>
    <row r="63" spans="1:8" ht="15.75" customHeight="1">
      <c r="A63" s="88"/>
      <c r="B63" s="117" t="s">
        <v>314</v>
      </c>
      <c r="C63" s="176">
        <v>0.27978589647109653</v>
      </c>
      <c r="D63" s="182">
        <v>0.25847401033432638</v>
      </c>
      <c r="E63" s="183">
        <v>0.30109778260786679</v>
      </c>
      <c r="F63" s="182">
        <v>0.27034464134225822</v>
      </c>
      <c r="G63" s="183">
        <v>0.28922715159993495</v>
      </c>
      <c r="H63" s="80"/>
    </row>
    <row r="64" spans="1:8" ht="15.75" customHeight="1">
      <c r="A64" s="88"/>
      <c r="B64" s="117" t="s">
        <v>324</v>
      </c>
      <c r="C64" s="178">
        <v>1.4824187559212172</v>
      </c>
      <c r="D64" s="179">
        <v>1.4058227294270098</v>
      </c>
      <c r="E64" s="180">
        <v>1.5590147824154246</v>
      </c>
      <c r="F64" s="179">
        <v>1.4469949314025981</v>
      </c>
      <c r="G64" s="180">
        <v>1.5178425804398363</v>
      </c>
      <c r="H64" s="80"/>
    </row>
    <row r="65" spans="1:8" ht="15.75" customHeight="1">
      <c r="A65" s="88"/>
      <c r="B65" s="117" t="s">
        <v>325</v>
      </c>
      <c r="C65" s="178">
        <v>1.4213166666666666</v>
      </c>
      <c r="D65" s="179">
        <v>1.1379393618935754</v>
      </c>
      <c r="E65" s="180">
        <v>1.7046939714397578</v>
      </c>
      <c r="F65" s="179" t="s">
        <v>94</v>
      </c>
      <c r="G65" s="180" t="s">
        <v>94</v>
      </c>
      <c r="H65" s="80"/>
    </row>
    <row r="66" spans="1:8" ht="15.75" customHeight="1">
      <c r="A66" s="88"/>
      <c r="B66" s="117" t="s">
        <v>326</v>
      </c>
      <c r="C66" s="189" t="s">
        <v>96</v>
      </c>
      <c r="D66" s="190" t="s">
        <v>94</v>
      </c>
      <c r="E66" s="191" t="s">
        <v>94</v>
      </c>
      <c r="F66" s="190" t="s">
        <v>94</v>
      </c>
      <c r="G66" s="191" t="s">
        <v>94</v>
      </c>
      <c r="H66" s="80"/>
    </row>
    <row r="67" spans="1:8" ht="15.75" customHeight="1">
      <c r="A67" s="88"/>
      <c r="B67" s="117" t="s">
        <v>319</v>
      </c>
      <c r="C67" s="178">
        <v>2.0220789805957238</v>
      </c>
      <c r="D67" s="179">
        <v>1.8392605677646083</v>
      </c>
      <c r="E67" s="180">
        <v>2.204897393426839</v>
      </c>
      <c r="F67" s="179" t="s">
        <v>94</v>
      </c>
      <c r="G67" s="180" t="s">
        <v>94</v>
      </c>
      <c r="H67" s="80"/>
    </row>
    <row r="68" spans="1:8" ht="15.75" customHeight="1">
      <c r="A68" s="88"/>
      <c r="B68" s="117" t="s">
        <v>320</v>
      </c>
      <c r="C68" s="178">
        <v>1.2605935970345272</v>
      </c>
      <c r="D68" s="179">
        <v>1.0601138202959182</v>
      </c>
      <c r="E68" s="180">
        <v>1.4610733737731363</v>
      </c>
      <c r="F68" s="179" t="s">
        <v>94</v>
      </c>
      <c r="G68" s="180" t="s">
        <v>94</v>
      </c>
      <c r="H68" s="80"/>
    </row>
    <row r="69" spans="1:8" ht="15.75" customHeight="1">
      <c r="A69" s="88"/>
      <c r="B69" s="117" t="s">
        <v>327</v>
      </c>
      <c r="C69" s="178">
        <v>7.7885723671273643</v>
      </c>
      <c r="D69" s="179">
        <v>6.7279735152871067</v>
      </c>
      <c r="E69" s="180">
        <v>8.849171218967621</v>
      </c>
      <c r="F69" s="179">
        <v>7.441532661674338</v>
      </c>
      <c r="G69" s="180">
        <v>8.1356120725803898</v>
      </c>
      <c r="H69" s="80"/>
    </row>
    <row r="70" spans="1:8" ht="15.75" customHeight="1">
      <c r="A70" s="88"/>
      <c r="B70" s="117" t="s">
        <v>328</v>
      </c>
      <c r="C70" s="178">
        <v>0.50325333333333333</v>
      </c>
      <c r="D70" s="179">
        <v>0.3622005357276239</v>
      </c>
      <c r="E70" s="180">
        <v>0.64430613093904276</v>
      </c>
      <c r="F70" s="179" t="s">
        <v>94</v>
      </c>
      <c r="G70" s="180" t="s">
        <v>94</v>
      </c>
      <c r="H70" s="80"/>
    </row>
    <row r="71" spans="1:8" ht="15.75" customHeight="1">
      <c r="A71" s="88"/>
      <c r="B71" s="117" t="s">
        <v>322</v>
      </c>
      <c r="C71" s="178">
        <v>2.8593692180879873</v>
      </c>
      <c r="D71" s="179">
        <v>2.7573948440442591</v>
      </c>
      <c r="E71" s="180">
        <v>2.9613435921317155</v>
      </c>
      <c r="F71" s="179">
        <v>2.803951448932819</v>
      </c>
      <c r="G71" s="180">
        <v>2.914786987243156</v>
      </c>
      <c r="H71" s="80"/>
    </row>
    <row r="72" spans="1:8" ht="15.75" customHeight="1">
      <c r="A72" s="88"/>
      <c r="B72" s="181" t="s">
        <v>159</v>
      </c>
      <c r="C72" s="116"/>
      <c r="D72" s="116"/>
      <c r="E72" s="116"/>
      <c r="F72" s="116"/>
      <c r="G72" s="115"/>
      <c r="H72" s="80"/>
    </row>
    <row r="73" spans="1:8" ht="15.75" customHeight="1">
      <c r="A73" s="88"/>
      <c r="B73" s="117" t="s">
        <v>329</v>
      </c>
      <c r="C73" s="176">
        <v>0.38654637493294552</v>
      </c>
      <c r="D73" s="182">
        <v>0.36995103046018585</v>
      </c>
      <c r="E73" s="183">
        <v>0.4031417194057052</v>
      </c>
      <c r="F73" s="182">
        <v>0.37503940827228494</v>
      </c>
      <c r="G73" s="183">
        <v>0.39805334159360611</v>
      </c>
      <c r="H73" s="80"/>
    </row>
    <row r="74" spans="1:8" ht="15.75" customHeight="1">
      <c r="A74" s="88"/>
      <c r="B74" s="138" t="s">
        <v>313</v>
      </c>
      <c r="C74" s="194">
        <v>14.033575636886667</v>
      </c>
      <c r="D74" s="195">
        <v>13.661101845696002</v>
      </c>
      <c r="E74" s="196">
        <v>14.406049428077331</v>
      </c>
      <c r="F74" s="195">
        <v>13.901252723125129</v>
      </c>
      <c r="G74" s="196">
        <v>14.165898550648205</v>
      </c>
      <c r="H74" s="80"/>
    </row>
    <row r="75" spans="1:8" ht="15.75" customHeight="1">
      <c r="B75" s="197" t="s">
        <v>463</v>
      </c>
    </row>
    <row r="76" spans="1:8" ht="15.75" customHeight="1">
      <c r="A76" s="1"/>
      <c r="B76"/>
      <c r="C76"/>
      <c r="D76"/>
      <c r="E76"/>
      <c r="F76"/>
      <c r="G76"/>
    </row>
    <row r="77" spans="1:8" ht="15.75" customHeight="1">
      <c r="A77" s="1"/>
      <c r="B77"/>
      <c r="C77"/>
      <c r="D77"/>
      <c r="E77"/>
      <c r="F77"/>
      <c r="G77"/>
    </row>
  </sheetData>
  <dataConsolidate/>
  <mergeCells count="4">
    <mergeCell ref="D2:E2"/>
    <mergeCell ref="F2:G2"/>
    <mergeCell ref="B2:B3"/>
    <mergeCell ref="A2:A3"/>
  </mergeCells>
  <conditionalFormatting sqref="A6 A8:A9 A11:A44 A46:A71 A73:A74 C6:G8 A5:G5 A7:G7 A10:G10 A45:G45 A72:G72 C10:G74">
    <cfRule type="expression" dxfId="92" priority="136">
      <formula>IF(CertVal_IsBlnkRow*CertVal_IsBlnkRowNext=1,TRUE,FALSE)</formula>
    </cfRule>
  </conditionalFormatting>
  <conditionalFormatting sqref="B6:B8 B10:B74">
    <cfRule type="expression" dxfId="91" priority="128">
      <formula>IF(CertVal_IsBlnkRow*CertVal_IsBlnkRowNext=1,TRUE,FALSE)</formula>
    </cfRule>
  </conditionalFormatting>
  <conditionalFormatting sqref="B8">
    <cfRule type="expression" dxfId="90" priority="126">
      <formula>IF(CertVal_IsBlnkRow*CertVal_IsBlnkRowNext=1,TRUE,FALSE)</formula>
    </cfRule>
  </conditionalFormatting>
  <conditionalFormatting sqref="B11">
    <cfRule type="expression" dxfId="89" priority="124">
      <formula>IF(CertVal_IsBlnkRow*CertVal_IsBlnkRowNext=1,TRUE,FALSE)</formula>
    </cfRule>
  </conditionalFormatting>
  <conditionalFormatting sqref="B12">
    <cfRule type="expression" dxfId="88" priority="122">
      <formula>IF(CertVal_IsBlnkRow*CertVal_IsBlnkRowNext=1,TRUE,FALSE)</formula>
    </cfRule>
  </conditionalFormatting>
  <conditionalFormatting sqref="B13">
    <cfRule type="expression" dxfId="87" priority="120">
      <formula>IF(CertVal_IsBlnkRow*CertVal_IsBlnkRowNext=1,TRUE,FALSE)</formula>
    </cfRule>
  </conditionalFormatting>
  <conditionalFormatting sqref="B14">
    <cfRule type="expression" dxfId="86" priority="118">
      <formula>IF(CertVal_IsBlnkRow*CertVal_IsBlnkRowNext=1,TRUE,FALSE)</formula>
    </cfRule>
  </conditionalFormatting>
  <conditionalFormatting sqref="B15">
    <cfRule type="expression" dxfId="85" priority="116">
      <formula>IF(CertVal_IsBlnkRow*CertVal_IsBlnkRowNext=1,TRUE,FALSE)</formula>
    </cfRule>
  </conditionalFormatting>
  <conditionalFormatting sqref="B16">
    <cfRule type="expression" dxfId="84" priority="114">
      <formula>IF(CertVal_IsBlnkRow*CertVal_IsBlnkRowNext=1,TRUE,FALSE)</formula>
    </cfRule>
  </conditionalFormatting>
  <conditionalFormatting sqref="B17">
    <cfRule type="expression" dxfId="83" priority="112">
      <formula>IF(CertVal_IsBlnkRow*CertVal_IsBlnkRowNext=1,TRUE,FALSE)</formula>
    </cfRule>
  </conditionalFormatting>
  <conditionalFormatting sqref="B18">
    <cfRule type="expression" dxfId="82" priority="110">
      <formula>IF(CertVal_IsBlnkRow*CertVal_IsBlnkRowNext=1,TRUE,FALSE)</formula>
    </cfRule>
  </conditionalFormatting>
  <conditionalFormatting sqref="B19">
    <cfRule type="expression" dxfId="81" priority="108">
      <formula>IF(CertVal_IsBlnkRow*CertVal_IsBlnkRowNext=1,TRUE,FALSE)</formula>
    </cfRule>
  </conditionalFormatting>
  <conditionalFormatting sqref="B20">
    <cfRule type="expression" dxfId="80" priority="106">
      <formula>IF(CertVal_IsBlnkRow*CertVal_IsBlnkRowNext=1,TRUE,FALSE)</formula>
    </cfRule>
  </conditionalFormatting>
  <conditionalFormatting sqref="B21">
    <cfRule type="expression" dxfId="79" priority="104">
      <formula>IF(CertVal_IsBlnkRow*CertVal_IsBlnkRowNext=1,TRUE,FALSE)</formula>
    </cfRule>
  </conditionalFormatting>
  <conditionalFormatting sqref="B22">
    <cfRule type="expression" dxfId="78" priority="102">
      <formula>IF(CertVal_IsBlnkRow*CertVal_IsBlnkRowNext=1,TRUE,FALSE)</formula>
    </cfRule>
  </conditionalFormatting>
  <conditionalFormatting sqref="B23">
    <cfRule type="expression" dxfId="77" priority="100">
      <formula>IF(CertVal_IsBlnkRow*CertVal_IsBlnkRowNext=1,TRUE,FALSE)</formula>
    </cfRule>
  </conditionalFormatting>
  <conditionalFormatting sqref="B24">
    <cfRule type="expression" dxfId="76" priority="98">
      <formula>IF(CertVal_IsBlnkRow*CertVal_IsBlnkRowNext=1,TRUE,FALSE)</formula>
    </cfRule>
  </conditionalFormatting>
  <conditionalFormatting sqref="B25">
    <cfRule type="expression" dxfId="75" priority="96">
      <formula>IF(CertVal_IsBlnkRow*CertVal_IsBlnkRowNext=1,TRUE,FALSE)</formula>
    </cfRule>
  </conditionalFormatting>
  <conditionalFormatting sqref="B26">
    <cfRule type="expression" dxfId="74" priority="94">
      <formula>IF(CertVal_IsBlnkRow*CertVal_IsBlnkRowNext=1,TRUE,FALSE)</formula>
    </cfRule>
  </conditionalFormatting>
  <conditionalFormatting sqref="B27">
    <cfRule type="expression" dxfId="73" priority="92">
      <formula>IF(CertVal_IsBlnkRow*CertVal_IsBlnkRowNext=1,TRUE,FALSE)</formula>
    </cfRule>
  </conditionalFormatting>
  <conditionalFormatting sqref="B28">
    <cfRule type="expression" dxfId="72" priority="90">
      <formula>IF(CertVal_IsBlnkRow*CertVal_IsBlnkRowNext=1,TRUE,FALSE)</formula>
    </cfRule>
  </conditionalFormatting>
  <conditionalFormatting sqref="B29">
    <cfRule type="expression" dxfId="71" priority="88">
      <formula>IF(CertVal_IsBlnkRow*CertVal_IsBlnkRowNext=1,TRUE,FALSE)</formula>
    </cfRule>
  </conditionalFormatting>
  <conditionalFormatting sqref="B30">
    <cfRule type="expression" dxfId="70" priority="86">
      <formula>IF(CertVal_IsBlnkRow*CertVal_IsBlnkRowNext=1,TRUE,FALSE)</formula>
    </cfRule>
  </conditionalFormatting>
  <conditionalFormatting sqref="B31">
    <cfRule type="expression" dxfId="69" priority="84">
      <formula>IF(CertVal_IsBlnkRow*CertVal_IsBlnkRowNext=1,TRUE,FALSE)</formula>
    </cfRule>
  </conditionalFormatting>
  <conditionalFormatting sqref="B32">
    <cfRule type="expression" dxfId="68" priority="82">
      <formula>IF(CertVal_IsBlnkRow*CertVal_IsBlnkRowNext=1,TRUE,FALSE)</formula>
    </cfRule>
  </conditionalFormatting>
  <conditionalFormatting sqref="B33">
    <cfRule type="expression" dxfId="67" priority="80">
      <formula>IF(CertVal_IsBlnkRow*CertVal_IsBlnkRowNext=1,TRUE,FALSE)</formula>
    </cfRule>
  </conditionalFormatting>
  <conditionalFormatting sqref="B34">
    <cfRule type="expression" dxfId="66" priority="78">
      <formula>IF(CertVal_IsBlnkRow*CertVal_IsBlnkRowNext=1,TRUE,FALSE)</formula>
    </cfRule>
  </conditionalFormatting>
  <conditionalFormatting sqref="B35">
    <cfRule type="expression" dxfId="65" priority="76">
      <formula>IF(CertVal_IsBlnkRow*CertVal_IsBlnkRowNext=1,TRUE,FALSE)</formula>
    </cfRule>
  </conditionalFormatting>
  <conditionalFormatting sqref="B36">
    <cfRule type="expression" dxfId="64" priority="74">
      <formula>IF(CertVal_IsBlnkRow*CertVal_IsBlnkRowNext=1,TRUE,FALSE)</formula>
    </cfRule>
  </conditionalFormatting>
  <conditionalFormatting sqref="B37">
    <cfRule type="expression" dxfId="63" priority="72">
      <formula>IF(CertVal_IsBlnkRow*CertVal_IsBlnkRowNext=1,TRUE,FALSE)</formula>
    </cfRule>
  </conditionalFormatting>
  <conditionalFormatting sqref="B38">
    <cfRule type="expression" dxfId="62" priority="70">
      <formula>IF(CertVal_IsBlnkRow*CertVal_IsBlnkRowNext=1,TRUE,FALSE)</formula>
    </cfRule>
  </conditionalFormatting>
  <conditionalFormatting sqref="B39">
    <cfRule type="expression" dxfId="61" priority="68">
      <formula>IF(CertVal_IsBlnkRow*CertVal_IsBlnkRowNext=1,TRUE,FALSE)</formula>
    </cfRule>
  </conditionalFormatting>
  <conditionalFormatting sqref="B40">
    <cfRule type="expression" dxfId="60" priority="66">
      <formula>IF(CertVal_IsBlnkRow*CertVal_IsBlnkRowNext=1,TRUE,FALSE)</formula>
    </cfRule>
  </conditionalFormatting>
  <conditionalFormatting sqref="B41">
    <cfRule type="expression" dxfId="59" priority="64">
      <formula>IF(CertVal_IsBlnkRow*CertVal_IsBlnkRowNext=1,TRUE,FALSE)</formula>
    </cfRule>
  </conditionalFormatting>
  <conditionalFormatting sqref="B42">
    <cfRule type="expression" dxfId="58" priority="62">
      <formula>IF(CertVal_IsBlnkRow*CertVal_IsBlnkRowNext=1,TRUE,FALSE)</formula>
    </cfRule>
  </conditionalFormatting>
  <conditionalFormatting sqref="B43">
    <cfRule type="expression" dxfId="57" priority="60">
      <formula>IF(CertVal_IsBlnkRow*CertVal_IsBlnkRowNext=1,TRUE,FALSE)</formula>
    </cfRule>
  </conditionalFormatting>
  <conditionalFormatting sqref="B44">
    <cfRule type="expression" dxfId="56" priority="58">
      <formula>IF(CertVal_IsBlnkRow*CertVal_IsBlnkRowNext=1,TRUE,FALSE)</formula>
    </cfRule>
  </conditionalFormatting>
  <conditionalFormatting sqref="B46">
    <cfRule type="expression" dxfId="55" priority="56">
      <formula>IF(CertVal_IsBlnkRow*CertVal_IsBlnkRowNext=1,TRUE,FALSE)</formula>
    </cfRule>
  </conditionalFormatting>
  <conditionalFormatting sqref="B47">
    <cfRule type="expression" dxfId="54" priority="54">
      <formula>IF(CertVal_IsBlnkRow*CertVal_IsBlnkRowNext=1,TRUE,FALSE)</formula>
    </cfRule>
  </conditionalFormatting>
  <conditionalFormatting sqref="B48">
    <cfRule type="expression" dxfId="53" priority="52">
      <formula>IF(CertVal_IsBlnkRow*CertVal_IsBlnkRowNext=1,TRUE,FALSE)</formula>
    </cfRule>
  </conditionalFormatting>
  <conditionalFormatting sqref="B49">
    <cfRule type="expression" dxfId="52" priority="50">
      <formula>IF(CertVal_IsBlnkRow*CertVal_IsBlnkRowNext=1,TRUE,FALSE)</formula>
    </cfRule>
  </conditionalFormatting>
  <conditionalFormatting sqref="B50">
    <cfRule type="expression" dxfId="51" priority="48">
      <formula>IF(CertVal_IsBlnkRow*CertVal_IsBlnkRowNext=1,TRUE,FALSE)</formula>
    </cfRule>
  </conditionalFormatting>
  <conditionalFormatting sqref="B51">
    <cfRule type="expression" dxfId="50" priority="46">
      <formula>IF(CertVal_IsBlnkRow*CertVal_IsBlnkRowNext=1,TRUE,FALSE)</formula>
    </cfRule>
  </conditionalFormatting>
  <conditionalFormatting sqref="B52">
    <cfRule type="expression" dxfId="49" priority="44">
      <formula>IF(CertVal_IsBlnkRow*CertVal_IsBlnkRowNext=1,TRUE,FALSE)</formula>
    </cfRule>
  </conditionalFormatting>
  <conditionalFormatting sqref="B53">
    <cfRule type="expression" dxfId="48" priority="42">
      <formula>IF(CertVal_IsBlnkRow*CertVal_IsBlnkRowNext=1,TRUE,FALSE)</formula>
    </cfRule>
  </conditionalFormatting>
  <conditionalFormatting sqref="B54">
    <cfRule type="expression" dxfId="47" priority="40">
      <formula>IF(CertVal_IsBlnkRow*CertVal_IsBlnkRowNext=1,TRUE,FALSE)</formula>
    </cfRule>
  </conditionalFormatting>
  <conditionalFormatting sqref="B55">
    <cfRule type="expression" dxfId="46" priority="38">
      <formula>IF(CertVal_IsBlnkRow*CertVal_IsBlnkRowNext=1,TRUE,FALSE)</formula>
    </cfRule>
  </conditionalFormatting>
  <conditionalFormatting sqref="B56">
    <cfRule type="expression" dxfId="45" priority="36">
      <formula>IF(CertVal_IsBlnkRow*CertVal_IsBlnkRowNext=1,TRUE,FALSE)</formula>
    </cfRule>
  </conditionalFormatting>
  <conditionalFormatting sqref="B57">
    <cfRule type="expression" dxfId="44" priority="34">
      <formula>IF(CertVal_IsBlnkRow*CertVal_IsBlnkRowNext=1,TRUE,FALSE)</formula>
    </cfRule>
  </conditionalFormatting>
  <conditionalFormatting sqref="B58">
    <cfRule type="expression" dxfId="43" priority="32">
      <formula>IF(CertVal_IsBlnkRow*CertVal_IsBlnkRowNext=1,TRUE,FALSE)</formula>
    </cfRule>
  </conditionalFormatting>
  <conditionalFormatting sqref="B59">
    <cfRule type="expression" dxfId="42" priority="30">
      <formula>IF(CertVal_IsBlnkRow*CertVal_IsBlnkRowNext=1,TRUE,FALSE)</formula>
    </cfRule>
  </conditionalFormatting>
  <conditionalFormatting sqref="B60">
    <cfRule type="expression" dxfId="41" priority="28">
      <formula>IF(CertVal_IsBlnkRow*CertVal_IsBlnkRowNext=1,TRUE,FALSE)</formula>
    </cfRule>
  </conditionalFormatting>
  <conditionalFormatting sqref="B61">
    <cfRule type="expression" dxfId="40" priority="26">
      <formula>IF(CertVal_IsBlnkRow*CertVal_IsBlnkRowNext=1,TRUE,FALSE)</formula>
    </cfRule>
  </conditionalFormatting>
  <conditionalFormatting sqref="B62">
    <cfRule type="expression" dxfId="39" priority="24">
      <formula>IF(CertVal_IsBlnkRow*CertVal_IsBlnkRowNext=1,TRUE,FALSE)</formula>
    </cfRule>
  </conditionalFormatting>
  <conditionalFormatting sqref="B63">
    <cfRule type="expression" dxfId="38" priority="22">
      <formula>IF(CertVal_IsBlnkRow*CertVal_IsBlnkRowNext=1,TRUE,FALSE)</formula>
    </cfRule>
  </conditionalFormatting>
  <conditionalFormatting sqref="B64">
    <cfRule type="expression" dxfId="37" priority="20">
      <formula>IF(CertVal_IsBlnkRow*CertVal_IsBlnkRowNext=1,TRUE,FALSE)</formula>
    </cfRule>
  </conditionalFormatting>
  <conditionalFormatting sqref="B65">
    <cfRule type="expression" dxfId="36" priority="18">
      <formula>IF(CertVal_IsBlnkRow*CertVal_IsBlnkRowNext=1,TRUE,FALSE)</formula>
    </cfRule>
  </conditionalFormatting>
  <conditionalFormatting sqref="B66">
    <cfRule type="expression" dxfId="35" priority="16">
      <formula>IF(CertVal_IsBlnkRow*CertVal_IsBlnkRowNext=1,TRUE,FALSE)</formula>
    </cfRule>
  </conditionalFormatting>
  <conditionalFormatting sqref="B67">
    <cfRule type="expression" dxfId="34" priority="14">
      <formula>IF(CertVal_IsBlnkRow*CertVal_IsBlnkRowNext=1,TRUE,FALSE)</formula>
    </cfRule>
  </conditionalFormatting>
  <conditionalFormatting sqref="B68">
    <cfRule type="expression" dxfId="33" priority="12">
      <formula>IF(CertVal_IsBlnkRow*CertVal_IsBlnkRowNext=1,TRUE,FALSE)</formula>
    </cfRule>
  </conditionalFormatting>
  <conditionalFormatting sqref="B69">
    <cfRule type="expression" dxfId="32" priority="10">
      <formula>IF(CertVal_IsBlnkRow*CertVal_IsBlnkRowNext=1,TRUE,FALSE)</formula>
    </cfRule>
  </conditionalFormatting>
  <conditionalFormatting sqref="B70">
    <cfRule type="expression" dxfId="31" priority="8">
      <formula>IF(CertVal_IsBlnkRow*CertVal_IsBlnkRowNext=1,TRUE,FALSE)</formula>
    </cfRule>
  </conditionalFormatting>
  <conditionalFormatting sqref="B71">
    <cfRule type="expression" dxfId="30" priority="6">
      <formula>IF(CertVal_IsBlnkRow*CertVal_IsBlnkRowNext=1,TRUE,FALSE)</formula>
    </cfRule>
  </conditionalFormatting>
  <conditionalFormatting sqref="B73">
    <cfRule type="expression" dxfId="29" priority="4">
      <formula>IF(CertVal_IsBlnkRow*CertVal_IsBlnkRowNext=1,TRUE,FALSE)</formula>
    </cfRule>
  </conditionalFormatting>
  <conditionalFormatting sqref="B74">
    <cfRule type="expression" dxfId="28" priority="2">
      <formula>IF(CertVal_IsBlnkRow*CertVal_IsBlnkRowNext=1,TRUE,FALSE)</formula>
    </cfRule>
  </conditionalFormatting>
  <conditionalFormatting sqref="B9:G9">
    <cfRule type="expression" dxfId="27" priority="1">
      <formula>IF(PG_IsBlnkRowRout*PG_IsBlnkRowRoutNext=1,TRUE,FALSE)</formula>
    </cfRule>
  </conditionalFormatting>
  <hyperlinks>
    <hyperlink ref="B6" location="'Classical'!$A$1" display="'Classical'!$A$1" xr:uid="{B8B5CF12-CCB4-434A-ABE8-EBEC17A42562}"/>
    <hyperlink ref="B8" location="'Fire Assay'!$A$1" display="'Fire Assay'!$A$1" xr:uid="{0D1314E7-E84F-43AF-A25A-BE53C0C65099}"/>
    <hyperlink ref="B11" location="'4-Acid'!$A$1" display="'4-Acid'!$A$1" xr:uid="{5EF2A51C-8E16-4178-B97C-175FCC5892B6}"/>
    <hyperlink ref="B12" location="'4-Acid'!$A$18" display="'4-Acid'!$A$18" xr:uid="{E7C410FF-F4FA-48F7-A739-EFDCBDCF8328}"/>
    <hyperlink ref="B13" location="'4-Acid'!$A$59" display="'4-Acid'!$A$59" xr:uid="{9F9A6378-D10E-406F-B4AD-11C10CD7CCB6}"/>
    <hyperlink ref="B14" location="'4-Acid'!$A$77" display="'4-Acid'!$A$77" xr:uid="{9CEC292E-60D1-4C6D-B854-2D8E16318779}"/>
    <hyperlink ref="B15" location="'4-Acid'!$A$96" display="'4-Acid'!$A$96" xr:uid="{72B4CC34-0EF8-4F36-BD78-850D29FB5ACF}"/>
    <hyperlink ref="B16" location="'4-Acid'!$A$114" display="'4-Acid'!$A$114" xr:uid="{D8AC9666-04CF-4540-9AF0-BD385B21D8DF}"/>
    <hyperlink ref="B17" location="'4-Acid'!$A$132" display="'4-Acid'!$A$132" xr:uid="{8B34EED7-F7E4-4514-BCBF-E8CC6A9E3C94}"/>
    <hyperlink ref="B18" location="'4-Acid'!$A$150" display="'4-Acid'!$A$150" xr:uid="{913D9105-FF39-4773-899E-B8AAD299F1D9}"/>
    <hyperlink ref="B19" location="'4-Acid'!$A$168" display="'4-Acid'!$A$168" xr:uid="{4087275B-BDE5-4A93-BB79-6B40E88AC603}"/>
    <hyperlink ref="B20" location="'4-Acid'!$A$186" display="'4-Acid'!$A$186" xr:uid="{EC8C1534-EDEA-49BC-B9C5-FE3A3E2A07DF}"/>
    <hyperlink ref="B21" location="'4-Acid'!$A$204" display="'4-Acid'!$A$204" xr:uid="{2683D294-2AC0-4D81-AC06-204CEF1E1650}"/>
    <hyperlink ref="B22" location="'4-Acid'!$A$222" display="'4-Acid'!$A$222" xr:uid="{1BB87F29-D218-4AB6-A668-177A75523028}"/>
    <hyperlink ref="B23" location="'4-Acid'!$A$241" display="'4-Acid'!$A$241" xr:uid="{0B03EAA4-4EDA-49AD-BDF0-7A33D33A7ED5}"/>
    <hyperlink ref="B24" location="'4-Acid'!$A$313" display="'4-Acid'!$A$313" xr:uid="{B3823DA4-CD0D-47A8-AD11-A27EA52CDB99}"/>
    <hyperlink ref="B25" location="'4-Acid'!$A$331" display="'4-Acid'!$A$331" xr:uid="{4B87B28B-3897-4510-A611-E57D0B6DB1E2}"/>
    <hyperlink ref="B26" location="'4-Acid'!$A$439" display="'4-Acid'!$A$439" xr:uid="{08A6C29D-B121-4844-A26D-1336FCEFBB69}"/>
    <hyperlink ref="B27" location="'4-Acid'!$A$476" display="'4-Acid'!$A$476" xr:uid="{9E723FB8-DD6B-49F7-99BE-EAFB0195B2A9}"/>
    <hyperlink ref="B28" location="'4-Acid'!$A$495" display="'4-Acid'!$A$495" xr:uid="{8320AA86-5324-4A7B-8AEC-CBFD8D7EB7DE}"/>
    <hyperlink ref="B29" location="'4-Acid'!$A$532" display="'4-Acid'!$A$532" xr:uid="{0B78B739-5CF7-47C6-86B2-7C2E10B73A1A}"/>
    <hyperlink ref="B30" location="'4-Acid'!$A$550" display="'4-Acid'!$A$550" xr:uid="{15BC55BE-2736-47D8-9441-E7541C99713C}"/>
    <hyperlink ref="B31" location="'4-Acid'!$A$568" display="'4-Acid'!$A$568" xr:uid="{C430D0B6-43D2-43BF-B9C6-24B4756E2FB2}"/>
    <hyperlink ref="B32" location="'4-Acid'!$A$640" display="'4-Acid'!$A$640" xr:uid="{98E29653-4283-497C-9444-3CDE7AD046A3}"/>
    <hyperlink ref="B33" location="'4-Acid'!$A$658" display="'4-Acid'!$A$658" xr:uid="{915DEEF9-B559-419E-82A1-7E0E3146F40C}"/>
    <hyperlink ref="B34" location="'4-Acid'!$A$676" display="'4-Acid'!$A$676" xr:uid="{7EBF5225-C732-428E-9628-C49B185EB5CD}"/>
    <hyperlink ref="B35" location="'4-Acid'!$A$748" display="'4-Acid'!$A$748" xr:uid="{8C3EBBD1-C5B2-4DF9-AD95-33E54F0F0C10}"/>
    <hyperlink ref="B36" location="'4-Acid'!$A$766" display="'4-Acid'!$A$766" xr:uid="{E84AB303-6028-47BC-A250-D64B598A27B1}"/>
    <hyperlink ref="B37" location="'4-Acid'!$A$784" display="'4-Acid'!$A$784" xr:uid="{53F72A23-DDE9-4756-A058-C827E1BD8AE5}"/>
    <hyperlink ref="B38" location="'4-Acid'!$A$838" display="'4-Acid'!$A$838" xr:uid="{027EAE0A-46DB-4B29-B9F9-E39D5E209A40}"/>
    <hyperlink ref="B39" location="'4-Acid'!$A$874" display="'4-Acid'!$A$874" xr:uid="{9D9F6E35-8F38-47C1-9B39-CC396A9A7DC4}"/>
    <hyperlink ref="B40" location="'4-Acid'!$A$928" display="'4-Acid'!$A$928" xr:uid="{137DEE90-D6E7-4EA5-88FD-CD9A5A381C21}"/>
    <hyperlink ref="B41" location="'4-Acid'!$A$964" display="'4-Acid'!$A$964" xr:uid="{41615885-1314-4973-A269-4E0DCCDE9042}"/>
    <hyperlink ref="B42" location="'4-Acid'!$A$1000" display="'4-Acid'!$A$1000" xr:uid="{4341BBD4-BE75-48BB-B607-C3C04D427986}"/>
    <hyperlink ref="B43" location="'4-Acid'!$A$1018" display="'4-Acid'!$A$1018" xr:uid="{EED07ACD-C137-4062-AF77-0B62CBCA6B12}"/>
    <hyperlink ref="B44" location="'4-Acid'!$A$1090" display="'4-Acid'!$A$1090" xr:uid="{BF7C3953-CBC9-44B8-8758-C6F33090C691}"/>
    <hyperlink ref="B46" location="'PF ICP'!$A$18" display="'PF ICP'!$A$18" xr:uid="{F79DE15C-B0F9-47EC-8E9B-E3A293C44865}"/>
    <hyperlink ref="B47" location="'PF ICP'!$A$58" display="'PF ICP'!$A$58" xr:uid="{DB59EA17-EB2C-4BF1-8F38-738737F4003A}"/>
    <hyperlink ref="B48" location="'PF ICP'!$A$94" display="'PF ICP'!$A$94" xr:uid="{51932C87-62D6-4112-91B7-0083FDB19069}"/>
    <hyperlink ref="B49" location="'PF ICP'!$A$130" display="'PF ICP'!$A$130" xr:uid="{6A156D7C-D0D5-4E49-89A8-D07F385498CC}"/>
    <hyperlink ref="B50" location="'PF ICP'!$A$148" display="'PF ICP'!$A$148" xr:uid="{14AFE937-8C47-43A6-AFBC-999E6286238E}"/>
    <hyperlink ref="B51" location="'PF ICP'!$A$167" display="'PF ICP'!$A$167" xr:uid="{DD5241D8-A489-40CF-8872-896173799021}"/>
    <hyperlink ref="B52" location="'PF ICP'!$A$203" display="'PF ICP'!$A$203" xr:uid="{109D176A-92E9-485D-B126-09AA43FA9399}"/>
    <hyperlink ref="B53" location="'PF ICP'!$A$221" display="'PF ICP'!$A$221" xr:uid="{061A642C-0A3E-4164-A724-8925B3633C96}"/>
    <hyperlink ref="B54" location="'PF ICP'!$A$258" display="'PF ICP'!$A$258" xr:uid="{826FE2ED-B493-4D51-A181-5D42F5C97630}"/>
    <hyperlink ref="B55" location="'PF ICP'!$A$294" display="'PF ICP'!$A$294" xr:uid="{1658BC3A-642F-4CCD-9430-DB2200210659}"/>
    <hyperlink ref="B56" location="'PF ICP'!$A$330" display="'PF ICP'!$A$330" xr:uid="{536B3AD7-6025-417F-9061-C9A46975B524}"/>
    <hyperlink ref="B57" location="'PF ICP'!$A$348" display="'PF ICP'!$A$348" xr:uid="{C41C4D36-EEF6-4F7B-B981-04AD6FA3FB9C}"/>
    <hyperlink ref="B58" location="'PF ICP'!$A$438" display="'PF ICP'!$A$438" xr:uid="{FCAA3243-E9C9-47ED-8581-1A6C651F8DDE}"/>
    <hyperlink ref="B59" location="'PF ICP'!$A$528" display="'PF ICP'!$A$528" xr:uid="{D97BC322-F1DF-4575-95B6-9DF101AD7904}"/>
    <hyperlink ref="B60" location="'PF ICP'!$A$546" display="'PF ICP'!$A$546" xr:uid="{B52FDA90-E309-4DE1-815C-0147D896AD8B}"/>
    <hyperlink ref="B61" location="'PF ICP'!$A$565" display="'PF ICP'!$A$565" xr:uid="{7A8D807F-1E15-4D85-A200-B8A701D925AB}"/>
    <hyperlink ref="B62" location="'PF ICP'!$A$727" display="'PF ICP'!$A$727" xr:uid="{1642A09B-99E8-4168-A1A9-62CCA0097FDD}"/>
    <hyperlink ref="B63" location="'PF ICP'!$A$745" display="'PF ICP'!$A$745" xr:uid="{28E963C3-ADB2-4F9B-B149-E549776C6426}"/>
    <hyperlink ref="B64" location="'PF ICP'!$A$799" display="'PF ICP'!$A$799" xr:uid="{08EAD454-C4BA-4285-BCAC-855D0201D652}"/>
    <hyperlink ref="B65" location="'PF ICP'!$A$817" display="'PF ICP'!$A$817" xr:uid="{ACD9EA9B-8A19-4834-A4AD-30291DA26C78}"/>
    <hyperlink ref="B66" location="'PF ICP'!$A$853" display="'PF ICP'!$A$853" xr:uid="{F2DACAB2-DBC2-4599-9EDE-DC9DD9B8ACA9}"/>
    <hyperlink ref="B67" location="'PF ICP'!$A$961" display="'PF ICP'!$A$961" xr:uid="{9F963D23-06C8-49DC-9E87-973600DC3739}"/>
    <hyperlink ref="B68" location="'PF ICP'!$A$997" display="'PF ICP'!$A$997" xr:uid="{03660910-075D-4B72-9DDF-C195031F95E7}"/>
    <hyperlink ref="B69" location="'PF ICP'!$A$1051" display="'PF ICP'!$A$1051" xr:uid="{773B771D-DE24-44D2-8AC1-A035928F3F1C}"/>
    <hyperlink ref="B70" location="'PF ICP'!$A$1069" display="'PF ICP'!$A$1069" xr:uid="{4A0364C8-4822-4FBC-B6D7-F74CB15629BF}"/>
    <hyperlink ref="B71" location="'PF ICP'!$A$1087" display="'PF ICP'!$A$1087" xr:uid="{DC844E0D-E510-4C57-9236-681034D81A5A}"/>
    <hyperlink ref="B73" location="'IRC'!$A$1" display="'IRC'!$A$1" xr:uid="{3391F537-0603-4039-A507-E76283C0B04F}"/>
    <hyperlink ref="B74" location="'IRC'!$A$18" display="'IRC'!$A$18" xr:uid="{7CE766B3-9A23-4392-BEB4-4F9449B8B95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4D8CC-B407-4A1C-ADA1-967D59CF2BB1}">
  <sheetPr codeName="Sheet14"/>
  <dimension ref="A1:BN1184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394</v>
      </c>
      <c r="BM1" s="26" t="s">
        <v>208</v>
      </c>
    </row>
    <row r="2" spans="1:66" ht="15">
      <c r="A2" s="24" t="s">
        <v>4</v>
      </c>
      <c r="B2" s="18" t="s">
        <v>109</v>
      </c>
      <c r="C2" s="15" t="s">
        <v>110</v>
      </c>
      <c r="D2" s="16" t="s">
        <v>180</v>
      </c>
      <c r="E2" s="17" t="s">
        <v>180</v>
      </c>
      <c r="F2" s="17" t="s">
        <v>180</v>
      </c>
      <c r="G2" s="17" t="s">
        <v>180</v>
      </c>
      <c r="H2" s="9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181</v>
      </c>
      <c r="C3" s="9" t="s">
        <v>181</v>
      </c>
      <c r="D3" s="91" t="s">
        <v>215</v>
      </c>
      <c r="E3" s="92" t="s">
        <v>217</v>
      </c>
      <c r="F3" s="92" t="s">
        <v>218</v>
      </c>
      <c r="G3" s="92" t="s">
        <v>225</v>
      </c>
      <c r="H3" s="9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11" t="s">
        <v>100</v>
      </c>
      <c r="F4" s="11" t="s">
        <v>100</v>
      </c>
      <c r="G4" s="11" t="s">
        <v>237</v>
      </c>
      <c r="H4" s="9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9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8">
        <v>0.30812200000000001</v>
      </c>
      <c r="E6" s="148">
        <v>0.28460000000000002</v>
      </c>
      <c r="F6" s="148">
        <v>0.24320000000000003</v>
      </c>
      <c r="G6" s="148">
        <v>0.26100000000000001</v>
      </c>
      <c r="H6" s="146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9">
        <v>1</v>
      </c>
    </row>
    <row r="7" spans="1:66">
      <c r="A7" s="28"/>
      <c r="B7" s="19">
        <v>1</v>
      </c>
      <c r="C7" s="9">
        <v>2</v>
      </c>
      <c r="D7" s="23">
        <v>0.3079829999999999</v>
      </c>
      <c r="E7" s="23">
        <v>0.27699999999999997</v>
      </c>
      <c r="F7" s="23">
        <v>0.25040000000000001</v>
      </c>
      <c r="G7" s="23">
        <v>0.25800000000000001</v>
      </c>
      <c r="H7" s="146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9">
        <v>13</v>
      </c>
    </row>
    <row r="8" spans="1:66">
      <c r="A8" s="28"/>
      <c r="B8" s="19">
        <v>1</v>
      </c>
      <c r="C8" s="9">
        <v>3</v>
      </c>
      <c r="D8" s="23">
        <v>0.30868599999999996</v>
      </c>
      <c r="E8" s="23">
        <v>0.28549999999999998</v>
      </c>
      <c r="F8" s="23">
        <v>0.23960000000000001</v>
      </c>
      <c r="G8" s="23">
        <v>0.27299999999999996</v>
      </c>
      <c r="H8" s="146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9">
        <v>16</v>
      </c>
    </row>
    <row r="9" spans="1:66">
      <c r="A9" s="28"/>
      <c r="B9" s="19">
        <v>1</v>
      </c>
      <c r="C9" s="9">
        <v>4</v>
      </c>
      <c r="D9" s="23">
        <v>0.30943399999999999</v>
      </c>
      <c r="E9" s="23">
        <v>0.27610000000000001</v>
      </c>
      <c r="F9" s="23">
        <v>0.2417</v>
      </c>
      <c r="G9" s="23">
        <v>0.26500000000000001</v>
      </c>
      <c r="H9" s="146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9">
        <v>0.27483243750000003</v>
      </c>
      <c r="BN9" s="26"/>
    </row>
    <row r="10" spans="1:66">
      <c r="A10" s="28"/>
      <c r="B10" s="19">
        <v>1</v>
      </c>
      <c r="C10" s="9">
        <v>5</v>
      </c>
      <c r="D10" s="23">
        <v>0.308307</v>
      </c>
      <c r="E10" s="23">
        <v>0.28170000000000001</v>
      </c>
      <c r="F10" s="23">
        <v>0.24559999999999998</v>
      </c>
      <c r="G10" s="23">
        <v>0.26400000000000001</v>
      </c>
      <c r="H10" s="146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9">
        <v>19</v>
      </c>
    </row>
    <row r="11" spans="1:66">
      <c r="A11" s="28"/>
      <c r="B11" s="19">
        <v>1</v>
      </c>
      <c r="C11" s="9">
        <v>6</v>
      </c>
      <c r="D11" s="23">
        <v>0.30914650000000005</v>
      </c>
      <c r="E11" s="23">
        <v>0.28620000000000001</v>
      </c>
      <c r="F11" s="23">
        <v>0.2487</v>
      </c>
      <c r="G11" s="23">
        <v>0.26300000000000001</v>
      </c>
      <c r="H11" s="146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54"/>
    </row>
    <row r="12" spans="1:66">
      <c r="A12" s="28"/>
      <c r="B12" s="20" t="s">
        <v>195</v>
      </c>
      <c r="C12" s="12"/>
      <c r="D12" s="150">
        <v>0.30861308333333332</v>
      </c>
      <c r="E12" s="150">
        <v>0.28184999999999999</v>
      </c>
      <c r="F12" s="150">
        <v>0.24486666666666668</v>
      </c>
      <c r="G12" s="150">
        <v>0.26400000000000001</v>
      </c>
      <c r="H12" s="146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54"/>
    </row>
    <row r="13" spans="1:66">
      <c r="A13" s="28"/>
      <c r="B13" s="3" t="s">
        <v>196</v>
      </c>
      <c r="C13" s="27"/>
      <c r="D13" s="23">
        <v>0.30849649999999995</v>
      </c>
      <c r="E13" s="23">
        <v>0.28315000000000001</v>
      </c>
      <c r="F13" s="23">
        <v>0.24440000000000001</v>
      </c>
      <c r="G13" s="23">
        <v>0.26350000000000001</v>
      </c>
      <c r="H13" s="146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54"/>
    </row>
    <row r="14" spans="1:66">
      <c r="A14" s="28"/>
      <c r="B14" s="3" t="s">
        <v>197</v>
      </c>
      <c r="C14" s="27"/>
      <c r="D14" s="23">
        <v>5.8234168807212857E-4</v>
      </c>
      <c r="E14" s="23">
        <v>4.3912412823710828E-3</v>
      </c>
      <c r="F14" s="23">
        <v>4.1567615599967557E-3</v>
      </c>
      <c r="G14" s="23">
        <v>5.0596442562693914E-3</v>
      </c>
      <c r="H14" s="146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86</v>
      </c>
      <c r="C15" s="27"/>
      <c r="D15" s="13">
        <v>1.886963708026405E-3</v>
      </c>
      <c r="E15" s="13">
        <v>1.5580064865606114E-2</v>
      </c>
      <c r="F15" s="13">
        <v>1.6975612142649425E-2</v>
      </c>
      <c r="G15" s="13">
        <v>1.9165319152535571E-2</v>
      </c>
      <c r="H15" s="9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198</v>
      </c>
      <c r="C16" s="27"/>
      <c r="D16" s="13">
        <v>0.12291360561590658</v>
      </c>
      <c r="E16" s="13">
        <v>2.5533967401500712E-2</v>
      </c>
      <c r="F16" s="13">
        <v>-0.10903287510715809</v>
      </c>
      <c r="G16" s="13">
        <v>-3.941469791024943E-2</v>
      </c>
      <c r="H16" s="9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199</v>
      </c>
      <c r="C17" s="45"/>
      <c r="D17" s="43">
        <v>1.3</v>
      </c>
      <c r="E17" s="43">
        <v>0.33</v>
      </c>
      <c r="F17" s="43">
        <v>1.02</v>
      </c>
      <c r="G17" s="43">
        <v>0.33</v>
      </c>
      <c r="H17" s="9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BM18" s="53"/>
    </row>
    <row r="19" spans="1:65" ht="15">
      <c r="B19" s="8" t="s">
        <v>395</v>
      </c>
      <c r="BM19" s="26" t="s">
        <v>67</v>
      </c>
    </row>
    <row r="20" spans="1:65" ht="15">
      <c r="A20" s="24" t="s">
        <v>48</v>
      </c>
      <c r="B20" s="18" t="s">
        <v>109</v>
      </c>
      <c r="C20" s="15" t="s">
        <v>110</v>
      </c>
      <c r="D20" s="16" t="s">
        <v>180</v>
      </c>
      <c r="E20" s="17" t="s">
        <v>180</v>
      </c>
      <c r="F20" s="17" t="s">
        <v>180</v>
      </c>
      <c r="G20" s="17" t="s">
        <v>180</v>
      </c>
      <c r="H20" s="17" t="s">
        <v>180</v>
      </c>
      <c r="I20" s="17" t="s">
        <v>180</v>
      </c>
      <c r="J20" s="17" t="s">
        <v>180</v>
      </c>
      <c r="K20" s="17" t="s">
        <v>180</v>
      </c>
      <c r="L20" s="17" t="s">
        <v>180</v>
      </c>
      <c r="M20" s="17" t="s">
        <v>180</v>
      </c>
      <c r="N20" s="17" t="s">
        <v>180</v>
      </c>
      <c r="O20" s="17" t="s">
        <v>180</v>
      </c>
      <c r="P20" s="17" t="s">
        <v>180</v>
      </c>
      <c r="Q20" s="17" t="s">
        <v>180</v>
      </c>
      <c r="R20" s="9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181</v>
      </c>
      <c r="C21" s="9" t="s">
        <v>181</v>
      </c>
      <c r="D21" s="91" t="s">
        <v>209</v>
      </c>
      <c r="E21" s="92" t="s">
        <v>210</v>
      </c>
      <c r="F21" s="92" t="s">
        <v>211</v>
      </c>
      <c r="G21" s="92" t="s">
        <v>238</v>
      </c>
      <c r="H21" s="92" t="s">
        <v>212</v>
      </c>
      <c r="I21" s="92" t="s">
        <v>213</v>
      </c>
      <c r="J21" s="92" t="s">
        <v>214</v>
      </c>
      <c r="K21" s="92" t="s">
        <v>215</v>
      </c>
      <c r="L21" s="92" t="s">
        <v>216</v>
      </c>
      <c r="M21" s="92" t="s">
        <v>217</v>
      </c>
      <c r="N21" s="92" t="s">
        <v>218</v>
      </c>
      <c r="O21" s="92" t="s">
        <v>219</v>
      </c>
      <c r="P21" s="92" t="s">
        <v>225</v>
      </c>
      <c r="Q21" s="92" t="s">
        <v>220</v>
      </c>
      <c r="R21" s="9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100</v>
      </c>
      <c r="E22" s="11" t="s">
        <v>237</v>
      </c>
      <c r="F22" s="11" t="s">
        <v>101</v>
      </c>
      <c r="G22" s="11" t="s">
        <v>101</v>
      </c>
      <c r="H22" s="11" t="s">
        <v>101</v>
      </c>
      <c r="I22" s="11" t="s">
        <v>101</v>
      </c>
      <c r="J22" s="11" t="s">
        <v>101</v>
      </c>
      <c r="K22" s="11" t="s">
        <v>101</v>
      </c>
      <c r="L22" s="11" t="s">
        <v>101</v>
      </c>
      <c r="M22" s="11" t="s">
        <v>101</v>
      </c>
      <c r="N22" s="11" t="s">
        <v>101</v>
      </c>
      <c r="O22" s="11" t="s">
        <v>101</v>
      </c>
      <c r="P22" s="11" t="s">
        <v>237</v>
      </c>
      <c r="Q22" s="11" t="s">
        <v>100</v>
      </c>
      <c r="R22" s="9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48">
        <v>0.11</v>
      </c>
      <c r="E24" s="148">
        <v>0.1</v>
      </c>
      <c r="F24" s="148">
        <v>0.10100000000000001</v>
      </c>
      <c r="G24" s="148">
        <v>0.08</v>
      </c>
      <c r="H24" s="151">
        <v>0.14799999999999999</v>
      </c>
      <c r="I24" s="148">
        <v>0.09</v>
      </c>
      <c r="J24" s="148">
        <v>0.111</v>
      </c>
      <c r="K24" s="151">
        <v>0.13489039999999999</v>
      </c>
      <c r="L24" s="148">
        <v>8.4000000000000005E-2</v>
      </c>
      <c r="M24" s="148">
        <v>0.1</v>
      </c>
      <c r="N24" s="148">
        <v>0.11</v>
      </c>
      <c r="O24" s="148">
        <v>9.7732012631000009E-2</v>
      </c>
      <c r="P24" s="148">
        <v>0.1</v>
      </c>
      <c r="Q24" s="148">
        <v>9.7000000000000003E-2</v>
      </c>
      <c r="R24" s="146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9">
        <v>1</v>
      </c>
    </row>
    <row r="25" spans="1:65">
      <c r="A25" s="28"/>
      <c r="B25" s="19">
        <v>1</v>
      </c>
      <c r="C25" s="9">
        <v>2</v>
      </c>
      <c r="D25" s="23">
        <v>0.1</v>
      </c>
      <c r="E25" s="23">
        <v>0.12</v>
      </c>
      <c r="F25" s="23">
        <v>0.11600000000000001</v>
      </c>
      <c r="G25" s="23">
        <v>0.09</v>
      </c>
      <c r="H25" s="152">
        <v>0.111</v>
      </c>
      <c r="I25" s="23">
        <v>0.10100000000000001</v>
      </c>
      <c r="J25" s="23">
        <v>0.10100000000000001</v>
      </c>
      <c r="K25" s="152">
        <v>0.13205680000000003</v>
      </c>
      <c r="L25" s="23">
        <v>9.8000000000000004E-2</v>
      </c>
      <c r="M25" s="23">
        <v>0.11</v>
      </c>
      <c r="N25" s="23">
        <v>0.08</v>
      </c>
      <c r="O25" s="23">
        <v>8.8849384987000013E-2</v>
      </c>
      <c r="P25" s="23">
        <v>0.1</v>
      </c>
      <c r="Q25" s="23">
        <v>9.5799999999999996E-2</v>
      </c>
      <c r="R25" s="146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9" t="e">
        <v>#N/A</v>
      </c>
    </row>
    <row r="26" spans="1:65">
      <c r="A26" s="28"/>
      <c r="B26" s="19">
        <v>1</v>
      </c>
      <c r="C26" s="9">
        <v>3</v>
      </c>
      <c r="D26" s="23">
        <v>0.1</v>
      </c>
      <c r="E26" s="23">
        <v>0.11</v>
      </c>
      <c r="F26" s="23">
        <v>0.111</v>
      </c>
      <c r="G26" s="23">
        <v>0.09</v>
      </c>
      <c r="H26" s="152">
        <v>0.122</v>
      </c>
      <c r="I26" s="23">
        <v>0.09</v>
      </c>
      <c r="J26" s="23">
        <v>0.10100000000000001</v>
      </c>
      <c r="K26" s="152">
        <v>0.13911319999999999</v>
      </c>
      <c r="L26" s="23">
        <v>0.105</v>
      </c>
      <c r="M26" s="23">
        <v>0.1</v>
      </c>
      <c r="N26" s="23">
        <v>7.0000000000000007E-2</v>
      </c>
      <c r="O26" s="23">
        <v>8.8466377516000005E-2</v>
      </c>
      <c r="P26" s="23">
        <v>0.11</v>
      </c>
      <c r="Q26" s="153">
        <v>0.13159999999999999</v>
      </c>
      <c r="R26" s="146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9">
        <v>16</v>
      </c>
    </row>
    <row r="27" spans="1:65">
      <c r="A27" s="28"/>
      <c r="B27" s="19">
        <v>1</v>
      </c>
      <c r="C27" s="9">
        <v>4</v>
      </c>
      <c r="D27" s="23">
        <v>0.11</v>
      </c>
      <c r="E27" s="23">
        <v>0.11</v>
      </c>
      <c r="F27" s="23">
        <v>0.106</v>
      </c>
      <c r="G27" s="23">
        <v>0.1</v>
      </c>
      <c r="H27" s="152">
        <v>0.122</v>
      </c>
      <c r="I27" s="23">
        <v>0.09</v>
      </c>
      <c r="J27" s="23">
        <v>0.10100000000000001</v>
      </c>
      <c r="K27" s="152">
        <v>0.1346552</v>
      </c>
      <c r="L27" s="23">
        <v>0.10199999999999998</v>
      </c>
      <c r="M27" s="23">
        <v>0.11</v>
      </c>
      <c r="N27" s="153">
        <v>0.17</v>
      </c>
      <c r="O27" s="23">
        <v>0.111334243911</v>
      </c>
      <c r="P27" s="23">
        <v>0.1</v>
      </c>
      <c r="Q27" s="23">
        <v>9.3300000000000008E-2</v>
      </c>
      <c r="R27" s="146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9">
        <v>9.990654628154029E-2</v>
      </c>
    </row>
    <row r="28" spans="1:65">
      <c r="A28" s="28"/>
      <c r="B28" s="19">
        <v>1</v>
      </c>
      <c r="C28" s="9">
        <v>5</v>
      </c>
      <c r="D28" s="23">
        <v>0.1</v>
      </c>
      <c r="E28" s="23">
        <v>0.1</v>
      </c>
      <c r="F28" s="23">
        <v>0.122</v>
      </c>
      <c r="G28" s="23">
        <v>0.09</v>
      </c>
      <c r="H28" s="152">
        <v>0.13200000000000001</v>
      </c>
      <c r="I28" s="23">
        <v>0.09</v>
      </c>
      <c r="J28" s="23">
        <v>0.111</v>
      </c>
      <c r="K28" s="152">
        <v>0.1309988</v>
      </c>
      <c r="L28" s="23">
        <v>9.4E-2</v>
      </c>
      <c r="M28" s="23">
        <v>0.11</v>
      </c>
      <c r="N28" s="23">
        <v>0.09</v>
      </c>
      <c r="O28" s="23">
        <v>0.11218082728966668</v>
      </c>
      <c r="P28" s="23">
        <v>0.1</v>
      </c>
      <c r="Q28" s="23">
        <v>9.7599999999999992E-2</v>
      </c>
      <c r="R28" s="146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9">
        <v>46</v>
      </c>
    </row>
    <row r="29" spans="1:65">
      <c r="A29" s="28"/>
      <c r="B29" s="19">
        <v>1</v>
      </c>
      <c r="C29" s="9">
        <v>6</v>
      </c>
      <c r="D29" s="23">
        <v>0.1</v>
      </c>
      <c r="E29" s="23">
        <v>0.1</v>
      </c>
      <c r="F29" s="23">
        <v>0.122</v>
      </c>
      <c r="G29" s="23">
        <v>0.11</v>
      </c>
      <c r="H29" s="152">
        <v>0.13800000000000001</v>
      </c>
      <c r="I29" s="23">
        <v>0.10100000000000001</v>
      </c>
      <c r="J29" s="23">
        <v>0.10100000000000001</v>
      </c>
      <c r="K29" s="152">
        <v>0.13307919999999998</v>
      </c>
      <c r="L29" s="23">
        <v>9.8000000000000004E-2</v>
      </c>
      <c r="M29" s="23">
        <v>0.11</v>
      </c>
      <c r="N29" s="23">
        <v>7.0000000000000007E-2</v>
      </c>
      <c r="O29" s="23">
        <v>0.10186178575100002</v>
      </c>
      <c r="P29" s="23">
        <v>0.1</v>
      </c>
      <c r="Q29" s="23">
        <v>9.5399999999999999E-2</v>
      </c>
      <c r="R29" s="146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54"/>
    </row>
    <row r="30" spans="1:65">
      <c r="A30" s="28"/>
      <c r="B30" s="20" t="s">
        <v>195</v>
      </c>
      <c r="C30" s="12"/>
      <c r="D30" s="150">
        <v>0.10333333333333333</v>
      </c>
      <c r="E30" s="150">
        <v>0.10666666666666667</v>
      </c>
      <c r="F30" s="150">
        <v>0.113</v>
      </c>
      <c r="G30" s="150">
        <v>9.3333333333333324E-2</v>
      </c>
      <c r="H30" s="150">
        <v>0.12883333333333333</v>
      </c>
      <c r="I30" s="150">
        <v>9.3666666666666662E-2</v>
      </c>
      <c r="J30" s="150">
        <v>0.10433333333333333</v>
      </c>
      <c r="K30" s="150">
        <v>0.13413226666666667</v>
      </c>
      <c r="L30" s="150">
        <v>9.6833333333333327E-2</v>
      </c>
      <c r="M30" s="150">
        <v>0.10666666666666667</v>
      </c>
      <c r="N30" s="150">
        <v>9.8333333333333342E-2</v>
      </c>
      <c r="O30" s="150">
        <v>0.10007077201427779</v>
      </c>
      <c r="P30" s="150">
        <v>0.10166666666666667</v>
      </c>
      <c r="Q30" s="150">
        <v>0.10178333333333334</v>
      </c>
      <c r="R30" s="146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54"/>
    </row>
    <row r="31" spans="1:65">
      <c r="A31" s="28"/>
      <c r="B31" s="3" t="s">
        <v>196</v>
      </c>
      <c r="C31" s="27"/>
      <c r="D31" s="23">
        <v>0.1</v>
      </c>
      <c r="E31" s="23">
        <v>0.10500000000000001</v>
      </c>
      <c r="F31" s="23">
        <v>0.1135</v>
      </c>
      <c r="G31" s="23">
        <v>0.09</v>
      </c>
      <c r="H31" s="23">
        <v>0.127</v>
      </c>
      <c r="I31" s="23">
        <v>0.09</v>
      </c>
      <c r="J31" s="23">
        <v>0.10100000000000001</v>
      </c>
      <c r="K31" s="23">
        <v>0.13386719999999999</v>
      </c>
      <c r="L31" s="23">
        <v>9.8000000000000004E-2</v>
      </c>
      <c r="M31" s="23">
        <v>0.11</v>
      </c>
      <c r="N31" s="23">
        <v>8.4999999999999992E-2</v>
      </c>
      <c r="O31" s="23">
        <v>9.9796899191000016E-2</v>
      </c>
      <c r="P31" s="23">
        <v>0.1</v>
      </c>
      <c r="Q31" s="23">
        <v>9.64E-2</v>
      </c>
      <c r="R31" s="146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54"/>
    </row>
    <row r="32" spans="1:65">
      <c r="A32" s="28"/>
      <c r="B32" s="3" t="s">
        <v>197</v>
      </c>
      <c r="C32" s="27"/>
      <c r="D32" s="23">
        <v>5.1639777949432199E-3</v>
      </c>
      <c r="E32" s="23">
        <v>8.164965809277256E-3</v>
      </c>
      <c r="F32" s="23">
        <v>8.5790442358108857E-3</v>
      </c>
      <c r="G32" s="23">
        <v>1.0327955589886547E-2</v>
      </c>
      <c r="H32" s="23">
        <v>1.3212367943206346E-2</v>
      </c>
      <c r="I32" s="23">
        <v>5.6803755744375501E-3</v>
      </c>
      <c r="J32" s="23">
        <v>5.1639777949432199E-3</v>
      </c>
      <c r="K32" s="23">
        <v>2.8598268106070049E-3</v>
      </c>
      <c r="L32" s="23">
        <v>7.3325757184407305E-3</v>
      </c>
      <c r="M32" s="23">
        <v>5.1639777949432199E-3</v>
      </c>
      <c r="N32" s="23">
        <v>3.8166302763912904E-2</v>
      </c>
      <c r="O32" s="23">
        <v>1.0419004387050046E-2</v>
      </c>
      <c r="P32" s="23">
        <v>4.082482904638628E-3</v>
      </c>
      <c r="Q32" s="23">
        <v>1.468283578423E-2</v>
      </c>
      <c r="R32" s="146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54"/>
    </row>
    <row r="33" spans="1:65">
      <c r="A33" s="28"/>
      <c r="B33" s="3" t="s">
        <v>86</v>
      </c>
      <c r="C33" s="27"/>
      <c r="D33" s="13">
        <v>4.9973978660740839E-2</v>
      </c>
      <c r="E33" s="13">
        <v>7.6546554461974267E-2</v>
      </c>
      <c r="F33" s="13">
        <v>7.5920745449653854E-2</v>
      </c>
      <c r="G33" s="13">
        <v>0.11065666703449874</v>
      </c>
      <c r="H33" s="13">
        <v>0.1025539555746935</v>
      </c>
      <c r="I33" s="13">
        <v>6.0644579086521891E-2</v>
      </c>
      <c r="J33" s="13">
        <v>4.949499483971137E-2</v>
      </c>
      <c r="K33" s="13">
        <v>2.1320945971292551E-2</v>
      </c>
      <c r="L33" s="13">
        <v>7.572367351229671E-2</v>
      </c>
      <c r="M33" s="13">
        <v>4.8412291827592685E-2</v>
      </c>
      <c r="N33" s="13">
        <v>0.38813189251436847</v>
      </c>
      <c r="O33" s="13">
        <v>0.10411635862630793</v>
      </c>
      <c r="P33" s="13">
        <v>4.0155569553822573E-2</v>
      </c>
      <c r="Q33" s="13">
        <v>0.14425579614439168</v>
      </c>
      <c r="R33" s="9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198</v>
      </c>
      <c r="C34" s="27"/>
      <c r="D34" s="13">
        <v>3.4299925073340454E-2</v>
      </c>
      <c r="E34" s="13">
        <v>6.7664438785383751E-2</v>
      </c>
      <c r="F34" s="13">
        <v>0.13105701483826571</v>
      </c>
      <c r="G34" s="13">
        <v>-6.579361606278944E-2</v>
      </c>
      <c r="H34" s="13">
        <v>0.28953845497047115</v>
      </c>
      <c r="I34" s="13">
        <v>-6.2457164691585021E-2</v>
      </c>
      <c r="J34" s="13">
        <v>4.4309279186953265E-2</v>
      </c>
      <c r="K34" s="13">
        <v>0.34257735512823206</v>
      </c>
      <c r="L34" s="13">
        <v>-3.0760876665144044E-2</v>
      </c>
      <c r="M34" s="13">
        <v>6.7664438785383751E-2</v>
      </c>
      <c r="N34" s="13">
        <v>-1.5746845494724382E-2</v>
      </c>
      <c r="O34" s="13">
        <v>1.6437935135371617E-3</v>
      </c>
      <c r="P34" s="13">
        <v>1.7617668217318805E-2</v>
      </c>
      <c r="Q34" s="13">
        <v>1.8785426197240218E-2</v>
      </c>
      <c r="R34" s="9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199</v>
      </c>
      <c r="C35" s="45"/>
      <c r="D35" s="43">
        <v>0.13</v>
      </c>
      <c r="E35" s="43">
        <v>0.66</v>
      </c>
      <c r="F35" s="43">
        <v>1.67</v>
      </c>
      <c r="G35" s="43">
        <v>1.49</v>
      </c>
      <c r="H35" s="43">
        <v>4.24</v>
      </c>
      <c r="I35" s="43">
        <v>1.47</v>
      </c>
      <c r="J35" s="43">
        <v>0.25</v>
      </c>
      <c r="K35" s="43">
        <v>5.1100000000000003</v>
      </c>
      <c r="L35" s="43">
        <v>0.93</v>
      </c>
      <c r="M35" s="43">
        <v>0.66</v>
      </c>
      <c r="N35" s="43">
        <v>0.68</v>
      </c>
      <c r="O35" s="43">
        <v>0.4</v>
      </c>
      <c r="P35" s="43">
        <v>0.14000000000000001</v>
      </c>
      <c r="Q35" s="43">
        <v>0.13</v>
      </c>
      <c r="R35" s="9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3"/>
    </row>
    <row r="37" spans="1:65" ht="15">
      <c r="B37" s="8" t="s">
        <v>396</v>
      </c>
      <c r="BM37" s="26" t="s">
        <v>67</v>
      </c>
    </row>
    <row r="38" spans="1:65" ht="15">
      <c r="A38" s="24" t="s">
        <v>7</v>
      </c>
      <c r="B38" s="18" t="s">
        <v>109</v>
      </c>
      <c r="C38" s="15" t="s">
        <v>110</v>
      </c>
      <c r="D38" s="16" t="s">
        <v>180</v>
      </c>
      <c r="E38" s="17" t="s">
        <v>180</v>
      </c>
      <c r="F38" s="17" t="s">
        <v>180</v>
      </c>
      <c r="G38" s="17" t="s">
        <v>180</v>
      </c>
      <c r="H38" s="17" t="s">
        <v>180</v>
      </c>
      <c r="I38" s="17" t="s">
        <v>180</v>
      </c>
      <c r="J38" s="17" t="s">
        <v>180</v>
      </c>
      <c r="K38" s="17" t="s">
        <v>180</v>
      </c>
      <c r="L38" s="17" t="s">
        <v>180</v>
      </c>
      <c r="M38" s="17" t="s">
        <v>180</v>
      </c>
      <c r="N38" s="17" t="s">
        <v>180</v>
      </c>
      <c r="O38" s="17" t="s">
        <v>180</v>
      </c>
      <c r="P38" s="9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181</v>
      </c>
      <c r="C39" s="9" t="s">
        <v>181</v>
      </c>
      <c r="D39" s="91" t="s">
        <v>209</v>
      </c>
      <c r="E39" s="92" t="s">
        <v>210</v>
      </c>
      <c r="F39" s="92" t="s">
        <v>211</v>
      </c>
      <c r="G39" s="92" t="s">
        <v>238</v>
      </c>
      <c r="H39" s="92" t="s">
        <v>212</v>
      </c>
      <c r="I39" s="92" t="s">
        <v>213</v>
      </c>
      <c r="J39" s="92" t="s">
        <v>214</v>
      </c>
      <c r="K39" s="92" t="s">
        <v>216</v>
      </c>
      <c r="L39" s="92" t="s">
        <v>217</v>
      </c>
      <c r="M39" s="92" t="s">
        <v>218</v>
      </c>
      <c r="N39" s="92" t="s">
        <v>219</v>
      </c>
      <c r="O39" s="92" t="s">
        <v>225</v>
      </c>
      <c r="P39" s="9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100</v>
      </c>
      <c r="E40" s="11" t="s">
        <v>237</v>
      </c>
      <c r="F40" s="11" t="s">
        <v>101</v>
      </c>
      <c r="G40" s="11" t="s">
        <v>101</v>
      </c>
      <c r="H40" s="11" t="s">
        <v>101</v>
      </c>
      <c r="I40" s="11" t="s">
        <v>101</v>
      </c>
      <c r="J40" s="11" t="s">
        <v>101</v>
      </c>
      <c r="K40" s="11" t="s">
        <v>101</v>
      </c>
      <c r="L40" s="11" t="s">
        <v>100</v>
      </c>
      <c r="M40" s="11" t="s">
        <v>100</v>
      </c>
      <c r="N40" s="11" t="s">
        <v>100</v>
      </c>
      <c r="O40" s="11" t="s">
        <v>237</v>
      </c>
      <c r="P40" s="9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5">
        <v>316</v>
      </c>
      <c r="E42" s="155">
        <v>290</v>
      </c>
      <c r="F42" s="154">
        <v>400</v>
      </c>
      <c r="G42" s="154">
        <v>400</v>
      </c>
      <c r="H42" s="154">
        <v>400</v>
      </c>
      <c r="I42" s="154">
        <v>300</v>
      </c>
      <c r="J42" s="154">
        <v>300</v>
      </c>
      <c r="K42" s="155">
        <v>313</v>
      </c>
      <c r="L42" s="155">
        <v>313</v>
      </c>
      <c r="M42" s="155">
        <v>281</v>
      </c>
      <c r="N42" s="155">
        <v>281.69254475399998</v>
      </c>
      <c r="O42" s="155">
        <v>272</v>
      </c>
      <c r="P42" s="156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8">
        <v>1</v>
      </c>
    </row>
    <row r="43" spans="1:65">
      <c r="A43" s="28"/>
      <c r="B43" s="19">
        <v>1</v>
      </c>
      <c r="C43" s="9">
        <v>2</v>
      </c>
      <c r="D43" s="160">
        <v>314</v>
      </c>
      <c r="E43" s="160">
        <v>290</v>
      </c>
      <c r="F43" s="159">
        <v>400</v>
      </c>
      <c r="G43" s="159">
        <v>300</v>
      </c>
      <c r="H43" s="159">
        <v>400</v>
      </c>
      <c r="I43" s="159">
        <v>400</v>
      </c>
      <c r="J43" s="159">
        <v>300</v>
      </c>
      <c r="K43" s="160">
        <v>310</v>
      </c>
      <c r="L43" s="160">
        <v>302</v>
      </c>
      <c r="M43" s="160">
        <v>276</v>
      </c>
      <c r="N43" s="160">
        <v>295.89122638241719</v>
      </c>
      <c r="O43" s="160">
        <v>269</v>
      </c>
      <c r="P43" s="156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8" t="e">
        <v>#N/A</v>
      </c>
    </row>
    <row r="44" spans="1:65">
      <c r="A44" s="28"/>
      <c r="B44" s="19">
        <v>1</v>
      </c>
      <c r="C44" s="9">
        <v>3</v>
      </c>
      <c r="D44" s="160">
        <v>318</v>
      </c>
      <c r="E44" s="160">
        <v>280</v>
      </c>
      <c r="F44" s="159">
        <v>400</v>
      </c>
      <c r="G44" s="159">
        <v>400</v>
      </c>
      <c r="H44" s="159">
        <v>400</v>
      </c>
      <c r="I44" s="159">
        <v>300</v>
      </c>
      <c r="J44" s="159">
        <v>300</v>
      </c>
      <c r="K44" s="160">
        <v>279</v>
      </c>
      <c r="L44" s="160">
        <v>308</v>
      </c>
      <c r="M44" s="160">
        <v>276</v>
      </c>
      <c r="N44" s="160">
        <v>305.65302796659495</v>
      </c>
      <c r="O44" s="160">
        <v>277</v>
      </c>
      <c r="P44" s="156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8">
        <v>16</v>
      </c>
    </row>
    <row r="45" spans="1:65">
      <c r="A45" s="28"/>
      <c r="B45" s="19">
        <v>1</v>
      </c>
      <c r="C45" s="9">
        <v>4</v>
      </c>
      <c r="D45" s="160">
        <v>320</v>
      </c>
      <c r="E45" s="160">
        <v>280</v>
      </c>
      <c r="F45" s="159">
        <v>400</v>
      </c>
      <c r="G45" s="159">
        <v>300</v>
      </c>
      <c r="H45" s="159">
        <v>400</v>
      </c>
      <c r="I45" s="159">
        <v>400</v>
      </c>
      <c r="J45" s="159">
        <v>300</v>
      </c>
      <c r="K45" s="160">
        <v>274</v>
      </c>
      <c r="L45" s="160">
        <v>296</v>
      </c>
      <c r="M45" s="160">
        <v>279</v>
      </c>
      <c r="N45" s="160">
        <v>284.804847693</v>
      </c>
      <c r="O45" s="160">
        <v>262</v>
      </c>
      <c r="P45" s="156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8">
        <v>291.67639352540778</v>
      </c>
    </row>
    <row r="46" spans="1:65">
      <c r="A46" s="28"/>
      <c r="B46" s="19">
        <v>1</v>
      </c>
      <c r="C46" s="9">
        <v>5</v>
      </c>
      <c r="D46" s="160">
        <v>325</v>
      </c>
      <c r="E46" s="160">
        <v>280</v>
      </c>
      <c r="F46" s="159">
        <v>400</v>
      </c>
      <c r="G46" s="159">
        <v>400</v>
      </c>
      <c r="H46" s="159">
        <v>400</v>
      </c>
      <c r="I46" s="159">
        <v>300</v>
      </c>
      <c r="J46" s="159">
        <v>300</v>
      </c>
      <c r="K46" s="160">
        <v>276</v>
      </c>
      <c r="L46" s="160">
        <v>308</v>
      </c>
      <c r="M46" s="160">
        <v>281</v>
      </c>
      <c r="N46" s="160">
        <v>308.59202777399997</v>
      </c>
      <c r="O46" s="160">
        <v>271</v>
      </c>
      <c r="P46" s="156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8">
        <v>47</v>
      </c>
    </row>
    <row r="47" spans="1:65">
      <c r="A47" s="28"/>
      <c r="B47" s="19">
        <v>1</v>
      </c>
      <c r="C47" s="9">
        <v>6</v>
      </c>
      <c r="D47" s="160">
        <v>314</v>
      </c>
      <c r="E47" s="160">
        <v>290</v>
      </c>
      <c r="F47" s="159">
        <v>400</v>
      </c>
      <c r="G47" s="159">
        <v>400</v>
      </c>
      <c r="H47" s="159">
        <v>400</v>
      </c>
      <c r="I47" s="159">
        <v>400</v>
      </c>
      <c r="J47" s="159">
        <v>300</v>
      </c>
      <c r="K47" s="160">
        <v>282</v>
      </c>
      <c r="L47" s="160">
        <v>310</v>
      </c>
      <c r="M47" s="160">
        <v>271</v>
      </c>
      <c r="N47" s="160">
        <v>297.77485349711492</v>
      </c>
      <c r="O47" s="160">
        <v>273</v>
      </c>
      <c r="P47" s="156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61"/>
    </row>
    <row r="48" spans="1:65">
      <c r="A48" s="28"/>
      <c r="B48" s="20" t="s">
        <v>195</v>
      </c>
      <c r="C48" s="12"/>
      <c r="D48" s="162">
        <v>317.83333333333331</v>
      </c>
      <c r="E48" s="162">
        <v>285</v>
      </c>
      <c r="F48" s="162">
        <v>400</v>
      </c>
      <c r="G48" s="162">
        <v>366.66666666666669</v>
      </c>
      <c r="H48" s="162">
        <v>400</v>
      </c>
      <c r="I48" s="162">
        <v>350</v>
      </c>
      <c r="J48" s="162">
        <v>300</v>
      </c>
      <c r="K48" s="162">
        <v>289</v>
      </c>
      <c r="L48" s="162">
        <v>306.16666666666669</v>
      </c>
      <c r="M48" s="162">
        <v>277.33333333333331</v>
      </c>
      <c r="N48" s="162">
        <v>295.73475467785448</v>
      </c>
      <c r="O48" s="162">
        <v>270.66666666666669</v>
      </c>
      <c r="P48" s="156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61"/>
    </row>
    <row r="49" spans="1:65">
      <c r="A49" s="28"/>
      <c r="B49" s="3" t="s">
        <v>196</v>
      </c>
      <c r="C49" s="27"/>
      <c r="D49" s="160">
        <v>317</v>
      </c>
      <c r="E49" s="160">
        <v>285</v>
      </c>
      <c r="F49" s="160">
        <v>400</v>
      </c>
      <c r="G49" s="160">
        <v>400</v>
      </c>
      <c r="H49" s="160">
        <v>400</v>
      </c>
      <c r="I49" s="160">
        <v>350</v>
      </c>
      <c r="J49" s="160">
        <v>300</v>
      </c>
      <c r="K49" s="160">
        <v>280.5</v>
      </c>
      <c r="L49" s="160">
        <v>308</v>
      </c>
      <c r="M49" s="160">
        <v>277.5</v>
      </c>
      <c r="N49" s="160">
        <v>296.83303993976608</v>
      </c>
      <c r="O49" s="160">
        <v>271.5</v>
      </c>
      <c r="P49" s="156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61"/>
    </row>
    <row r="50" spans="1:65">
      <c r="A50" s="28"/>
      <c r="B50" s="3" t="s">
        <v>197</v>
      </c>
      <c r="C50" s="27"/>
      <c r="D50" s="160">
        <v>4.2150523919242886</v>
      </c>
      <c r="E50" s="160">
        <v>5.4772255750516612</v>
      </c>
      <c r="F50" s="160">
        <v>0</v>
      </c>
      <c r="G50" s="160">
        <v>51.6397779494323</v>
      </c>
      <c r="H50" s="160">
        <v>0</v>
      </c>
      <c r="I50" s="160">
        <v>54.772255750516614</v>
      </c>
      <c r="J50" s="160">
        <v>0</v>
      </c>
      <c r="K50" s="160">
        <v>17.663521732655695</v>
      </c>
      <c r="L50" s="160">
        <v>6.145459028149701</v>
      </c>
      <c r="M50" s="160">
        <v>3.8297084310253524</v>
      </c>
      <c r="N50" s="160">
        <v>10.812165641802334</v>
      </c>
      <c r="O50" s="160">
        <v>5.00666222813829</v>
      </c>
      <c r="P50" s="156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61"/>
    </row>
    <row r="51" spans="1:65">
      <c r="A51" s="28"/>
      <c r="B51" s="3" t="s">
        <v>86</v>
      </c>
      <c r="C51" s="27"/>
      <c r="D51" s="13">
        <v>1.3261832381513232E-2</v>
      </c>
      <c r="E51" s="13">
        <v>1.921833535105846E-2</v>
      </c>
      <c r="F51" s="13">
        <v>0</v>
      </c>
      <c r="G51" s="13">
        <v>0.14083575804390627</v>
      </c>
      <c r="H51" s="13">
        <v>0</v>
      </c>
      <c r="I51" s="13">
        <v>0.15649215928719032</v>
      </c>
      <c r="J51" s="13">
        <v>0</v>
      </c>
      <c r="K51" s="13">
        <v>6.1119452362130434E-2</v>
      </c>
      <c r="L51" s="13">
        <v>2.0072266831191184E-2</v>
      </c>
      <c r="M51" s="13">
        <v>1.3809044823408724E-2</v>
      </c>
      <c r="N51" s="13">
        <v>3.6560348321522392E-2</v>
      </c>
      <c r="O51" s="13">
        <v>1.8497520547308952E-2</v>
      </c>
      <c r="P51" s="9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198</v>
      </c>
      <c r="C52" s="27"/>
      <c r="D52" s="13">
        <v>8.9677945793878555E-2</v>
      </c>
      <c r="E52" s="13">
        <v>-2.2889728732284897E-2</v>
      </c>
      <c r="F52" s="13">
        <v>0.37138283686696849</v>
      </c>
      <c r="G52" s="13">
        <v>0.25710093379472121</v>
      </c>
      <c r="H52" s="13">
        <v>0.37138283686696849</v>
      </c>
      <c r="I52" s="13">
        <v>0.19995998225859735</v>
      </c>
      <c r="J52" s="13">
        <v>2.8537127650226424E-2</v>
      </c>
      <c r="K52" s="13">
        <v>-9.1759003636152636E-3</v>
      </c>
      <c r="L52" s="13">
        <v>4.9679279718592317E-2</v>
      </c>
      <c r="M52" s="13">
        <v>-4.9174566438901945E-2</v>
      </c>
      <c r="N52" s="13">
        <v>1.3913917075682569E-2</v>
      </c>
      <c r="O52" s="13">
        <v>-7.2030947053351224E-2</v>
      </c>
      <c r="P52" s="9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199</v>
      </c>
      <c r="C53" s="45"/>
      <c r="D53" s="43">
        <v>1.67</v>
      </c>
      <c r="E53" s="43">
        <v>0.23</v>
      </c>
      <c r="F53" s="43" t="s">
        <v>226</v>
      </c>
      <c r="G53" s="43" t="s">
        <v>226</v>
      </c>
      <c r="H53" s="43" t="s">
        <v>226</v>
      </c>
      <c r="I53" s="43" t="s">
        <v>226</v>
      </c>
      <c r="J53" s="43" t="s">
        <v>226</v>
      </c>
      <c r="K53" s="43">
        <v>0</v>
      </c>
      <c r="L53" s="43">
        <v>0.99</v>
      </c>
      <c r="M53" s="43">
        <v>0.67</v>
      </c>
      <c r="N53" s="43">
        <v>0.39</v>
      </c>
      <c r="O53" s="43">
        <v>1.06</v>
      </c>
      <c r="P53" s="9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3"/>
    </row>
    <row r="55" spans="1:65" ht="15">
      <c r="B55" s="8" t="s">
        <v>397</v>
      </c>
      <c r="BM55" s="26" t="s">
        <v>208</v>
      </c>
    </row>
    <row r="56" spans="1:65" ht="15">
      <c r="A56" s="24" t="s">
        <v>49</v>
      </c>
      <c r="B56" s="18" t="s">
        <v>109</v>
      </c>
      <c r="C56" s="15" t="s">
        <v>110</v>
      </c>
      <c r="D56" s="16" t="s">
        <v>180</v>
      </c>
      <c r="E56" s="17" t="s">
        <v>180</v>
      </c>
      <c r="F56" s="17" t="s">
        <v>180</v>
      </c>
      <c r="G56" s="17" t="s">
        <v>180</v>
      </c>
      <c r="H56" s="17" t="s">
        <v>180</v>
      </c>
      <c r="I56" s="9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181</v>
      </c>
      <c r="C57" s="9" t="s">
        <v>181</v>
      </c>
      <c r="D57" s="91" t="s">
        <v>209</v>
      </c>
      <c r="E57" s="92" t="s">
        <v>210</v>
      </c>
      <c r="F57" s="92" t="s">
        <v>219</v>
      </c>
      <c r="G57" s="92" t="s">
        <v>225</v>
      </c>
      <c r="H57" s="92" t="s">
        <v>220</v>
      </c>
      <c r="I57" s="9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100</v>
      </c>
      <c r="E58" s="11" t="s">
        <v>237</v>
      </c>
      <c r="F58" s="11" t="s">
        <v>101</v>
      </c>
      <c r="G58" s="11" t="s">
        <v>237</v>
      </c>
      <c r="H58" s="11" t="s">
        <v>100</v>
      </c>
      <c r="I58" s="9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9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5">
        <v>27</v>
      </c>
      <c r="E60" s="154" t="s">
        <v>102</v>
      </c>
      <c r="F60" s="154" t="s">
        <v>102</v>
      </c>
      <c r="G60" s="154" t="s">
        <v>166</v>
      </c>
      <c r="H60" s="154" t="s">
        <v>239</v>
      </c>
      <c r="I60" s="156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  <c r="BI60" s="157"/>
      <c r="BJ60" s="157"/>
      <c r="BK60" s="157"/>
      <c r="BL60" s="157"/>
      <c r="BM60" s="158">
        <v>1</v>
      </c>
    </row>
    <row r="61" spans="1:65">
      <c r="A61" s="28"/>
      <c r="B61" s="19">
        <v>1</v>
      </c>
      <c r="C61" s="9">
        <v>2</v>
      </c>
      <c r="D61" s="160">
        <v>27</v>
      </c>
      <c r="E61" s="159" t="s">
        <v>102</v>
      </c>
      <c r="F61" s="159" t="s">
        <v>102</v>
      </c>
      <c r="G61" s="159" t="s">
        <v>166</v>
      </c>
      <c r="H61" s="159" t="s">
        <v>239</v>
      </c>
      <c r="I61" s="156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57"/>
      <c r="BJ61" s="157"/>
      <c r="BK61" s="157"/>
      <c r="BL61" s="157"/>
      <c r="BM61" s="158">
        <v>14</v>
      </c>
    </row>
    <row r="62" spans="1:65">
      <c r="A62" s="28"/>
      <c r="B62" s="19">
        <v>1</v>
      </c>
      <c r="C62" s="9">
        <v>3</v>
      </c>
      <c r="D62" s="160">
        <v>27</v>
      </c>
      <c r="E62" s="159" t="s">
        <v>102</v>
      </c>
      <c r="F62" s="159" t="s">
        <v>102</v>
      </c>
      <c r="G62" s="159" t="s">
        <v>166</v>
      </c>
      <c r="H62" s="159" t="s">
        <v>239</v>
      </c>
      <c r="I62" s="156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8">
        <v>16</v>
      </c>
    </row>
    <row r="63" spans="1:65">
      <c r="A63" s="28"/>
      <c r="B63" s="19">
        <v>1</v>
      </c>
      <c r="C63" s="9">
        <v>4</v>
      </c>
      <c r="D63" s="160">
        <v>28</v>
      </c>
      <c r="E63" s="159" t="s">
        <v>102</v>
      </c>
      <c r="F63" s="159" t="s">
        <v>102</v>
      </c>
      <c r="G63" s="159" t="s">
        <v>166</v>
      </c>
      <c r="H63" s="159" t="s">
        <v>239</v>
      </c>
      <c r="I63" s="156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157"/>
      <c r="BL63" s="157"/>
      <c r="BM63" s="158" t="s">
        <v>102</v>
      </c>
    </row>
    <row r="64" spans="1:65">
      <c r="A64" s="28"/>
      <c r="B64" s="19">
        <v>1</v>
      </c>
      <c r="C64" s="9">
        <v>5</v>
      </c>
      <c r="D64" s="160">
        <v>27</v>
      </c>
      <c r="E64" s="159" t="s">
        <v>102</v>
      </c>
      <c r="F64" s="159" t="s">
        <v>102</v>
      </c>
      <c r="G64" s="159" t="s">
        <v>166</v>
      </c>
      <c r="H64" s="159" t="s">
        <v>239</v>
      </c>
      <c r="I64" s="156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57"/>
      <c r="BJ64" s="157"/>
      <c r="BK64" s="157"/>
      <c r="BL64" s="157"/>
      <c r="BM64" s="158">
        <v>20</v>
      </c>
    </row>
    <row r="65" spans="1:65">
      <c r="A65" s="28"/>
      <c r="B65" s="19">
        <v>1</v>
      </c>
      <c r="C65" s="9">
        <v>6</v>
      </c>
      <c r="D65" s="160">
        <v>29</v>
      </c>
      <c r="E65" s="159" t="s">
        <v>102</v>
      </c>
      <c r="F65" s="159" t="s">
        <v>102</v>
      </c>
      <c r="G65" s="159" t="s">
        <v>166</v>
      </c>
      <c r="H65" s="159" t="s">
        <v>239</v>
      </c>
      <c r="I65" s="156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7"/>
      <c r="BI65" s="157"/>
      <c r="BJ65" s="157"/>
      <c r="BK65" s="157"/>
      <c r="BL65" s="157"/>
      <c r="BM65" s="161"/>
    </row>
    <row r="66" spans="1:65">
      <c r="A66" s="28"/>
      <c r="B66" s="20" t="s">
        <v>195</v>
      </c>
      <c r="C66" s="12"/>
      <c r="D66" s="162">
        <v>27.5</v>
      </c>
      <c r="E66" s="162" t="s">
        <v>457</v>
      </c>
      <c r="F66" s="162" t="s">
        <v>457</v>
      </c>
      <c r="G66" s="162" t="s">
        <v>457</v>
      </c>
      <c r="H66" s="162" t="s">
        <v>457</v>
      </c>
      <c r="I66" s="156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7"/>
      <c r="BC66" s="157"/>
      <c r="BD66" s="157"/>
      <c r="BE66" s="157"/>
      <c r="BF66" s="157"/>
      <c r="BG66" s="157"/>
      <c r="BH66" s="157"/>
      <c r="BI66" s="157"/>
      <c r="BJ66" s="157"/>
      <c r="BK66" s="157"/>
      <c r="BL66" s="157"/>
      <c r="BM66" s="161"/>
    </row>
    <row r="67" spans="1:65">
      <c r="A67" s="28"/>
      <c r="B67" s="3" t="s">
        <v>196</v>
      </c>
      <c r="C67" s="27"/>
      <c r="D67" s="160">
        <v>27</v>
      </c>
      <c r="E67" s="160" t="s">
        <v>457</v>
      </c>
      <c r="F67" s="160" t="s">
        <v>457</v>
      </c>
      <c r="G67" s="160" t="s">
        <v>457</v>
      </c>
      <c r="H67" s="160" t="s">
        <v>457</v>
      </c>
      <c r="I67" s="156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  <c r="BI67" s="157"/>
      <c r="BJ67" s="157"/>
      <c r="BK67" s="157"/>
      <c r="BL67" s="157"/>
      <c r="BM67" s="161"/>
    </row>
    <row r="68" spans="1:65">
      <c r="A68" s="28"/>
      <c r="B68" s="3" t="s">
        <v>197</v>
      </c>
      <c r="C68" s="27"/>
      <c r="D68" s="160">
        <v>0.83666002653407556</v>
      </c>
      <c r="E68" s="160" t="s">
        <v>457</v>
      </c>
      <c r="F68" s="160" t="s">
        <v>457</v>
      </c>
      <c r="G68" s="160" t="s">
        <v>457</v>
      </c>
      <c r="H68" s="160" t="s">
        <v>457</v>
      </c>
      <c r="I68" s="156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61"/>
    </row>
    <row r="69" spans="1:65">
      <c r="A69" s="28"/>
      <c r="B69" s="3" t="s">
        <v>86</v>
      </c>
      <c r="C69" s="27"/>
      <c r="D69" s="13">
        <v>3.0424000964875474E-2</v>
      </c>
      <c r="E69" s="13" t="s">
        <v>457</v>
      </c>
      <c r="F69" s="13" t="s">
        <v>457</v>
      </c>
      <c r="G69" s="13" t="s">
        <v>457</v>
      </c>
      <c r="H69" s="13" t="s">
        <v>457</v>
      </c>
      <c r="I69" s="9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198</v>
      </c>
      <c r="C70" s="27"/>
      <c r="D70" s="13" t="s">
        <v>457</v>
      </c>
      <c r="E70" s="13" t="s">
        <v>457</v>
      </c>
      <c r="F70" s="13" t="s">
        <v>457</v>
      </c>
      <c r="G70" s="13" t="s">
        <v>457</v>
      </c>
      <c r="H70" s="13" t="s">
        <v>457</v>
      </c>
      <c r="I70" s="9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199</v>
      </c>
      <c r="C71" s="45"/>
      <c r="D71" s="43">
        <v>0.67</v>
      </c>
      <c r="E71" s="43">
        <v>0</v>
      </c>
      <c r="F71" s="43">
        <v>0</v>
      </c>
      <c r="G71" s="43">
        <v>4.05</v>
      </c>
      <c r="H71" s="43">
        <v>2.7</v>
      </c>
      <c r="I71" s="9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BM72" s="53"/>
    </row>
    <row r="73" spans="1:65" ht="15">
      <c r="B73" s="8" t="s">
        <v>398</v>
      </c>
      <c r="BM73" s="26" t="s">
        <v>67</v>
      </c>
    </row>
    <row r="74" spans="1:65" ht="15">
      <c r="A74" s="24" t="s">
        <v>10</v>
      </c>
      <c r="B74" s="18" t="s">
        <v>109</v>
      </c>
      <c r="C74" s="15" t="s">
        <v>110</v>
      </c>
      <c r="D74" s="16" t="s">
        <v>180</v>
      </c>
      <c r="E74" s="17" t="s">
        <v>180</v>
      </c>
      <c r="F74" s="17" t="s">
        <v>180</v>
      </c>
      <c r="G74" s="17" t="s">
        <v>180</v>
      </c>
      <c r="H74" s="17" t="s">
        <v>180</v>
      </c>
      <c r="I74" s="17" t="s">
        <v>180</v>
      </c>
      <c r="J74" s="17" t="s">
        <v>180</v>
      </c>
      <c r="K74" s="17" t="s">
        <v>180</v>
      </c>
      <c r="L74" s="9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181</v>
      </c>
      <c r="C75" s="9" t="s">
        <v>181</v>
      </c>
      <c r="D75" s="91" t="s">
        <v>209</v>
      </c>
      <c r="E75" s="92" t="s">
        <v>210</v>
      </c>
      <c r="F75" s="92" t="s">
        <v>216</v>
      </c>
      <c r="G75" s="92" t="s">
        <v>217</v>
      </c>
      <c r="H75" s="92" t="s">
        <v>218</v>
      </c>
      <c r="I75" s="92" t="s">
        <v>219</v>
      </c>
      <c r="J75" s="92" t="s">
        <v>225</v>
      </c>
      <c r="K75" s="92" t="s">
        <v>220</v>
      </c>
      <c r="L75" s="9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100</v>
      </c>
      <c r="E76" s="11" t="s">
        <v>237</v>
      </c>
      <c r="F76" s="11" t="s">
        <v>101</v>
      </c>
      <c r="G76" s="11" t="s">
        <v>100</v>
      </c>
      <c r="H76" s="11" t="s">
        <v>100</v>
      </c>
      <c r="I76" s="11" t="s">
        <v>100</v>
      </c>
      <c r="J76" s="11" t="s">
        <v>237</v>
      </c>
      <c r="K76" s="11" t="s">
        <v>100</v>
      </c>
      <c r="L76" s="9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1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9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1</v>
      </c>
    </row>
    <row r="78" spans="1:65">
      <c r="A78" s="28"/>
      <c r="B78" s="18">
        <v>1</v>
      </c>
      <c r="C78" s="14">
        <v>1</v>
      </c>
      <c r="D78" s="163">
        <v>31</v>
      </c>
      <c r="E78" s="163">
        <v>36</v>
      </c>
      <c r="F78" s="164">
        <v>23</v>
      </c>
      <c r="G78" s="163">
        <v>44</v>
      </c>
      <c r="H78" s="163">
        <v>37</v>
      </c>
      <c r="I78" s="163">
        <v>40.213936041095494</v>
      </c>
      <c r="J78" s="163">
        <v>42</v>
      </c>
      <c r="K78" s="164">
        <v>63</v>
      </c>
      <c r="L78" s="165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66"/>
      <c r="BI78" s="166"/>
      <c r="BJ78" s="166"/>
      <c r="BK78" s="166"/>
      <c r="BL78" s="166"/>
      <c r="BM78" s="167">
        <v>1</v>
      </c>
    </row>
    <row r="79" spans="1:65">
      <c r="A79" s="28"/>
      <c r="B79" s="19">
        <v>1</v>
      </c>
      <c r="C79" s="9">
        <v>2</v>
      </c>
      <c r="D79" s="168">
        <v>33</v>
      </c>
      <c r="E79" s="168">
        <v>39</v>
      </c>
      <c r="F79" s="169">
        <v>14</v>
      </c>
      <c r="G79" s="168">
        <v>43</v>
      </c>
      <c r="H79" s="168">
        <v>33</v>
      </c>
      <c r="I79" s="168">
        <v>40.705877121031762</v>
      </c>
      <c r="J79" s="168">
        <v>42</v>
      </c>
      <c r="K79" s="169">
        <v>46</v>
      </c>
      <c r="L79" s="165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66"/>
      <c r="BI79" s="166"/>
      <c r="BJ79" s="166"/>
      <c r="BK79" s="166"/>
      <c r="BL79" s="166"/>
      <c r="BM79" s="167" t="e">
        <v>#N/A</v>
      </c>
    </row>
    <row r="80" spans="1:65">
      <c r="A80" s="28"/>
      <c r="B80" s="19">
        <v>1</v>
      </c>
      <c r="C80" s="9">
        <v>3</v>
      </c>
      <c r="D80" s="168">
        <v>29</v>
      </c>
      <c r="E80" s="168">
        <v>38</v>
      </c>
      <c r="F80" s="169">
        <v>17</v>
      </c>
      <c r="G80" s="168">
        <v>42</v>
      </c>
      <c r="H80" s="168">
        <v>37</v>
      </c>
      <c r="I80" s="168">
        <v>41.859933292169572</v>
      </c>
      <c r="J80" s="168">
        <v>44</v>
      </c>
      <c r="K80" s="169">
        <v>61</v>
      </c>
      <c r="L80" s="165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6"/>
      <c r="BD80" s="166"/>
      <c r="BE80" s="166"/>
      <c r="BF80" s="166"/>
      <c r="BG80" s="166"/>
      <c r="BH80" s="166"/>
      <c r="BI80" s="166"/>
      <c r="BJ80" s="166"/>
      <c r="BK80" s="166"/>
      <c r="BL80" s="166"/>
      <c r="BM80" s="167">
        <v>16</v>
      </c>
    </row>
    <row r="81" spans="1:65">
      <c r="A81" s="28"/>
      <c r="B81" s="19">
        <v>1</v>
      </c>
      <c r="C81" s="9">
        <v>4</v>
      </c>
      <c r="D81" s="168">
        <v>31</v>
      </c>
      <c r="E81" s="168">
        <v>37</v>
      </c>
      <c r="F81" s="169">
        <v>14</v>
      </c>
      <c r="G81" s="168">
        <v>41</v>
      </c>
      <c r="H81" s="168">
        <v>42</v>
      </c>
      <c r="I81" s="168">
        <v>41.988138685900005</v>
      </c>
      <c r="J81" s="168">
        <v>42</v>
      </c>
      <c r="K81" s="169">
        <v>44</v>
      </c>
      <c r="L81" s="165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66"/>
      <c r="BI81" s="166"/>
      <c r="BJ81" s="166"/>
      <c r="BK81" s="166"/>
      <c r="BL81" s="166"/>
      <c r="BM81" s="167">
        <v>38.603720346538587</v>
      </c>
    </row>
    <row r="82" spans="1:65">
      <c r="A82" s="28"/>
      <c r="B82" s="19">
        <v>1</v>
      </c>
      <c r="C82" s="9">
        <v>5</v>
      </c>
      <c r="D82" s="168">
        <v>31</v>
      </c>
      <c r="E82" s="168">
        <v>38</v>
      </c>
      <c r="F82" s="173">
        <v>65</v>
      </c>
      <c r="G82" s="168">
        <v>45</v>
      </c>
      <c r="H82" s="168">
        <v>36</v>
      </c>
      <c r="I82" s="168">
        <v>42.288580014906067</v>
      </c>
      <c r="J82" s="168">
        <v>41</v>
      </c>
      <c r="K82" s="169">
        <v>47</v>
      </c>
      <c r="L82" s="165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  <c r="BI82" s="166"/>
      <c r="BJ82" s="166"/>
      <c r="BK82" s="166"/>
      <c r="BL82" s="166"/>
      <c r="BM82" s="167">
        <v>48</v>
      </c>
    </row>
    <row r="83" spans="1:65">
      <c r="A83" s="28"/>
      <c r="B83" s="19">
        <v>1</v>
      </c>
      <c r="C83" s="9">
        <v>6</v>
      </c>
      <c r="D83" s="168">
        <v>30</v>
      </c>
      <c r="E83" s="168">
        <v>37</v>
      </c>
      <c r="F83" s="169">
        <v>31</v>
      </c>
      <c r="G83" s="168">
        <v>45</v>
      </c>
      <c r="H83" s="168">
        <v>35</v>
      </c>
      <c r="I83" s="168">
        <v>40.677467320286432</v>
      </c>
      <c r="J83" s="168">
        <v>41</v>
      </c>
      <c r="K83" s="169">
        <v>65</v>
      </c>
      <c r="L83" s="165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70"/>
    </row>
    <row r="84" spans="1:65">
      <c r="A84" s="28"/>
      <c r="B84" s="20" t="s">
        <v>195</v>
      </c>
      <c r="C84" s="12"/>
      <c r="D84" s="171">
        <v>30.833333333333332</v>
      </c>
      <c r="E84" s="171">
        <v>37.5</v>
      </c>
      <c r="F84" s="171">
        <v>27.333333333333332</v>
      </c>
      <c r="G84" s="171">
        <v>43.333333333333336</v>
      </c>
      <c r="H84" s="171">
        <v>36.666666666666664</v>
      </c>
      <c r="I84" s="171">
        <v>41.288988745898223</v>
      </c>
      <c r="J84" s="171">
        <v>42</v>
      </c>
      <c r="K84" s="171">
        <v>54.333333333333336</v>
      </c>
      <c r="L84" s="165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166"/>
      <c r="BM84" s="170"/>
    </row>
    <row r="85" spans="1:65">
      <c r="A85" s="28"/>
      <c r="B85" s="3" t="s">
        <v>196</v>
      </c>
      <c r="C85" s="27"/>
      <c r="D85" s="168">
        <v>31</v>
      </c>
      <c r="E85" s="168">
        <v>37.5</v>
      </c>
      <c r="F85" s="168">
        <v>20</v>
      </c>
      <c r="G85" s="168">
        <v>43.5</v>
      </c>
      <c r="H85" s="168">
        <v>36.5</v>
      </c>
      <c r="I85" s="168">
        <v>41.282905206600667</v>
      </c>
      <c r="J85" s="168">
        <v>42</v>
      </c>
      <c r="K85" s="168">
        <v>54</v>
      </c>
      <c r="L85" s="165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  <c r="BI85" s="166"/>
      <c r="BJ85" s="166"/>
      <c r="BK85" s="166"/>
      <c r="BL85" s="166"/>
      <c r="BM85" s="170"/>
    </row>
    <row r="86" spans="1:65">
      <c r="A86" s="28"/>
      <c r="B86" s="3" t="s">
        <v>197</v>
      </c>
      <c r="C86" s="27"/>
      <c r="D86" s="168">
        <v>1.3291601358251259</v>
      </c>
      <c r="E86" s="168">
        <v>1.0488088481701516</v>
      </c>
      <c r="F86" s="168">
        <v>19.561867668161611</v>
      </c>
      <c r="G86" s="168">
        <v>1.6329931618554521</v>
      </c>
      <c r="H86" s="168">
        <v>3.011090610836324</v>
      </c>
      <c r="I86" s="168">
        <v>0.85833407921840665</v>
      </c>
      <c r="J86" s="168">
        <v>1.0954451150103321</v>
      </c>
      <c r="K86" s="168">
        <v>9.626352718795756</v>
      </c>
      <c r="L86" s="165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  <c r="AZ86" s="166"/>
      <c r="BA86" s="166"/>
      <c r="BB86" s="166"/>
      <c r="BC86" s="166"/>
      <c r="BD86" s="166"/>
      <c r="BE86" s="166"/>
      <c r="BF86" s="166"/>
      <c r="BG86" s="166"/>
      <c r="BH86" s="166"/>
      <c r="BI86" s="166"/>
      <c r="BJ86" s="166"/>
      <c r="BK86" s="166"/>
      <c r="BL86" s="166"/>
      <c r="BM86" s="170"/>
    </row>
    <row r="87" spans="1:65">
      <c r="A87" s="28"/>
      <c r="B87" s="3" t="s">
        <v>86</v>
      </c>
      <c r="C87" s="27"/>
      <c r="D87" s="13">
        <v>4.3107896297031115E-2</v>
      </c>
      <c r="E87" s="13">
        <v>2.7968235951204044E-2</v>
      </c>
      <c r="F87" s="13">
        <v>0.71567808542054678</v>
      </c>
      <c r="G87" s="13">
        <v>3.7684457581279661E-2</v>
      </c>
      <c r="H87" s="13">
        <v>8.212065302280884E-2</v>
      </c>
      <c r="I87" s="13">
        <v>2.0788450027216427E-2</v>
      </c>
      <c r="J87" s="13">
        <v>2.608202654786505E-2</v>
      </c>
      <c r="K87" s="13">
        <v>0.17717213592875625</v>
      </c>
      <c r="L87" s="9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198</v>
      </c>
      <c r="C88" s="27"/>
      <c r="D88" s="13">
        <v>-0.2012859626857697</v>
      </c>
      <c r="E88" s="13">
        <v>-2.8591035698909084E-2</v>
      </c>
      <c r="F88" s="13">
        <v>-0.29195079935387158</v>
      </c>
      <c r="G88" s="13">
        <v>0.12251702541459397</v>
      </c>
      <c r="H88" s="13">
        <v>-5.0177901572266759E-2</v>
      </c>
      <c r="I88" s="13">
        <v>6.9559834525130482E-2</v>
      </c>
      <c r="J88" s="13">
        <v>8.797804001722187E-2</v>
      </c>
      <c r="K88" s="13">
        <v>0.40746365494291403</v>
      </c>
      <c r="L88" s="9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199</v>
      </c>
      <c r="C89" s="45"/>
      <c r="D89" s="43">
        <v>1.73</v>
      </c>
      <c r="E89" s="43">
        <v>0.38</v>
      </c>
      <c r="F89" s="43">
        <v>2.44</v>
      </c>
      <c r="G89" s="43">
        <v>0.8</v>
      </c>
      <c r="H89" s="43">
        <v>0.55000000000000004</v>
      </c>
      <c r="I89" s="43">
        <v>0.38</v>
      </c>
      <c r="J89" s="43">
        <v>0.53</v>
      </c>
      <c r="K89" s="43">
        <v>3.02</v>
      </c>
      <c r="L89" s="9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BM90" s="53"/>
    </row>
    <row r="91" spans="1:65" ht="15">
      <c r="B91" s="8" t="s">
        <v>399</v>
      </c>
      <c r="BM91" s="26" t="s">
        <v>208</v>
      </c>
    </row>
    <row r="92" spans="1:65" ht="15">
      <c r="A92" s="24" t="s">
        <v>13</v>
      </c>
      <c r="B92" s="18" t="s">
        <v>109</v>
      </c>
      <c r="C92" s="15" t="s">
        <v>110</v>
      </c>
      <c r="D92" s="16" t="s">
        <v>180</v>
      </c>
      <c r="E92" s="17" t="s">
        <v>180</v>
      </c>
      <c r="F92" s="17" t="s">
        <v>180</v>
      </c>
      <c r="G92" s="17" t="s">
        <v>180</v>
      </c>
      <c r="H92" s="17" t="s">
        <v>180</v>
      </c>
      <c r="I92" s="17" t="s">
        <v>180</v>
      </c>
      <c r="J92" s="17" t="s">
        <v>180</v>
      </c>
      <c r="K92" s="9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181</v>
      </c>
      <c r="C93" s="9" t="s">
        <v>181</v>
      </c>
      <c r="D93" s="91" t="s">
        <v>209</v>
      </c>
      <c r="E93" s="92" t="s">
        <v>210</v>
      </c>
      <c r="F93" s="92" t="s">
        <v>215</v>
      </c>
      <c r="G93" s="92" t="s">
        <v>216</v>
      </c>
      <c r="H93" s="92" t="s">
        <v>219</v>
      </c>
      <c r="I93" s="92" t="s">
        <v>225</v>
      </c>
      <c r="J93" s="92" t="s">
        <v>220</v>
      </c>
      <c r="K93" s="9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100</v>
      </c>
      <c r="E94" s="11" t="s">
        <v>237</v>
      </c>
      <c r="F94" s="11" t="s">
        <v>100</v>
      </c>
      <c r="G94" s="11" t="s">
        <v>101</v>
      </c>
      <c r="H94" s="11" t="s">
        <v>100</v>
      </c>
      <c r="I94" s="11" t="s">
        <v>237</v>
      </c>
      <c r="J94" s="11" t="s">
        <v>100</v>
      </c>
      <c r="K94" s="9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9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89" t="s">
        <v>169</v>
      </c>
      <c r="E96" s="89" t="s">
        <v>103</v>
      </c>
      <c r="F96" s="21">
        <v>0.15679999999999999</v>
      </c>
      <c r="G96" s="89" t="s">
        <v>105</v>
      </c>
      <c r="H96" s="89" t="s">
        <v>103</v>
      </c>
      <c r="I96" s="89" t="s">
        <v>166</v>
      </c>
      <c r="J96" s="21">
        <v>2.2999999999999998</v>
      </c>
      <c r="K96" s="9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90" t="s">
        <v>169</v>
      </c>
      <c r="E97" s="90" t="s">
        <v>103</v>
      </c>
      <c r="F97" s="11">
        <v>0.15390000000000001</v>
      </c>
      <c r="G97" s="90" t="s">
        <v>105</v>
      </c>
      <c r="H97" s="90" t="s">
        <v>103</v>
      </c>
      <c r="I97" s="90" t="s">
        <v>166</v>
      </c>
      <c r="J97" s="11">
        <v>2.2000000000000002</v>
      </c>
      <c r="K97" s="9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15</v>
      </c>
    </row>
    <row r="98" spans="1:65">
      <c r="A98" s="28"/>
      <c r="B98" s="19">
        <v>1</v>
      </c>
      <c r="C98" s="9">
        <v>3</v>
      </c>
      <c r="D98" s="90" t="s">
        <v>169</v>
      </c>
      <c r="E98" s="90" t="s">
        <v>103</v>
      </c>
      <c r="F98" s="11">
        <v>0.1434</v>
      </c>
      <c r="G98" s="90" t="s">
        <v>105</v>
      </c>
      <c r="H98" s="90" t="s">
        <v>103</v>
      </c>
      <c r="I98" s="90" t="s">
        <v>166</v>
      </c>
      <c r="J98" s="11">
        <v>2.9</v>
      </c>
      <c r="K98" s="9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90" t="s">
        <v>169</v>
      </c>
      <c r="E99" s="90" t="s">
        <v>103</v>
      </c>
      <c r="F99" s="11">
        <v>0.1431</v>
      </c>
      <c r="G99" s="90" t="s">
        <v>105</v>
      </c>
      <c r="H99" s="90" t="s">
        <v>103</v>
      </c>
      <c r="I99" s="90" t="s">
        <v>166</v>
      </c>
      <c r="J99" s="11">
        <v>2.1</v>
      </c>
      <c r="K99" s="9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 t="s">
        <v>103</v>
      </c>
    </row>
    <row r="100" spans="1:65">
      <c r="A100" s="28"/>
      <c r="B100" s="19">
        <v>1</v>
      </c>
      <c r="C100" s="9">
        <v>5</v>
      </c>
      <c r="D100" s="90" t="s">
        <v>169</v>
      </c>
      <c r="E100" s="90" t="s">
        <v>103</v>
      </c>
      <c r="F100" s="11">
        <v>0.15890000000000001</v>
      </c>
      <c r="G100" s="90" t="s">
        <v>105</v>
      </c>
      <c r="H100" s="90" t="s">
        <v>103</v>
      </c>
      <c r="I100" s="90" t="s">
        <v>166</v>
      </c>
      <c r="J100" s="11">
        <v>1.7</v>
      </c>
      <c r="K100" s="9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21</v>
      </c>
    </row>
    <row r="101" spans="1:65">
      <c r="A101" s="28"/>
      <c r="B101" s="19">
        <v>1</v>
      </c>
      <c r="C101" s="9">
        <v>6</v>
      </c>
      <c r="D101" s="90" t="s">
        <v>169</v>
      </c>
      <c r="E101" s="90" t="s">
        <v>103</v>
      </c>
      <c r="F101" s="11">
        <v>0.15049999999999999</v>
      </c>
      <c r="G101" s="90" t="s">
        <v>105</v>
      </c>
      <c r="H101" s="90" t="s">
        <v>103</v>
      </c>
      <c r="I101" s="90" t="s">
        <v>166</v>
      </c>
      <c r="J101" s="11">
        <v>1.4</v>
      </c>
      <c r="K101" s="9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8"/>
      <c r="B102" s="20" t="s">
        <v>195</v>
      </c>
      <c r="C102" s="12"/>
      <c r="D102" s="22" t="s">
        <v>457</v>
      </c>
      <c r="E102" s="22" t="s">
        <v>457</v>
      </c>
      <c r="F102" s="22">
        <v>0.15109999999999998</v>
      </c>
      <c r="G102" s="22" t="s">
        <v>457</v>
      </c>
      <c r="H102" s="22" t="s">
        <v>457</v>
      </c>
      <c r="I102" s="22" t="s">
        <v>457</v>
      </c>
      <c r="J102" s="22">
        <v>2.1</v>
      </c>
      <c r="K102" s="9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3" t="s">
        <v>196</v>
      </c>
      <c r="C103" s="27"/>
      <c r="D103" s="11" t="s">
        <v>457</v>
      </c>
      <c r="E103" s="11" t="s">
        <v>457</v>
      </c>
      <c r="F103" s="11">
        <v>0.1522</v>
      </c>
      <c r="G103" s="11" t="s">
        <v>457</v>
      </c>
      <c r="H103" s="11" t="s">
        <v>457</v>
      </c>
      <c r="I103" s="11" t="s">
        <v>457</v>
      </c>
      <c r="J103" s="11">
        <v>2.1500000000000004</v>
      </c>
      <c r="K103" s="9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197</v>
      </c>
      <c r="C104" s="27"/>
      <c r="D104" s="23" t="s">
        <v>457</v>
      </c>
      <c r="E104" s="23" t="s">
        <v>457</v>
      </c>
      <c r="F104" s="23">
        <v>6.7055201140552865E-3</v>
      </c>
      <c r="G104" s="23" t="s">
        <v>457</v>
      </c>
      <c r="H104" s="23" t="s">
        <v>457</v>
      </c>
      <c r="I104" s="23" t="s">
        <v>457</v>
      </c>
      <c r="J104" s="23">
        <v>0.51768716422179206</v>
      </c>
      <c r="K104" s="9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86</v>
      </c>
      <c r="C105" s="27"/>
      <c r="D105" s="13" t="s">
        <v>457</v>
      </c>
      <c r="E105" s="13" t="s">
        <v>457</v>
      </c>
      <c r="F105" s="13">
        <v>4.4378028550994618E-2</v>
      </c>
      <c r="G105" s="13" t="s">
        <v>457</v>
      </c>
      <c r="H105" s="13" t="s">
        <v>457</v>
      </c>
      <c r="I105" s="13" t="s">
        <v>457</v>
      </c>
      <c r="J105" s="13">
        <v>0.24651769724847239</v>
      </c>
      <c r="K105" s="9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198</v>
      </c>
      <c r="C106" s="27"/>
      <c r="D106" s="13" t="s">
        <v>457</v>
      </c>
      <c r="E106" s="13" t="s">
        <v>457</v>
      </c>
      <c r="F106" s="13" t="s">
        <v>457</v>
      </c>
      <c r="G106" s="13" t="s">
        <v>457</v>
      </c>
      <c r="H106" s="13" t="s">
        <v>457</v>
      </c>
      <c r="I106" s="13" t="s">
        <v>457</v>
      </c>
      <c r="J106" s="13" t="s">
        <v>457</v>
      </c>
      <c r="K106" s="9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199</v>
      </c>
      <c r="C107" s="45"/>
      <c r="D107" s="43">
        <v>0.48</v>
      </c>
      <c r="E107" s="43">
        <v>0</v>
      </c>
      <c r="F107" s="43">
        <v>0.67</v>
      </c>
      <c r="G107" s="43">
        <v>3.87</v>
      </c>
      <c r="H107" s="43">
        <v>0</v>
      </c>
      <c r="I107" s="43">
        <v>18.36</v>
      </c>
      <c r="J107" s="43">
        <v>3.09</v>
      </c>
      <c r="K107" s="9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BM108" s="53"/>
    </row>
    <row r="109" spans="1:65" ht="15">
      <c r="B109" s="8" t="s">
        <v>400</v>
      </c>
      <c r="BM109" s="26" t="s">
        <v>67</v>
      </c>
    </row>
    <row r="110" spans="1:65" ht="15">
      <c r="A110" s="24" t="s">
        <v>16</v>
      </c>
      <c r="B110" s="18" t="s">
        <v>109</v>
      </c>
      <c r="C110" s="15" t="s">
        <v>110</v>
      </c>
      <c r="D110" s="16" t="s">
        <v>180</v>
      </c>
      <c r="E110" s="17" t="s">
        <v>180</v>
      </c>
      <c r="F110" s="17" t="s">
        <v>180</v>
      </c>
      <c r="G110" s="17" t="s">
        <v>180</v>
      </c>
      <c r="H110" s="17" t="s">
        <v>180</v>
      </c>
      <c r="I110" s="17" t="s">
        <v>180</v>
      </c>
      <c r="J110" s="17" t="s">
        <v>180</v>
      </c>
      <c r="K110" s="9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181</v>
      </c>
      <c r="C111" s="9" t="s">
        <v>181</v>
      </c>
      <c r="D111" s="91" t="s">
        <v>209</v>
      </c>
      <c r="E111" s="92" t="s">
        <v>210</v>
      </c>
      <c r="F111" s="92" t="s">
        <v>215</v>
      </c>
      <c r="G111" s="92" t="s">
        <v>217</v>
      </c>
      <c r="H111" s="92" t="s">
        <v>218</v>
      </c>
      <c r="I111" s="92" t="s">
        <v>219</v>
      </c>
      <c r="J111" s="92" t="s">
        <v>225</v>
      </c>
      <c r="K111" s="9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100</v>
      </c>
      <c r="E112" s="11" t="s">
        <v>237</v>
      </c>
      <c r="F112" s="11" t="s">
        <v>101</v>
      </c>
      <c r="G112" s="11" t="s">
        <v>100</v>
      </c>
      <c r="H112" s="11" t="s">
        <v>100</v>
      </c>
      <c r="I112" s="11" t="s">
        <v>100</v>
      </c>
      <c r="J112" s="11" t="s">
        <v>237</v>
      </c>
      <c r="K112" s="9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9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55">
        <v>112.07</v>
      </c>
      <c r="E114" s="155">
        <v>116</v>
      </c>
      <c r="F114" s="155">
        <v>120</v>
      </c>
      <c r="G114" s="155">
        <v>112.3</v>
      </c>
      <c r="H114" s="155">
        <v>106</v>
      </c>
      <c r="I114" s="155">
        <v>105.57505188021919</v>
      </c>
      <c r="J114" s="155">
        <v>107</v>
      </c>
      <c r="K114" s="156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  <c r="AM114" s="157"/>
      <c r="AN114" s="157"/>
      <c r="AO114" s="157"/>
      <c r="AP114" s="157"/>
      <c r="AQ114" s="157"/>
      <c r="AR114" s="157"/>
      <c r="AS114" s="157"/>
      <c r="AT114" s="157"/>
      <c r="AU114" s="157"/>
      <c r="AV114" s="157"/>
      <c r="AW114" s="157"/>
      <c r="AX114" s="157"/>
      <c r="AY114" s="157"/>
      <c r="AZ114" s="157"/>
      <c r="BA114" s="157"/>
      <c r="BB114" s="157"/>
      <c r="BC114" s="157"/>
      <c r="BD114" s="157"/>
      <c r="BE114" s="157"/>
      <c r="BF114" s="157"/>
      <c r="BG114" s="157"/>
      <c r="BH114" s="157"/>
      <c r="BI114" s="157"/>
      <c r="BJ114" s="157"/>
      <c r="BK114" s="157"/>
      <c r="BL114" s="157"/>
      <c r="BM114" s="158">
        <v>1</v>
      </c>
    </row>
    <row r="115" spans="1:65">
      <c r="A115" s="28"/>
      <c r="B115" s="19">
        <v>1</v>
      </c>
      <c r="C115" s="9">
        <v>2</v>
      </c>
      <c r="D115" s="160">
        <v>113.42</v>
      </c>
      <c r="E115" s="160">
        <v>118</v>
      </c>
      <c r="F115" s="160">
        <v>120.03</v>
      </c>
      <c r="G115" s="160">
        <v>109.4</v>
      </c>
      <c r="H115" s="160">
        <v>105.2</v>
      </c>
      <c r="I115" s="160">
        <v>106.72059551267435</v>
      </c>
      <c r="J115" s="160">
        <v>107</v>
      </c>
      <c r="K115" s="156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  <c r="AK115" s="157"/>
      <c r="AL115" s="157"/>
      <c r="AM115" s="157"/>
      <c r="AN115" s="157"/>
      <c r="AO115" s="157"/>
      <c r="AP115" s="157"/>
      <c r="AQ115" s="157"/>
      <c r="AR115" s="157"/>
      <c r="AS115" s="157"/>
      <c r="AT115" s="157"/>
      <c r="AU115" s="157"/>
      <c r="AV115" s="157"/>
      <c r="AW115" s="157"/>
      <c r="AX115" s="157"/>
      <c r="AY115" s="157"/>
      <c r="AZ115" s="157"/>
      <c r="BA115" s="157"/>
      <c r="BB115" s="157"/>
      <c r="BC115" s="157"/>
      <c r="BD115" s="157"/>
      <c r="BE115" s="157"/>
      <c r="BF115" s="157"/>
      <c r="BG115" s="157"/>
      <c r="BH115" s="157"/>
      <c r="BI115" s="157"/>
      <c r="BJ115" s="157"/>
      <c r="BK115" s="157"/>
      <c r="BL115" s="157"/>
      <c r="BM115" s="158" t="e">
        <v>#N/A</v>
      </c>
    </row>
    <row r="116" spans="1:65">
      <c r="A116" s="28"/>
      <c r="B116" s="19">
        <v>1</v>
      </c>
      <c r="C116" s="9">
        <v>3</v>
      </c>
      <c r="D116" s="160">
        <v>112.51</v>
      </c>
      <c r="E116" s="160">
        <v>117</v>
      </c>
      <c r="F116" s="160">
        <v>114.6</v>
      </c>
      <c r="G116" s="160">
        <v>111.1</v>
      </c>
      <c r="H116" s="160">
        <v>106.5</v>
      </c>
      <c r="I116" s="160">
        <v>105.74408347291919</v>
      </c>
      <c r="J116" s="160">
        <v>107</v>
      </c>
      <c r="K116" s="156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  <c r="AK116" s="157"/>
      <c r="AL116" s="157"/>
      <c r="AM116" s="157"/>
      <c r="AN116" s="157"/>
      <c r="AO116" s="157"/>
      <c r="AP116" s="157"/>
      <c r="AQ116" s="157"/>
      <c r="AR116" s="157"/>
      <c r="AS116" s="157"/>
      <c r="AT116" s="157"/>
      <c r="AU116" s="157"/>
      <c r="AV116" s="157"/>
      <c r="AW116" s="157"/>
      <c r="AX116" s="157"/>
      <c r="AY116" s="157"/>
      <c r="AZ116" s="157"/>
      <c r="BA116" s="157"/>
      <c r="BB116" s="157"/>
      <c r="BC116" s="157"/>
      <c r="BD116" s="157"/>
      <c r="BE116" s="157"/>
      <c r="BF116" s="157"/>
      <c r="BG116" s="157"/>
      <c r="BH116" s="157"/>
      <c r="BI116" s="157"/>
      <c r="BJ116" s="157"/>
      <c r="BK116" s="157"/>
      <c r="BL116" s="157"/>
      <c r="BM116" s="158">
        <v>16</v>
      </c>
    </row>
    <row r="117" spans="1:65">
      <c r="A117" s="28"/>
      <c r="B117" s="19">
        <v>1</v>
      </c>
      <c r="C117" s="9">
        <v>4</v>
      </c>
      <c r="D117" s="160">
        <v>117.81</v>
      </c>
      <c r="E117" s="160">
        <v>118</v>
      </c>
      <c r="F117" s="160">
        <v>115.02</v>
      </c>
      <c r="G117" s="160">
        <v>105.1</v>
      </c>
      <c r="H117" s="160">
        <v>107</v>
      </c>
      <c r="I117" s="160">
        <v>110.21255425038919</v>
      </c>
      <c r="J117" s="160">
        <v>104</v>
      </c>
      <c r="K117" s="156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  <c r="AK117" s="157"/>
      <c r="AL117" s="157"/>
      <c r="AM117" s="157"/>
      <c r="AN117" s="157"/>
      <c r="AO117" s="157"/>
      <c r="AP117" s="157"/>
      <c r="AQ117" s="157"/>
      <c r="AR117" s="157"/>
      <c r="AS117" s="157"/>
      <c r="AT117" s="157"/>
      <c r="AU117" s="157"/>
      <c r="AV117" s="157"/>
      <c r="AW117" s="157"/>
      <c r="AX117" s="157"/>
      <c r="AY117" s="157"/>
      <c r="AZ117" s="157"/>
      <c r="BA117" s="157"/>
      <c r="BB117" s="157"/>
      <c r="BC117" s="157"/>
      <c r="BD117" s="157"/>
      <c r="BE117" s="157"/>
      <c r="BF117" s="157"/>
      <c r="BG117" s="157"/>
      <c r="BH117" s="157"/>
      <c r="BI117" s="157"/>
      <c r="BJ117" s="157"/>
      <c r="BK117" s="157"/>
      <c r="BL117" s="157"/>
      <c r="BM117" s="158">
        <v>111.35971097483426</v>
      </c>
    </row>
    <row r="118" spans="1:65">
      <c r="A118" s="28"/>
      <c r="B118" s="19">
        <v>1</v>
      </c>
      <c r="C118" s="9">
        <v>5</v>
      </c>
      <c r="D118" s="160">
        <v>115.79</v>
      </c>
      <c r="E118" s="160">
        <v>117</v>
      </c>
      <c r="F118" s="160">
        <v>119.21000000000001</v>
      </c>
      <c r="G118" s="160">
        <v>110.3</v>
      </c>
      <c r="H118" s="160">
        <v>104.9</v>
      </c>
      <c r="I118" s="160">
        <v>110.2626593240153</v>
      </c>
      <c r="J118" s="160">
        <v>105</v>
      </c>
      <c r="K118" s="156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  <c r="AM118" s="157"/>
      <c r="AN118" s="157"/>
      <c r="AO118" s="157"/>
      <c r="AP118" s="157"/>
      <c r="AQ118" s="157"/>
      <c r="AR118" s="157"/>
      <c r="AS118" s="157"/>
      <c r="AT118" s="157"/>
      <c r="AU118" s="157"/>
      <c r="AV118" s="157"/>
      <c r="AW118" s="157"/>
      <c r="AX118" s="157"/>
      <c r="AY118" s="157"/>
      <c r="AZ118" s="157"/>
      <c r="BA118" s="157"/>
      <c r="BB118" s="157"/>
      <c r="BC118" s="157"/>
      <c r="BD118" s="157"/>
      <c r="BE118" s="157"/>
      <c r="BF118" s="157"/>
      <c r="BG118" s="157"/>
      <c r="BH118" s="157"/>
      <c r="BI118" s="157"/>
      <c r="BJ118" s="157"/>
      <c r="BK118" s="157"/>
      <c r="BL118" s="157"/>
      <c r="BM118" s="158">
        <v>49</v>
      </c>
    </row>
    <row r="119" spans="1:65">
      <c r="A119" s="28"/>
      <c r="B119" s="19">
        <v>1</v>
      </c>
      <c r="C119" s="9">
        <v>6</v>
      </c>
      <c r="D119" s="160">
        <v>115.33</v>
      </c>
      <c r="E119" s="160">
        <v>119</v>
      </c>
      <c r="F119" s="160">
        <v>118.59</v>
      </c>
      <c r="G119" s="160">
        <v>113.1</v>
      </c>
      <c r="H119" s="160">
        <v>107.6</v>
      </c>
      <c r="I119" s="160">
        <v>106.7129165028215</v>
      </c>
      <c r="J119" s="160">
        <v>104</v>
      </c>
      <c r="K119" s="156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  <c r="AM119" s="157"/>
      <c r="AN119" s="157"/>
      <c r="AO119" s="157"/>
      <c r="AP119" s="157"/>
      <c r="AQ119" s="157"/>
      <c r="AR119" s="157"/>
      <c r="AS119" s="157"/>
      <c r="AT119" s="157"/>
      <c r="AU119" s="157"/>
      <c r="AV119" s="157"/>
      <c r="AW119" s="157"/>
      <c r="AX119" s="157"/>
      <c r="AY119" s="157"/>
      <c r="AZ119" s="157"/>
      <c r="BA119" s="157"/>
      <c r="BB119" s="157"/>
      <c r="BC119" s="157"/>
      <c r="BD119" s="157"/>
      <c r="BE119" s="157"/>
      <c r="BF119" s="157"/>
      <c r="BG119" s="157"/>
      <c r="BH119" s="157"/>
      <c r="BI119" s="157"/>
      <c r="BJ119" s="157"/>
      <c r="BK119" s="157"/>
      <c r="BL119" s="157"/>
      <c r="BM119" s="161"/>
    </row>
    <row r="120" spans="1:65">
      <c r="A120" s="28"/>
      <c r="B120" s="20" t="s">
        <v>195</v>
      </c>
      <c r="C120" s="12"/>
      <c r="D120" s="162">
        <v>114.48833333333334</v>
      </c>
      <c r="E120" s="162">
        <v>117.5</v>
      </c>
      <c r="F120" s="162">
        <v>117.90833333333335</v>
      </c>
      <c r="G120" s="162">
        <v>110.21666666666665</v>
      </c>
      <c r="H120" s="162">
        <v>106.2</v>
      </c>
      <c r="I120" s="162">
        <v>107.5379768238398</v>
      </c>
      <c r="J120" s="162">
        <v>105.66666666666667</v>
      </c>
      <c r="K120" s="156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7"/>
      <c r="AN120" s="157"/>
      <c r="AO120" s="157"/>
      <c r="AP120" s="157"/>
      <c r="AQ120" s="157"/>
      <c r="AR120" s="157"/>
      <c r="AS120" s="157"/>
      <c r="AT120" s="157"/>
      <c r="AU120" s="157"/>
      <c r="AV120" s="157"/>
      <c r="AW120" s="157"/>
      <c r="AX120" s="157"/>
      <c r="AY120" s="157"/>
      <c r="AZ120" s="157"/>
      <c r="BA120" s="157"/>
      <c r="BB120" s="157"/>
      <c r="BC120" s="157"/>
      <c r="BD120" s="157"/>
      <c r="BE120" s="157"/>
      <c r="BF120" s="157"/>
      <c r="BG120" s="157"/>
      <c r="BH120" s="157"/>
      <c r="BI120" s="157"/>
      <c r="BJ120" s="157"/>
      <c r="BK120" s="157"/>
      <c r="BL120" s="157"/>
      <c r="BM120" s="161"/>
    </row>
    <row r="121" spans="1:65">
      <c r="A121" s="28"/>
      <c r="B121" s="3" t="s">
        <v>196</v>
      </c>
      <c r="C121" s="27"/>
      <c r="D121" s="160">
        <v>114.375</v>
      </c>
      <c r="E121" s="160">
        <v>117.5</v>
      </c>
      <c r="F121" s="160">
        <v>118.9</v>
      </c>
      <c r="G121" s="160">
        <v>110.69999999999999</v>
      </c>
      <c r="H121" s="160">
        <v>106.25</v>
      </c>
      <c r="I121" s="160">
        <v>106.71675600774793</v>
      </c>
      <c r="J121" s="160">
        <v>106</v>
      </c>
      <c r="K121" s="156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  <c r="AM121" s="157"/>
      <c r="AN121" s="157"/>
      <c r="AO121" s="157"/>
      <c r="AP121" s="157"/>
      <c r="AQ121" s="157"/>
      <c r="AR121" s="157"/>
      <c r="AS121" s="157"/>
      <c r="AT121" s="157"/>
      <c r="AU121" s="157"/>
      <c r="AV121" s="157"/>
      <c r="AW121" s="157"/>
      <c r="AX121" s="157"/>
      <c r="AY121" s="157"/>
      <c r="AZ121" s="157"/>
      <c r="BA121" s="157"/>
      <c r="BB121" s="157"/>
      <c r="BC121" s="157"/>
      <c r="BD121" s="157"/>
      <c r="BE121" s="157"/>
      <c r="BF121" s="157"/>
      <c r="BG121" s="157"/>
      <c r="BH121" s="157"/>
      <c r="BI121" s="157"/>
      <c r="BJ121" s="157"/>
      <c r="BK121" s="157"/>
      <c r="BL121" s="157"/>
      <c r="BM121" s="161"/>
    </row>
    <row r="122" spans="1:65">
      <c r="A122" s="28"/>
      <c r="B122" s="3" t="s">
        <v>197</v>
      </c>
      <c r="C122" s="27"/>
      <c r="D122" s="160">
        <v>2.2063401067529624</v>
      </c>
      <c r="E122" s="160">
        <v>1.0488088481701516</v>
      </c>
      <c r="F122" s="160">
        <v>2.4626442428143545</v>
      </c>
      <c r="G122" s="160">
        <v>2.8386029427636874</v>
      </c>
      <c r="H122" s="160">
        <v>1.0411532067856262</v>
      </c>
      <c r="I122" s="160">
        <v>2.1446316032035297</v>
      </c>
      <c r="J122" s="160">
        <v>1.505545305418162</v>
      </c>
      <c r="K122" s="156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  <c r="AM122" s="157"/>
      <c r="AN122" s="157"/>
      <c r="AO122" s="157"/>
      <c r="AP122" s="157"/>
      <c r="AQ122" s="157"/>
      <c r="AR122" s="157"/>
      <c r="AS122" s="157"/>
      <c r="AT122" s="157"/>
      <c r="AU122" s="157"/>
      <c r="AV122" s="157"/>
      <c r="AW122" s="157"/>
      <c r="AX122" s="157"/>
      <c r="AY122" s="157"/>
      <c r="AZ122" s="157"/>
      <c r="BA122" s="157"/>
      <c r="BB122" s="157"/>
      <c r="BC122" s="157"/>
      <c r="BD122" s="157"/>
      <c r="BE122" s="157"/>
      <c r="BF122" s="157"/>
      <c r="BG122" s="157"/>
      <c r="BH122" s="157"/>
      <c r="BI122" s="157"/>
      <c r="BJ122" s="157"/>
      <c r="BK122" s="157"/>
      <c r="BL122" s="157"/>
      <c r="BM122" s="161"/>
    </row>
    <row r="123" spans="1:65">
      <c r="A123" s="28"/>
      <c r="B123" s="3" t="s">
        <v>86</v>
      </c>
      <c r="C123" s="27"/>
      <c r="D123" s="13">
        <v>1.9271309508272712E-2</v>
      </c>
      <c r="E123" s="13">
        <v>8.926032750384269E-3</v>
      </c>
      <c r="F123" s="13">
        <v>2.0886091535636617E-2</v>
      </c>
      <c r="G123" s="13">
        <v>2.5754752240408477E-2</v>
      </c>
      <c r="H123" s="13">
        <v>9.8037025121057077E-3</v>
      </c>
      <c r="I123" s="13">
        <v>1.9943016100411628E-2</v>
      </c>
      <c r="J123" s="13">
        <v>1.4248062827301218E-2</v>
      </c>
      <c r="K123" s="9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198</v>
      </c>
      <c r="C124" s="27"/>
      <c r="D124" s="13">
        <v>2.8094742085008839E-2</v>
      </c>
      <c r="E124" s="13">
        <v>5.5139232774709335E-2</v>
      </c>
      <c r="F124" s="13">
        <v>5.8806028690025824E-2</v>
      </c>
      <c r="G124" s="13">
        <v>-1.0264433143382656E-2</v>
      </c>
      <c r="H124" s="13">
        <v>-4.6333731738943507E-2</v>
      </c>
      <c r="I124" s="13">
        <v>-3.4318822467652721E-2</v>
      </c>
      <c r="J124" s="13">
        <v>-5.1123016199764892E-2</v>
      </c>
      <c r="K124" s="9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199</v>
      </c>
      <c r="C125" s="45"/>
      <c r="D125" s="43">
        <v>0.67</v>
      </c>
      <c r="E125" s="43">
        <v>1.1499999999999999</v>
      </c>
      <c r="F125" s="43">
        <v>1.21</v>
      </c>
      <c r="G125" s="43">
        <v>0</v>
      </c>
      <c r="H125" s="43">
        <v>0.63</v>
      </c>
      <c r="I125" s="43">
        <v>0.42</v>
      </c>
      <c r="J125" s="43">
        <v>0.72</v>
      </c>
      <c r="K125" s="9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BM126" s="53"/>
    </row>
    <row r="127" spans="1:65" ht="15">
      <c r="B127" s="8" t="s">
        <v>401</v>
      </c>
      <c r="BM127" s="26" t="s">
        <v>67</v>
      </c>
    </row>
    <row r="128" spans="1:65" ht="15">
      <c r="A128" s="24" t="s">
        <v>50</v>
      </c>
      <c r="B128" s="18" t="s">
        <v>109</v>
      </c>
      <c r="C128" s="15" t="s">
        <v>110</v>
      </c>
      <c r="D128" s="16" t="s">
        <v>180</v>
      </c>
      <c r="E128" s="17" t="s">
        <v>180</v>
      </c>
      <c r="F128" s="17" t="s">
        <v>180</v>
      </c>
      <c r="G128" s="17" t="s">
        <v>180</v>
      </c>
      <c r="H128" s="17" t="s">
        <v>180</v>
      </c>
      <c r="I128" s="17" t="s">
        <v>180</v>
      </c>
      <c r="J128" s="17" t="s">
        <v>180</v>
      </c>
      <c r="K128" s="17" t="s">
        <v>180</v>
      </c>
      <c r="L128" s="17" t="s">
        <v>180</v>
      </c>
      <c r="M128" s="17" t="s">
        <v>180</v>
      </c>
      <c r="N128" s="17" t="s">
        <v>180</v>
      </c>
      <c r="O128" s="17" t="s">
        <v>180</v>
      </c>
      <c r="P128" s="17" t="s">
        <v>180</v>
      </c>
      <c r="Q128" s="17" t="s">
        <v>180</v>
      </c>
      <c r="R128" s="9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181</v>
      </c>
      <c r="C129" s="9" t="s">
        <v>181</v>
      </c>
      <c r="D129" s="91" t="s">
        <v>209</v>
      </c>
      <c r="E129" s="92" t="s">
        <v>210</v>
      </c>
      <c r="F129" s="92" t="s">
        <v>211</v>
      </c>
      <c r="G129" s="92" t="s">
        <v>238</v>
      </c>
      <c r="H129" s="92" t="s">
        <v>212</v>
      </c>
      <c r="I129" s="92" t="s">
        <v>213</v>
      </c>
      <c r="J129" s="92" t="s">
        <v>214</v>
      </c>
      <c r="K129" s="92" t="s">
        <v>215</v>
      </c>
      <c r="L129" s="92" t="s">
        <v>216</v>
      </c>
      <c r="M129" s="92" t="s">
        <v>217</v>
      </c>
      <c r="N129" s="92" t="s">
        <v>218</v>
      </c>
      <c r="O129" s="92" t="s">
        <v>219</v>
      </c>
      <c r="P129" s="92" t="s">
        <v>225</v>
      </c>
      <c r="Q129" s="92" t="s">
        <v>220</v>
      </c>
      <c r="R129" s="9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100</v>
      </c>
      <c r="E130" s="11" t="s">
        <v>237</v>
      </c>
      <c r="F130" s="11" t="s">
        <v>101</v>
      </c>
      <c r="G130" s="11" t="s">
        <v>101</v>
      </c>
      <c r="H130" s="11" t="s">
        <v>101</v>
      </c>
      <c r="I130" s="11" t="s">
        <v>101</v>
      </c>
      <c r="J130" s="11" t="s">
        <v>101</v>
      </c>
      <c r="K130" s="11" t="s">
        <v>101</v>
      </c>
      <c r="L130" s="11" t="s">
        <v>101</v>
      </c>
      <c r="M130" s="11" t="s">
        <v>101</v>
      </c>
      <c r="N130" s="11" t="s">
        <v>101</v>
      </c>
      <c r="O130" s="11" t="s">
        <v>101</v>
      </c>
      <c r="P130" s="11" t="s">
        <v>237</v>
      </c>
      <c r="Q130" s="11" t="s">
        <v>100</v>
      </c>
      <c r="R130" s="9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9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48">
        <v>0.38</v>
      </c>
      <c r="E132" s="151">
        <v>0.3</v>
      </c>
      <c r="F132" s="148">
        <v>0.25700000000000001</v>
      </c>
      <c r="G132" s="148">
        <v>0.27900000000000003</v>
      </c>
      <c r="H132" s="148">
        <v>0.32900000000000001</v>
      </c>
      <c r="I132" s="148">
        <v>0.35</v>
      </c>
      <c r="J132" s="174">
        <v>0.42899999999999999</v>
      </c>
      <c r="K132" s="148">
        <v>0.31201190000000001</v>
      </c>
      <c r="L132" s="148">
        <v>0.34300000000000003</v>
      </c>
      <c r="M132" s="151">
        <v>0.3</v>
      </c>
      <c r="N132" s="151">
        <v>0.4</v>
      </c>
      <c r="O132" s="148">
        <v>0.35754494503254353</v>
      </c>
      <c r="P132" s="148">
        <v>0.38</v>
      </c>
      <c r="Q132" s="151">
        <v>0.50109999999999999</v>
      </c>
      <c r="R132" s="146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  <c r="BI132" s="147"/>
      <c r="BJ132" s="147"/>
      <c r="BK132" s="147"/>
      <c r="BL132" s="147"/>
      <c r="BM132" s="149">
        <v>1</v>
      </c>
    </row>
    <row r="133" spans="1:65">
      <c r="A133" s="28"/>
      <c r="B133" s="19">
        <v>1</v>
      </c>
      <c r="C133" s="9">
        <v>2</v>
      </c>
      <c r="D133" s="23">
        <v>0.38</v>
      </c>
      <c r="E133" s="152">
        <v>0.3</v>
      </c>
      <c r="F133" s="23">
        <v>0.32900000000000001</v>
      </c>
      <c r="G133" s="23">
        <v>0.32200000000000001</v>
      </c>
      <c r="H133" s="23">
        <v>0.307</v>
      </c>
      <c r="I133" s="23">
        <v>0.34300000000000003</v>
      </c>
      <c r="J133" s="23">
        <v>0.35</v>
      </c>
      <c r="K133" s="23">
        <v>0.31603599999999998</v>
      </c>
      <c r="L133" s="23">
        <v>0.35</v>
      </c>
      <c r="M133" s="152">
        <v>0.3</v>
      </c>
      <c r="N133" s="152">
        <v>0.4</v>
      </c>
      <c r="O133" s="23">
        <v>0.34570073400577794</v>
      </c>
      <c r="P133" s="23">
        <v>0.36</v>
      </c>
      <c r="Q133" s="152">
        <v>0.44470000000000004</v>
      </c>
      <c r="R133" s="146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  <c r="BI133" s="147"/>
      <c r="BJ133" s="147"/>
      <c r="BK133" s="147"/>
      <c r="BL133" s="147"/>
      <c r="BM133" s="149" t="e">
        <v>#N/A</v>
      </c>
    </row>
    <row r="134" spans="1:65">
      <c r="A134" s="28"/>
      <c r="B134" s="19">
        <v>1</v>
      </c>
      <c r="C134" s="9">
        <v>3</v>
      </c>
      <c r="D134" s="23">
        <v>0.37</v>
      </c>
      <c r="E134" s="152">
        <v>0.3</v>
      </c>
      <c r="F134" s="23">
        <v>0.307</v>
      </c>
      <c r="G134" s="23">
        <v>0.27200000000000002</v>
      </c>
      <c r="H134" s="23">
        <v>0.34300000000000003</v>
      </c>
      <c r="I134" s="23">
        <v>0.35</v>
      </c>
      <c r="J134" s="23">
        <v>0.32900000000000001</v>
      </c>
      <c r="K134" s="23">
        <v>0.31070169999999997</v>
      </c>
      <c r="L134" s="23">
        <v>0.34300000000000003</v>
      </c>
      <c r="M134" s="152">
        <v>0.3</v>
      </c>
      <c r="N134" s="152">
        <v>0.4</v>
      </c>
      <c r="O134" s="23">
        <v>0.3326859656852178</v>
      </c>
      <c r="P134" s="23">
        <v>0.37</v>
      </c>
      <c r="Q134" s="152">
        <v>0.57469999999999999</v>
      </c>
      <c r="R134" s="146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  <c r="BI134" s="147"/>
      <c r="BJ134" s="147"/>
      <c r="BK134" s="147"/>
      <c r="BL134" s="147"/>
      <c r="BM134" s="149">
        <v>16</v>
      </c>
    </row>
    <row r="135" spans="1:65">
      <c r="A135" s="28"/>
      <c r="B135" s="19">
        <v>1</v>
      </c>
      <c r="C135" s="9">
        <v>4</v>
      </c>
      <c r="D135" s="23">
        <v>0.37</v>
      </c>
      <c r="E135" s="152">
        <v>0.3</v>
      </c>
      <c r="F135" s="23">
        <v>0.25700000000000001</v>
      </c>
      <c r="G135" s="23">
        <v>0.39300000000000002</v>
      </c>
      <c r="H135" s="23">
        <v>0.33600000000000002</v>
      </c>
      <c r="I135" s="23">
        <v>0.35699999999999998</v>
      </c>
      <c r="J135" s="23">
        <v>0.29299999999999998</v>
      </c>
      <c r="K135" s="23">
        <v>0.31033099999999997</v>
      </c>
      <c r="L135" s="23">
        <v>0.34599999999999997</v>
      </c>
      <c r="M135" s="152">
        <v>0.3</v>
      </c>
      <c r="N135" s="152">
        <v>0.4</v>
      </c>
      <c r="O135" s="23">
        <v>0.36873427889419524</v>
      </c>
      <c r="P135" s="23">
        <v>0.35</v>
      </c>
      <c r="Q135" s="152">
        <v>0.35339999999999999</v>
      </c>
      <c r="R135" s="146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  <c r="BI135" s="147"/>
      <c r="BJ135" s="147"/>
      <c r="BK135" s="147"/>
      <c r="BL135" s="147"/>
      <c r="BM135" s="149">
        <v>0.33709284601802719</v>
      </c>
    </row>
    <row r="136" spans="1:65">
      <c r="A136" s="28"/>
      <c r="B136" s="19">
        <v>1</v>
      </c>
      <c r="C136" s="9">
        <v>5</v>
      </c>
      <c r="D136" s="23">
        <v>0.36</v>
      </c>
      <c r="E136" s="152">
        <v>0.3</v>
      </c>
      <c r="F136" s="23">
        <v>0.32900000000000001</v>
      </c>
      <c r="G136" s="23">
        <v>0.35</v>
      </c>
      <c r="H136" s="23">
        <v>0.33600000000000002</v>
      </c>
      <c r="I136" s="23">
        <v>0.35</v>
      </c>
      <c r="J136" s="23">
        <v>0.32900000000000001</v>
      </c>
      <c r="K136" s="23">
        <v>0.31473760000000006</v>
      </c>
      <c r="L136" s="23">
        <v>0.33700000000000002</v>
      </c>
      <c r="M136" s="152">
        <v>0.3</v>
      </c>
      <c r="N136" s="152">
        <v>0.4</v>
      </c>
      <c r="O136" s="23">
        <v>0.35336023584647186</v>
      </c>
      <c r="P136" s="23">
        <v>0.35</v>
      </c>
      <c r="Q136" s="152">
        <v>0.46779999999999999</v>
      </c>
      <c r="R136" s="146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  <c r="BI136" s="147"/>
      <c r="BJ136" s="147"/>
      <c r="BK136" s="147"/>
      <c r="BL136" s="147"/>
      <c r="BM136" s="149">
        <v>50</v>
      </c>
    </row>
    <row r="137" spans="1:65">
      <c r="A137" s="28"/>
      <c r="B137" s="19">
        <v>1</v>
      </c>
      <c r="C137" s="9">
        <v>6</v>
      </c>
      <c r="D137" s="23">
        <v>0.37</v>
      </c>
      <c r="E137" s="152">
        <v>0.3</v>
      </c>
      <c r="F137" s="23">
        <v>0.32200000000000001</v>
      </c>
      <c r="G137" s="23">
        <v>0.32200000000000001</v>
      </c>
      <c r="H137" s="23">
        <v>0.32200000000000001</v>
      </c>
      <c r="I137" s="23">
        <v>0.34300000000000003</v>
      </c>
      <c r="J137" s="23">
        <v>0.34300000000000003</v>
      </c>
      <c r="K137" s="23">
        <v>0.3168723</v>
      </c>
      <c r="L137" s="23">
        <v>0.36699999999999999</v>
      </c>
      <c r="M137" s="152">
        <v>0.3</v>
      </c>
      <c r="N137" s="152">
        <v>0.4</v>
      </c>
      <c r="O137" s="23">
        <v>0.33383866422463088</v>
      </c>
      <c r="P137" s="23">
        <v>0.35</v>
      </c>
      <c r="Q137" s="152">
        <v>0.44819999999999999</v>
      </c>
      <c r="R137" s="146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  <c r="BI137" s="147"/>
      <c r="BJ137" s="147"/>
      <c r="BK137" s="147"/>
      <c r="BL137" s="147"/>
      <c r="BM137" s="54"/>
    </row>
    <row r="138" spans="1:65">
      <c r="A138" s="28"/>
      <c r="B138" s="20" t="s">
        <v>195</v>
      </c>
      <c r="C138" s="12"/>
      <c r="D138" s="150">
        <v>0.37166666666666665</v>
      </c>
      <c r="E138" s="150">
        <v>0.3</v>
      </c>
      <c r="F138" s="150">
        <v>0.30016666666666664</v>
      </c>
      <c r="G138" s="150">
        <v>0.32300000000000001</v>
      </c>
      <c r="H138" s="150">
        <v>0.32883333333333337</v>
      </c>
      <c r="I138" s="150">
        <v>0.34883333333333333</v>
      </c>
      <c r="J138" s="150">
        <v>0.34549999999999997</v>
      </c>
      <c r="K138" s="150">
        <v>0.31344841666666667</v>
      </c>
      <c r="L138" s="150">
        <v>0.34766666666666673</v>
      </c>
      <c r="M138" s="150">
        <v>0.3</v>
      </c>
      <c r="N138" s="150">
        <v>0.39999999999999997</v>
      </c>
      <c r="O138" s="150">
        <v>0.34864413728147281</v>
      </c>
      <c r="P138" s="150">
        <v>0.36000000000000004</v>
      </c>
      <c r="Q138" s="150">
        <v>0.4649833333333333</v>
      </c>
      <c r="R138" s="146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  <c r="BI138" s="147"/>
      <c r="BJ138" s="147"/>
      <c r="BK138" s="147"/>
      <c r="BL138" s="147"/>
      <c r="BM138" s="54"/>
    </row>
    <row r="139" spans="1:65">
      <c r="A139" s="28"/>
      <c r="B139" s="3" t="s">
        <v>196</v>
      </c>
      <c r="C139" s="27"/>
      <c r="D139" s="23">
        <v>0.37</v>
      </c>
      <c r="E139" s="23">
        <v>0.3</v>
      </c>
      <c r="F139" s="23">
        <v>0.3145</v>
      </c>
      <c r="G139" s="23">
        <v>0.32200000000000001</v>
      </c>
      <c r="H139" s="23">
        <v>0.33250000000000002</v>
      </c>
      <c r="I139" s="23">
        <v>0.35</v>
      </c>
      <c r="J139" s="23">
        <v>0.33600000000000002</v>
      </c>
      <c r="K139" s="23">
        <v>0.31337475000000004</v>
      </c>
      <c r="L139" s="23">
        <v>0.34450000000000003</v>
      </c>
      <c r="M139" s="23">
        <v>0.3</v>
      </c>
      <c r="N139" s="23">
        <v>0.4</v>
      </c>
      <c r="O139" s="23">
        <v>0.34953048492612493</v>
      </c>
      <c r="P139" s="23">
        <v>0.35499999999999998</v>
      </c>
      <c r="Q139" s="23">
        <v>0.45799999999999996</v>
      </c>
      <c r="R139" s="146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  <c r="BI139" s="147"/>
      <c r="BJ139" s="147"/>
      <c r="BK139" s="147"/>
      <c r="BL139" s="147"/>
      <c r="BM139" s="54"/>
    </row>
    <row r="140" spans="1:65">
      <c r="A140" s="28"/>
      <c r="B140" s="3" t="s">
        <v>197</v>
      </c>
      <c r="C140" s="27"/>
      <c r="D140" s="23">
        <v>7.5277265270908165E-3</v>
      </c>
      <c r="E140" s="23">
        <v>0</v>
      </c>
      <c r="F140" s="23">
        <v>3.4388467058981756E-2</v>
      </c>
      <c r="G140" s="23">
        <v>4.5095454316371721E-2</v>
      </c>
      <c r="H140" s="23">
        <v>1.2859497138950146E-2</v>
      </c>
      <c r="I140" s="23">
        <v>5.269408568963547E-3</v>
      </c>
      <c r="J140" s="23">
        <v>4.5386121226648167E-2</v>
      </c>
      <c r="K140" s="23">
        <v>2.8073787599229897E-3</v>
      </c>
      <c r="L140" s="23">
        <v>1.0385887861259931E-2</v>
      </c>
      <c r="M140" s="23">
        <v>0</v>
      </c>
      <c r="N140" s="23">
        <v>6.0809419444881171E-17</v>
      </c>
      <c r="O140" s="23">
        <v>1.4054242422068236E-2</v>
      </c>
      <c r="P140" s="23">
        <v>1.2649110640673531E-2</v>
      </c>
      <c r="Q140" s="23">
        <v>7.2792895715630759E-2</v>
      </c>
      <c r="R140" s="146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  <c r="BI140" s="147"/>
      <c r="BJ140" s="147"/>
      <c r="BK140" s="147"/>
      <c r="BL140" s="147"/>
      <c r="BM140" s="54"/>
    </row>
    <row r="141" spans="1:65">
      <c r="A141" s="28"/>
      <c r="B141" s="3" t="s">
        <v>86</v>
      </c>
      <c r="C141" s="27"/>
      <c r="D141" s="13">
        <v>2.0253972718630001E-2</v>
      </c>
      <c r="E141" s="13">
        <v>0</v>
      </c>
      <c r="F141" s="13">
        <v>0.11456457654297088</v>
      </c>
      <c r="G141" s="13">
        <v>0.13961440964820965</v>
      </c>
      <c r="H141" s="13">
        <v>3.9106428197516911E-2</v>
      </c>
      <c r="I141" s="13">
        <v>1.5105805739981501E-2</v>
      </c>
      <c r="J141" s="13">
        <v>0.13136359255180369</v>
      </c>
      <c r="K141" s="13">
        <v>8.9564298642110102E-3</v>
      </c>
      <c r="L141" s="13">
        <v>2.9873119447535752E-2</v>
      </c>
      <c r="M141" s="13">
        <v>0</v>
      </c>
      <c r="N141" s="13">
        <v>1.5202354861220294E-16</v>
      </c>
      <c r="O141" s="13">
        <v>4.0311139408954831E-2</v>
      </c>
      <c r="P141" s="13">
        <v>3.5136418446315362E-2</v>
      </c>
      <c r="Q141" s="13">
        <v>0.15654947284626136</v>
      </c>
      <c r="R141" s="9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198</v>
      </c>
      <c r="C142" s="27"/>
      <c r="D142" s="13">
        <v>0.10256468227388749</v>
      </c>
      <c r="E142" s="13">
        <v>-0.11003747619148085</v>
      </c>
      <c r="F142" s="13">
        <v>-0.10954305256714292</v>
      </c>
      <c r="G142" s="13">
        <v>-4.180701603282766E-2</v>
      </c>
      <c r="H142" s="13">
        <v>-2.4502189180995337E-2</v>
      </c>
      <c r="I142" s="13">
        <v>3.4828645739572561E-2</v>
      </c>
      <c r="J142" s="13">
        <v>2.4940173252811171E-2</v>
      </c>
      <c r="K142" s="13">
        <v>-7.0142186731830147E-2</v>
      </c>
      <c r="L142" s="13">
        <v>3.136768036920623E-2</v>
      </c>
      <c r="M142" s="13">
        <v>-0.11003747619148085</v>
      </c>
      <c r="N142" s="13">
        <v>0.18661669841135864</v>
      </c>
      <c r="O142" s="13">
        <v>3.4267387753544432E-2</v>
      </c>
      <c r="P142" s="13">
        <v>6.7955028570223064E-2</v>
      </c>
      <c r="Q142" s="13">
        <v>0.37939246954077066</v>
      </c>
      <c r="R142" s="9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199</v>
      </c>
      <c r="C143" s="45"/>
      <c r="D143" s="43">
        <v>0.86</v>
      </c>
      <c r="E143" s="43" t="s">
        <v>226</v>
      </c>
      <c r="F143" s="43">
        <v>1.69</v>
      </c>
      <c r="G143" s="43">
        <v>0.89</v>
      </c>
      <c r="H143" s="43">
        <v>0.67</v>
      </c>
      <c r="I143" s="43">
        <v>0.05</v>
      </c>
      <c r="J143" s="43">
        <v>0.08</v>
      </c>
      <c r="K143" s="43">
        <v>1.22</v>
      </c>
      <c r="L143" s="43">
        <v>0</v>
      </c>
      <c r="M143" s="43" t="s">
        <v>226</v>
      </c>
      <c r="N143" s="43" t="s">
        <v>226</v>
      </c>
      <c r="O143" s="43">
        <v>0.03</v>
      </c>
      <c r="P143" s="43">
        <v>0.44</v>
      </c>
      <c r="Q143" s="43">
        <v>4.18</v>
      </c>
      <c r="R143" s="9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 t="s">
        <v>240</v>
      </c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BM144" s="53"/>
    </row>
    <row r="145" spans="1:65">
      <c r="BM145" s="53"/>
    </row>
    <row r="146" spans="1:65" ht="15">
      <c r="B146" s="8" t="s">
        <v>402</v>
      </c>
      <c r="BM146" s="26" t="s">
        <v>67</v>
      </c>
    </row>
    <row r="147" spans="1:65" ht="15">
      <c r="A147" s="24" t="s">
        <v>19</v>
      </c>
      <c r="B147" s="18" t="s">
        <v>109</v>
      </c>
      <c r="C147" s="15" t="s">
        <v>110</v>
      </c>
      <c r="D147" s="16" t="s">
        <v>180</v>
      </c>
      <c r="E147" s="17" t="s">
        <v>180</v>
      </c>
      <c r="F147" s="17" t="s">
        <v>180</v>
      </c>
      <c r="G147" s="17" t="s">
        <v>180</v>
      </c>
      <c r="H147" s="17" t="s">
        <v>180</v>
      </c>
      <c r="I147" s="17" t="s">
        <v>180</v>
      </c>
      <c r="J147" s="17" t="s">
        <v>180</v>
      </c>
      <c r="K147" s="17" t="s">
        <v>180</v>
      </c>
      <c r="L147" s="9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181</v>
      </c>
      <c r="C148" s="9" t="s">
        <v>181</v>
      </c>
      <c r="D148" s="91" t="s">
        <v>209</v>
      </c>
      <c r="E148" s="92" t="s">
        <v>210</v>
      </c>
      <c r="F148" s="92" t="s">
        <v>215</v>
      </c>
      <c r="G148" s="92" t="s">
        <v>216</v>
      </c>
      <c r="H148" s="92" t="s">
        <v>217</v>
      </c>
      <c r="I148" s="92" t="s">
        <v>218</v>
      </c>
      <c r="J148" s="92" t="s">
        <v>219</v>
      </c>
      <c r="K148" s="92" t="s">
        <v>225</v>
      </c>
      <c r="L148" s="9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100</v>
      </c>
      <c r="E149" s="11" t="s">
        <v>237</v>
      </c>
      <c r="F149" s="11" t="s">
        <v>101</v>
      </c>
      <c r="G149" s="11" t="s">
        <v>101</v>
      </c>
      <c r="H149" s="11" t="s">
        <v>100</v>
      </c>
      <c r="I149" s="11" t="s">
        <v>100</v>
      </c>
      <c r="J149" s="11" t="s">
        <v>100</v>
      </c>
      <c r="K149" s="11" t="s">
        <v>237</v>
      </c>
      <c r="L149" s="9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9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0</v>
      </c>
    </row>
    <row r="151" spans="1:65">
      <c r="A151" s="28"/>
      <c r="B151" s="18">
        <v>1</v>
      </c>
      <c r="C151" s="14">
        <v>1</v>
      </c>
      <c r="D151" s="155">
        <v>156.09</v>
      </c>
      <c r="E151" s="155">
        <v>160</v>
      </c>
      <c r="F151" s="155">
        <v>158.31199999999998</v>
      </c>
      <c r="G151" s="155">
        <v>170</v>
      </c>
      <c r="H151" s="155">
        <v>167</v>
      </c>
      <c r="I151" s="155">
        <v>152</v>
      </c>
      <c r="J151" s="155">
        <v>145.205526607232</v>
      </c>
      <c r="K151" s="155">
        <v>150</v>
      </c>
      <c r="L151" s="156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  <c r="AA151" s="157"/>
      <c r="AB151" s="157"/>
      <c r="AC151" s="157"/>
      <c r="AD151" s="157"/>
      <c r="AE151" s="157"/>
      <c r="AF151" s="157"/>
      <c r="AG151" s="157"/>
      <c r="AH151" s="157"/>
      <c r="AI151" s="157"/>
      <c r="AJ151" s="157"/>
      <c r="AK151" s="157"/>
      <c r="AL151" s="157"/>
      <c r="AM151" s="157"/>
      <c r="AN151" s="157"/>
      <c r="AO151" s="157"/>
      <c r="AP151" s="157"/>
      <c r="AQ151" s="157"/>
      <c r="AR151" s="157"/>
      <c r="AS151" s="157"/>
      <c r="AT151" s="157"/>
      <c r="AU151" s="157"/>
      <c r="AV151" s="157"/>
      <c r="AW151" s="157"/>
      <c r="AX151" s="157"/>
      <c r="AY151" s="157"/>
      <c r="AZ151" s="157"/>
      <c r="BA151" s="157"/>
      <c r="BB151" s="157"/>
      <c r="BC151" s="157"/>
      <c r="BD151" s="157"/>
      <c r="BE151" s="157"/>
      <c r="BF151" s="157"/>
      <c r="BG151" s="157"/>
      <c r="BH151" s="157"/>
      <c r="BI151" s="157"/>
      <c r="BJ151" s="157"/>
      <c r="BK151" s="157"/>
      <c r="BL151" s="157"/>
      <c r="BM151" s="158">
        <v>1</v>
      </c>
    </row>
    <row r="152" spans="1:65">
      <c r="A152" s="28"/>
      <c r="B152" s="19">
        <v>1</v>
      </c>
      <c r="C152" s="9">
        <v>2</v>
      </c>
      <c r="D152" s="160">
        <v>153.83000000000001</v>
      </c>
      <c r="E152" s="160">
        <v>150</v>
      </c>
      <c r="F152" s="160">
        <v>163.328</v>
      </c>
      <c r="G152" s="160">
        <v>164</v>
      </c>
      <c r="H152" s="160">
        <v>165</v>
      </c>
      <c r="I152" s="160">
        <v>146</v>
      </c>
      <c r="J152" s="160">
        <v>138.519060497</v>
      </c>
      <c r="K152" s="160">
        <v>149</v>
      </c>
      <c r="L152" s="156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  <c r="AA152" s="157"/>
      <c r="AB152" s="157"/>
      <c r="AC152" s="157"/>
      <c r="AD152" s="157"/>
      <c r="AE152" s="157"/>
      <c r="AF152" s="157"/>
      <c r="AG152" s="157"/>
      <c r="AH152" s="157"/>
      <c r="AI152" s="157"/>
      <c r="AJ152" s="157"/>
      <c r="AK152" s="157"/>
      <c r="AL152" s="157"/>
      <c r="AM152" s="157"/>
      <c r="AN152" s="157"/>
      <c r="AO152" s="157"/>
      <c r="AP152" s="157"/>
      <c r="AQ152" s="157"/>
      <c r="AR152" s="157"/>
      <c r="AS152" s="157"/>
      <c r="AT152" s="157"/>
      <c r="AU152" s="157"/>
      <c r="AV152" s="157"/>
      <c r="AW152" s="157"/>
      <c r="AX152" s="157"/>
      <c r="AY152" s="157"/>
      <c r="AZ152" s="157"/>
      <c r="BA152" s="157"/>
      <c r="BB152" s="157"/>
      <c r="BC152" s="157"/>
      <c r="BD152" s="157"/>
      <c r="BE152" s="157"/>
      <c r="BF152" s="157"/>
      <c r="BG152" s="157"/>
      <c r="BH152" s="157"/>
      <c r="BI152" s="157"/>
      <c r="BJ152" s="157"/>
      <c r="BK152" s="157"/>
      <c r="BL152" s="157"/>
      <c r="BM152" s="158" t="e">
        <v>#N/A</v>
      </c>
    </row>
    <row r="153" spans="1:65">
      <c r="A153" s="28"/>
      <c r="B153" s="19">
        <v>1</v>
      </c>
      <c r="C153" s="9">
        <v>3</v>
      </c>
      <c r="D153" s="160">
        <v>152.43</v>
      </c>
      <c r="E153" s="160">
        <v>150</v>
      </c>
      <c r="F153" s="160">
        <v>155.23999999999998</v>
      </c>
      <c r="G153" s="160">
        <v>168</v>
      </c>
      <c r="H153" s="160">
        <v>168</v>
      </c>
      <c r="I153" s="160">
        <v>146</v>
      </c>
      <c r="J153" s="160">
        <v>140.940037836356</v>
      </c>
      <c r="K153" s="160">
        <v>148</v>
      </c>
      <c r="L153" s="156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7"/>
      <c r="AD153" s="157"/>
      <c r="AE153" s="157"/>
      <c r="AF153" s="157"/>
      <c r="AG153" s="157"/>
      <c r="AH153" s="157"/>
      <c r="AI153" s="157"/>
      <c r="AJ153" s="157"/>
      <c r="AK153" s="157"/>
      <c r="AL153" s="157"/>
      <c r="AM153" s="157"/>
      <c r="AN153" s="157"/>
      <c r="AO153" s="157"/>
      <c r="AP153" s="157"/>
      <c r="AQ153" s="157"/>
      <c r="AR153" s="157"/>
      <c r="AS153" s="157"/>
      <c r="AT153" s="157"/>
      <c r="AU153" s="157"/>
      <c r="AV153" s="157"/>
      <c r="AW153" s="157"/>
      <c r="AX153" s="157"/>
      <c r="AY153" s="157"/>
      <c r="AZ153" s="157"/>
      <c r="BA153" s="157"/>
      <c r="BB153" s="157"/>
      <c r="BC153" s="157"/>
      <c r="BD153" s="157"/>
      <c r="BE153" s="157"/>
      <c r="BF153" s="157"/>
      <c r="BG153" s="157"/>
      <c r="BH153" s="157"/>
      <c r="BI153" s="157"/>
      <c r="BJ153" s="157"/>
      <c r="BK153" s="157"/>
      <c r="BL153" s="157"/>
      <c r="BM153" s="158">
        <v>16</v>
      </c>
    </row>
    <row r="154" spans="1:65">
      <c r="A154" s="28"/>
      <c r="B154" s="19">
        <v>1</v>
      </c>
      <c r="C154" s="9">
        <v>4</v>
      </c>
      <c r="D154" s="160">
        <v>153.13999999999999</v>
      </c>
      <c r="E154" s="160">
        <v>160</v>
      </c>
      <c r="F154" s="160">
        <v>159.27199999999999</v>
      </c>
      <c r="G154" s="160">
        <v>162</v>
      </c>
      <c r="H154" s="160">
        <v>159</v>
      </c>
      <c r="I154" s="160">
        <v>142</v>
      </c>
      <c r="J154" s="160">
        <v>145.78883597945702</v>
      </c>
      <c r="K154" s="160">
        <v>146</v>
      </c>
      <c r="L154" s="156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  <c r="Z154" s="157"/>
      <c r="AA154" s="157"/>
      <c r="AB154" s="157"/>
      <c r="AC154" s="157"/>
      <c r="AD154" s="157"/>
      <c r="AE154" s="157"/>
      <c r="AF154" s="157"/>
      <c r="AG154" s="157"/>
      <c r="AH154" s="157"/>
      <c r="AI154" s="157"/>
      <c r="AJ154" s="157"/>
      <c r="AK154" s="157"/>
      <c r="AL154" s="157"/>
      <c r="AM154" s="157"/>
      <c r="AN154" s="157"/>
      <c r="AO154" s="157"/>
      <c r="AP154" s="157"/>
      <c r="AQ154" s="157"/>
      <c r="AR154" s="157"/>
      <c r="AS154" s="157"/>
      <c r="AT154" s="157"/>
      <c r="AU154" s="157"/>
      <c r="AV154" s="157"/>
      <c r="AW154" s="157"/>
      <c r="AX154" s="157"/>
      <c r="AY154" s="157"/>
      <c r="AZ154" s="157"/>
      <c r="BA154" s="157"/>
      <c r="BB154" s="157"/>
      <c r="BC154" s="157"/>
      <c r="BD154" s="157"/>
      <c r="BE154" s="157"/>
      <c r="BF154" s="157"/>
      <c r="BG154" s="157"/>
      <c r="BH154" s="157"/>
      <c r="BI154" s="157"/>
      <c r="BJ154" s="157"/>
      <c r="BK154" s="157"/>
      <c r="BL154" s="157"/>
      <c r="BM154" s="158">
        <v>154.34498602083823</v>
      </c>
    </row>
    <row r="155" spans="1:65">
      <c r="A155" s="28"/>
      <c r="B155" s="19">
        <v>1</v>
      </c>
      <c r="C155" s="9">
        <v>5</v>
      </c>
      <c r="D155" s="160">
        <v>155.15</v>
      </c>
      <c r="E155" s="160">
        <v>160</v>
      </c>
      <c r="F155" s="160">
        <v>158.76799999999997</v>
      </c>
      <c r="G155" s="160">
        <v>161</v>
      </c>
      <c r="H155" s="160">
        <v>162</v>
      </c>
      <c r="I155" s="160">
        <v>150</v>
      </c>
      <c r="J155" s="160">
        <v>142.888902028552</v>
      </c>
      <c r="K155" s="160">
        <v>146</v>
      </c>
      <c r="L155" s="156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  <c r="AA155" s="157"/>
      <c r="AB155" s="157"/>
      <c r="AC155" s="157"/>
      <c r="AD155" s="157"/>
      <c r="AE155" s="157"/>
      <c r="AF155" s="157"/>
      <c r="AG155" s="157"/>
      <c r="AH155" s="157"/>
      <c r="AI155" s="157"/>
      <c r="AJ155" s="157"/>
      <c r="AK155" s="157"/>
      <c r="AL155" s="157"/>
      <c r="AM155" s="157"/>
      <c r="AN155" s="157"/>
      <c r="AO155" s="157"/>
      <c r="AP155" s="157"/>
      <c r="AQ155" s="157"/>
      <c r="AR155" s="157"/>
      <c r="AS155" s="157"/>
      <c r="AT155" s="157"/>
      <c r="AU155" s="157"/>
      <c r="AV155" s="157"/>
      <c r="AW155" s="157"/>
      <c r="AX155" s="157"/>
      <c r="AY155" s="157"/>
      <c r="AZ155" s="157"/>
      <c r="BA155" s="157"/>
      <c r="BB155" s="157"/>
      <c r="BC155" s="157"/>
      <c r="BD155" s="157"/>
      <c r="BE155" s="157"/>
      <c r="BF155" s="157"/>
      <c r="BG155" s="157"/>
      <c r="BH155" s="157"/>
      <c r="BI155" s="157"/>
      <c r="BJ155" s="157"/>
      <c r="BK155" s="157"/>
      <c r="BL155" s="157"/>
      <c r="BM155" s="158">
        <v>51</v>
      </c>
    </row>
    <row r="156" spans="1:65">
      <c r="A156" s="28"/>
      <c r="B156" s="19">
        <v>1</v>
      </c>
      <c r="C156" s="9">
        <v>6</v>
      </c>
      <c r="D156" s="160">
        <v>154.62</v>
      </c>
      <c r="E156" s="160">
        <v>160</v>
      </c>
      <c r="F156" s="160">
        <v>159.94399999999999</v>
      </c>
      <c r="G156" s="160">
        <v>156</v>
      </c>
      <c r="H156" s="160">
        <v>166</v>
      </c>
      <c r="I156" s="160">
        <v>146</v>
      </c>
      <c r="J156" s="160">
        <v>140.09296605163831</v>
      </c>
      <c r="K156" s="160">
        <v>146</v>
      </c>
      <c r="L156" s="156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57"/>
      <c r="AD156" s="157"/>
      <c r="AE156" s="157"/>
      <c r="AF156" s="157"/>
      <c r="AG156" s="157"/>
      <c r="AH156" s="157"/>
      <c r="AI156" s="157"/>
      <c r="AJ156" s="157"/>
      <c r="AK156" s="157"/>
      <c r="AL156" s="157"/>
      <c r="AM156" s="157"/>
      <c r="AN156" s="157"/>
      <c r="AO156" s="157"/>
      <c r="AP156" s="157"/>
      <c r="AQ156" s="157"/>
      <c r="AR156" s="157"/>
      <c r="AS156" s="157"/>
      <c r="AT156" s="157"/>
      <c r="AU156" s="157"/>
      <c r="AV156" s="157"/>
      <c r="AW156" s="157"/>
      <c r="AX156" s="157"/>
      <c r="AY156" s="157"/>
      <c r="AZ156" s="157"/>
      <c r="BA156" s="157"/>
      <c r="BB156" s="157"/>
      <c r="BC156" s="157"/>
      <c r="BD156" s="157"/>
      <c r="BE156" s="157"/>
      <c r="BF156" s="157"/>
      <c r="BG156" s="157"/>
      <c r="BH156" s="157"/>
      <c r="BI156" s="157"/>
      <c r="BJ156" s="157"/>
      <c r="BK156" s="157"/>
      <c r="BL156" s="157"/>
      <c r="BM156" s="161"/>
    </row>
    <row r="157" spans="1:65">
      <c r="A157" s="28"/>
      <c r="B157" s="20" t="s">
        <v>195</v>
      </c>
      <c r="C157" s="12"/>
      <c r="D157" s="162">
        <v>154.21</v>
      </c>
      <c r="E157" s="162">
        <v>156.66666666666666</v>
      </c>
      <c r="F157" s="162">
        <v>159.14400000000001</v>
      </c>
      <c r="G157" s="162">
        <v>163.5</v>
      </c>
      <c r="H157" s="162">
        <v>164.5</v>
      </c>
      <c r="I157" s="162">
        <v>147</v>
      </c>
      <c r="J157" s="162">
        <v>142.23922150003924</v>
      </c>
      <c r="K157" s="162">
        <v>147.5</v>
      </c>
      <c r="L157" s="156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  <c r="AA157" s="157"/>
      <c r="AB157" s="157"/>
      <c r="AC157" s="157"/>
      <c r="AD157" s="157"/>
      <c r="AE157" s="157"/>
      <c r="AF157" s="157"/>
      <c r="AG157" s="157"/>
      <c r="AH157" s="157"/>
      <c r="AI157" s="157"/>
      <c r="AJ157" s="157"/>
      <c r="AK157" s="157"/>
      <c r="AL157" s="157"/>
      <c r="AM157" s="157"/>
      <c r="AN157" s="157"/>
      <c r="AO157" s="157"/>
      <c r="AP157" s="157"/>
      <c r="AQ157" s="157"/>
      <c r="AR157" s="157"/>
      <c r="AS157" s="157"/>
      <c r="AT157" s="157"/>
      <c r="AU157" s="157"/>
      <c r="AV157" s="157"/>
      <c r="AW157" s="157"/>
      <c r="AX157" s="157"/>
      <c r="AY157" s="157"/>
      <c r="AZ157" s="157"/>
      <c r="BA157" s="157"/>
      <c r="BB157" s="157"/>
      <c r="BC157" s="157"/>
      <c r="BD157" s="157"/>
      <c r="BE157" s="157"/>
      <c r="BF157" s="157"/>
      <c r="BG157" s="157"/>
      <c r="BH157" s="157"/>
      <c r="BI157" s="157"/>
      <c r="BJ157" s="157"/>
      <c r="BK157" s="157"/>
      <c r="BL157" s="157"/>
      <c r="BM157" s="161"/>
    </row>
    <row r="158" spans="1:65">
      <c r="A158" s="28"/>
      <c r="B158" s="3" t="s">
        <v>196</v>
      </c>
      <c r="C158" s="27"/>
      <c r="D158" s="160">
        <v>154.22500000000002</v>
      </c>
      <c r="E158" s="160">
        <v>160</v>
      </c>
      <c r="F158" s="160">
        <v>159.01999999999998</v>
      </c>
      <c r="G158" s="160">
        <v>163</v>
      </c>
      <c r="H158" s="160">
        <v>165.5</v>
      </c>
      <c r="I158" s="160">
        <v>146</v>
      </c>
      <c r="J158" s="160">
        <v>141.91446993245398</v>
      </c>
      <c r="K158" s="160">
        <v>147</v>
      </c>
      <c r="L158" s="156"/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  <c r="AA158" s="157"/>
      <c r="AB158" s="157"/>
      <c r="AC158" s="157"/>
      <c r="AD158" s="157"/>
      <c r="AE158" s="157"/>
      <c r="AF158" s="157"/>
      <c r="AG158" s="157"/>
      <c r="AH158" s="157"/>
      <c r="AI158" s="157"/>
      <c r="AJ158" s="157"/>
      <c r="AK158" s="157"/>
      <c r="AL158" s="157"/>
      <c r="AM158" s="157"/>
      <c r="AN158" s="157"/>
      <c r="AO158" s="157"/>
      <c r="AP158" s="157"/>
      <c r="AQ158" s="157"/>
      <c r="AR158" s="157"/>
      <c r="AS158" s="157"/>
      <c r="AT158" s="157"/>
      <c r="AU158" s="157"/>
      <c r="AV158" s="157"/>
      <c r="AW158" s="157"/>
      <c r="AX158" s="157"/>
      <c r="AY158" s="157"/>
      <c r="AZ158" s="157"/>
      <c r="BA158" s="157"/>
      <c r="BB158" s="157"/>
      <c r="BC158" s="157"/>
      <c r="BD158" s="157"/>
      <c r="BE158" s="157"/>
      <c r="BF158" s="157"/>
      <c r="BG158" s="157"/>
      <c r="BH158" s="157"/>
      <c r="BI158" s="157"/>
      <c r="BJ158" s="157"/>
      <c r="BK158" s="157"/>
      <c r="BL158" s="157"/>
      <c r="BM158" s="161"/>
    </row>
    <row r="159" spans="1:65">
      <c r="A159" s="28"/>
      <c r="B159" s="3" t="s">
        <v>197</v>
      </c>
      <c r="C159" s="27"/>
      <c r="D159" s="160">
        <v>1.3449014833808477</v>
      </c>
      <c r="E159" s="160">
        <v>5.1639777949432224</v>
      </c>
      <c r="F159" s="160">
        <v>2.616755854106386</v>
      </c>
      <c r="G159" s="160">
        <v>5.0497524691810387</v>
      </c>
      <c r="H159" s="160">
        <v>3.3911649915626341</v>
      </c>
      <c r="I159" s="160">
        <v>3.5213633723318019</v>
      </c>
      <c r="J159" s="160">
        <v>2.8967120071172019</v>
      </c>
      <c r="K159" s="160">
        <v>1.7606816861659009</v>
      </c>
      <c r="L159" s="156"/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  <c r="AA159" s="157"/>
      <c r="AB159" s="157"/>
      <c r="AC159" s="157"/>
      <c r="AD159" s="157"/>
      <c r="AE159" s="157"/>
      <c r="AF159" s="157"/>
      <c r="AG159" s="157"/>
      <c r="AH159" s="157"/>
      <c r="AI159" s="157"/>
      <c r="AJ159" s="157"/>
      <c r="AK159" s="157"/>
      <c r="AL159" s="157"/>
      <c r="AM159" s="157"/>
      <c r="AN159" s="157"/>
      <c r="AO159" s="157"/>
      <c r="AP159" s="157"/>
      <c r="AQ159" s="157"/>
      <c r="AR159" s="157"/>
      <c r="AS159" s="157"/>
      <c r="AT159" s="157"/>
      <c r="AU159" s="157"/>
      <c r="AV159" s="157"/>
      <c r="AW159" s="157"/>
      <c r="AX159" s="157"/>
      <c r="AY159" s="157"/>
      <c r="AZ159" s="157"/>
      <c r="BA159" s="157"/>
      <c r="BB159" s="157"/>
      <c r="BC159" s="157"/>
      <c r="BD159" s="157"/>
      <c r="BE159" s="157"/>
      <c r="BF159" s="157"/>
      <c r="BG159" s="157"/>
      <c r="BH159" s="157"/>
      <c r="BI159" s="157"/>
      <c r="BJ159" s="157"/>
      <c r="BK159" s="157"/>
      <c r="BL159" s="157"/>
      <c r="BM159" s="161"/>
    </row>
    <row r="160" spans="1:65">
      <c r="A160" s="28"/>
      <c r="B160" s="3" t="s">
        <v>86</v>
      </c>
      <c r="C160" s="27"/>
      <c r="D160" s="13">
        <v>8.7212339237458508E-3</v>
      </c>
      <c r="E160" s="13">
        <v>3.296156039325461E-2</v>
      </c>
      <c r="F160" s="13">
        <v>1.6442692493002474E-2</v>
      </c>
      <c r="G160" s="13">
        <v>3.0885336202942131E-2</v>
      </c>
      <c r="H160" s="13">
        <v>2.0614984751140632E-2</v>
      </c>
      <c r="I160" s="13">
        <v>2.3954852873005455E-2</v>
      </c>
      <c r="J160" s="13">
        <v>2.0365072140924246E-2</v>
      </c>
      <c r="K160" s="13">
        <v>1.1936824990955261E-2</v>
      </c>
      <c r="L160" s="9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3" t="s">
        <v>198</v>
      </c>
      <c r="C161" s="27"/>
      <c r="D161" s="13">
        <v>-8.7457341063224003E-4</v>
      </c>
      <c r="E161" s="13">
        <v>1.5042151388804825E-2</v>
      </c>
      <c r="F161" s="13">
        <v>3.1092775365659353E-2</v>
      </c>
      <c r="G161" s="13">
        <v>5.9315266502572017E-2</v>
      </c>
      <c r="H161" s="13">
        <v>6.57942589582452E-2</v>
      </c>
      <c r="I161" s="13">
        <v>-4.7588109016036162E-2</v>
      </c>
      <c r="J161" s="13">
        <v>-7.8433157000413312E-2</v>
      </c>
      <c r="K161" s="13">
        <v>-4.4348612788199571E-2</v>
      </c>
      <c r="L161" s="9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44" t="s">
        <v>199</v>
      </c>
      <c r="C162" s="45"/>
      <c r="D162" s="43">
        <v>0.1</v>
      </c>
      <c r="E162" s="43">
        <v>0.1</v>
      </c>
      <c r="F162" s="43">
        <v>0.31</v>
      </c>
      <c r="G162" s="43">
        <v>0.68</v>
      </c>
      <c r="H162" s="43">
        <v>0.76</v>
      </c>
      <c r="I162" s="43">
        <v>0.71</v>
      </c>
      <c r="J162" s="43">
        <v>1.1100000000000001</v>
      </c>
      <c r="K162" s="43">
        <v>0.67</v>
      </c>
      <c r="L162" s="9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K163" s="20"/>
      <c r="BM163" s="53"/>
    </row>
    <row r="164" spans="1:65" ht="15">
      <c r="B164" s="8" t="s">
        <v>403</v>
      </c>
      <c r="BM164" s="26" t="s">
        <v>208</v>
      </c>
    </row>
    <row r="165" spans="1:65" ht="15">
      <c r="A165" s="24" t="s">
        <v>22</v>
      </c>
      <c r="B165" s="18" t="s">
        <v>109</v>
      </c>
      <c r="C165" s="15" t="s">
        <v>110</v>
      </c>
      <c r="D165" s="16" t="s">
        <v>180</v>
      </c>
      <c r="E165" s="17" t="s">
        <v>180</v>
      </c>
      <c r="F165" s="17" t="s">
        <v>180</v>
      </c>
      <c r="G165" s="17" t="s">
        <v>180</v>
      </c>
      <c r="H165" s="17" t="s">
        <v>180</v>
      </c>
      <c r="I165" s="9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181</v>
      </c>
      <c r="C166" s="9" t="s">
        <v>181</v>
      </c>
      <c r="D166" s="91" t="s">
        <v>209</v>
      </c>
      <c r="E166" s="92" t="s">
        <v>210</v>
      </c>
      <c r="F166" s="92" t="s">
        <v>218</v>
      </c>
      <c r="G166" s="92" t="s">
        <v>225</v>
      </c>
      <c r="H166" s="92" t="s">
        <v>220</v>
      </c>
      <c r="I166" s="9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100</v>
      </c>
      <c r="E167" s="11" t="s">
        <v>237</v>
      </c>
      <c r="F167" s="11" t="s">
        <v>100</v>
      </c>
      <c r="G167" s="11" t="s">
        <v>237</v>
      </c>
      <c r="H167" s="11" t="s">
        <v>100</v>
      </c>
      <c r="I167" s="9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9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8">
        <v>1</v>
      </c>
      <c r="C169" s="14">
        <v>1</v>
      </c>
      <c r="D169" s="163">
        <v>16.82</v>
      </c>
      <c r="E169" s="163">
        <v>16.7</v>
      </c>
      <c r="F169" s="163">
        <v>16.7</v>
      </c>
      <c r="G169" s="163">
        <v>16.8</v>
      </c>
      <c r="H169" s="164">
        <v>48</v>
      </c>
      <c r="I169" s="165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N169" s="166"/>
      <c r="AO169" s="166"/>
      <c r="AP169" s="166"/>
      <c r="AQ169" s="166"/>
      <c r="AR169" s="166"/>
      <c r="AS169" s="166"/>
      <c r="AT169" s="166"/>
      <c r="AU169" s="166"/>
      <c r="AV169" s="166"/>
      <c r="AW169" s="166"/>
      <c r="AX169" s="166"/>
      <c r="AY169" s="166"/>
      <c r="AZ169" s="166"/>
      <c r="BA169" s="166"/>
      <c r="BB169" s="166"/>
      <c r="BC169" s="166"/>
      <c r="BD169" s="166"/>
      <c r="BE169" s="166"/>
      <c r="BF169" s="166"/>
      <c r="BG169" s="166"/>
      <c r="BH169" s="166"/>
      <c r="BI169" s="166"/>
      <c r="BJ169" s="166"/>
      <c r="BK169" s="166"/>
      <c r="BL169" s="166"/>
      <c r="BM169" s="167">
        <v>1</v>
      </c>
    </row>
    <row r="170" spans="1:65">
      <c r="A170" s="28"/>
      <c r="B170" s="19">
        <v>1</v>
      </c>
      <c r="C170" s="9">
        <v>2</v>
      </c>
      <c r="D170" s="168">
        <v>16.559999999999999</v>
      </c>
      <c r="E170" s="168">
        <v>16.399999999999999</v>
      </c>
      <c r="F170" s="168">
        <v>16.100000000000001</v>
      </c>
      <c r="G170" s="168">
        <v>16.7</v>
      </c>
      <c r="H170" s="169">
        <v>22</v>
      </c>
      <c r="I170" s="165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  <c r="AN170" s="166"/>
      <c r="AO170" s="166"/>
      <c r="AP170" s="166"/>
      <c r="AQ170" s="166"/>
      <c r="AR170" s="166"/>
      <c r="AS170" s="166"/>
      <c r="AT170" s="166"/>
      <c r="AU170" s="166"/>
      <c r="AV170" s="166"/>
      <c r="AW170" s="166"/>
      <c r="AX170" s="166"/>
      <c r="AY170" s="166"/>
      <c r="AZ170" s="166"/>
      <c r="BA170" s="166"/>
      <c r="BB170" s="166"/>
      <c r="BC170" s="166"/>
      <c r="BD170" s="166"/>
      <c r="BE170" s="166"/>
      <c r="BF170" s="166"/>
      <c r="BG170" s="166"/>
      <c r="BH170" s="166"/>
      <c r="BI170" s="166"/>
      <c r="BJ170" s="166"/>
      <c r="BK170" s="166"/>
      <c r="BL170" s="166"/>
      <c r="BM170" s="167">
        <v>16</v>
      </c>
    </row>
    <row r="171" spans="1:65">
      <c r="A171" s="28"/>
      <c r="B171" s="19">
        <v>1</v>
      </c>
      <c r="C171" s="9">
        <v>3</v>
      </c>
      <c r="D171" s="168">
        <v>16.62</v>
      </c>
      <c r="E171" s="168">
        <v>16.8</v>
      </c>
      <c r="F171" s="168">
        <v>16.3</v>
      </c>
      <c r="G171" s="168">
        <v>16.7</v>
      </c>
      <c r="H171" s="169">
        <v>66</v>
      </c>
      <c r="I171" s="165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6"/>
      <c r="AK171" s="166"/>
      <c r="AL171" s="166"/>
      <c r="AM171" s="166"/>
      <c r="AN171" s="166"/>
      <c r="AO171" s="166"/>
      <c r="AP171" s="166"/>
      <c r="AQ171" s="166"/>
      <c r="AR171" s="166"/>
      <c r="AS171" s="166"/>
      <c r="AT171" s="166"/>
      <c r="AU171" s="166"/>
      <c r="AV171" s="166"/>
      <c r="AW171" s="166"/>
      <c r="AX171" s="166"/>
      <c r="AY171" s="166"/>
      <c r="AZ171" s="166"/>
      <c r="BA171" s="166"/>
      <c r="BB171" s="166"/>
      <c r="BC171" s="166"/>
      <c r="BD171" s="166"/>
      <c r="BE171" s="166"/>
      <c r="BF171" s="166"/>
      <c r="BG171" s="166"/>
      <c r="BH171" s="166"/>
      <c r="BI171" s="166"/>
      <c r="BJ171" s="166"/>
      <c r="BK171" s="166"/>
      <c r="BL171" s="166"/>
      <c r="BM171" s="167">
        <v>16</v>
      </c>
    </row>
    <row r="172" spans="1:65">
      <c r="A172" s="28"/>
      <c r="B172" s="19">
        <v>1</v>
      </c>
      <c r="C172" s="9">
        <v>4</v>
      </c>
      <c r="D172" s="168">
        <v>16.649999999999999</v>
      </c>
      <c r="E172" s="168">
        <v>17.100000000000001</v>
      </c>
      <c r="F172" s="168">
        <v>16.899999999999999</v>
      </c>
      <c r="G172" s="168">
        <v>16.100000000000001</v>
      </c>
      <c r="H172" s="169">
        <v>12</v>
      </c>
      <c r="I172" s="165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  <c r="AT172" s="166"/>
      <c r="AU172" s="166"/>
      <c r="AV172" s="166"/>
      <c r="AW172" s="166"/>
      <c r="AX172" s="166"/>
      <c r="AY172" s="166"/>
      <c r="AZ172" s="166"/>
      <c r="BA172" s="166"/>
      <c r="BB172" s="166"/>
      <c r="BC172" s="166"/>
      <c r="BD172" s="166"/>
      <c r="BE172" s="166"/>
      <c r="BF172" s="166"/>
      <c r="BG172" s="166"/>
      <c r="BH172" s="166"/>
      <c r="BI172" s="166"/>
      <c r="BJ172" s="166"/>
      <c r="BK172" s="166"/>
      <c r="BL172" s="166"/>
      <c r="BM172" s="167">
        <v>16.518333333333299</v>
      </c>
    </row>
    <row r="173" spans="1:65">
      <c r="A173" s="28"/>
      <c r="B173" s="19">
        <v>1</v>
      </c>
      <c r="C173" s="9">
        <v>5</v>
      </c>
      <c r="D173" s="168">
        <v>16.54</v>
      </c>
      <c r="E173" s="168">
        <v>16.3</v>
      </c>
      <c r="F173" s="168">
        <v>16</v>
      </c>
      <c r="G173" s="168">
        <v>15.9</v>
      </c>
      <c r="H173" s="169">
        <v>12</v>
      </c>
      <c r="I173" s="165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6"/>
      <c r="AM173" s="166"/>
      <c r="AN173" s="166"/>
      <c r="AO173" s="166"/>
      <c r="AP173" s="166"/>
      <c r="AQ173" s="166"/>
      <c r="AR173" s="166"/>
      <c r="AS173" s="166"/>
      <c r="AT173" s="166"/>
      <c r="AU173" s="166"/>
      <c r="AV173" s="166"/>
      <c r="AW173" s="166"/>
      <c r="AX173" s="166"/>
      <c r="AY173" s="166"/>
      <c r="AZ173" s="166"/>
      <c r="BA173" s="166"/>
      <c r="BB173" s="166"/>
      <c r="BC173" s="166"/>
      <c r="BD173" s="166"/>
      <c r="BE173" s="166"/>
      <c r="BF173" s="166"/>
      <c r="BG173" s="166"/>
      <c r="BH173" s="166"/>
      <c r="BI173" s="166"/>
      <c r="BJ173" s="166"/>
      <c r="BK173" s="166"/>
      <c r="BL173" s="166"/>
      <c r="BM173" s="167">
        <v>22</v>
      </c>
    </row>
    <row r="174" spans="1:65">
      <c r="A174" s="28"/>
      <c r="B174" s="19">
        <v>1</v>
      </c>
      <c r="C174" s="9">
        <v>6</v>
      </c>
      <c r="D174" s="168">
        <v>16.350000000000001</v>
      </c>
      <c r="E174" s="168">
        <v>16.600000000000001</v>
      </c>
      <c r="F174" s="168">
        <v>16.399999999999999</v>
      </c>
      <c r="G174" s="168">
        <v>16.399999999999999</v>
      </c>
      <c r="H174" s="169">
        <v>42</v>
      </c>
      <c r="I174" s="165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6"/>
      <c r="AK174" s="166"/>
      <c r="AL174" s="166"/>
      <c r="AM174" s="166"/>
      <c r="AN174" s="166"/>
      <c r="AO174" s="166"/>
      <c r="AP174" s="166"/>
      <c r="AQ174" s="166"/>
      <c r="AR174" s="166"/>
      <c r="AS174" s="166"/>
      <c r="AT174" s="166"/>
      <c r="AU174" s="166"/>
      <c r="AV174" s="166"/>
      <c r="AW174" s="166"/>
      <c r="AX174" s="166"/>
      <c r="AY174" s="166"/>
      <c r="AZ174" s="166"/>
      <c r="BA174" s="166"/>
      <c r="BB174" s="166"/>
      <c r="BC174" s="166"/>
      <c r="BD174" s="166"/>
      <c r="BE174" s="166"/>
      <c r="BF174" s="166"/>
      <c r="BG174" s="166"/>
      <c r="BH174" s="166"/>
      <c r="BI174" s="166"/>
      <c r="BJ174" s="166"/>
      <c r="BK174" s="166"/>
      <c r="BL174" s="166"/>
      <c r="BM174" s="170"/>
    </row>
    <row r="175" spans="1:65">
      <c r="A175" s="28"/>
      <c r="B175" s="20" t="s">
        <v>195</v>
      </c>
      <c r="C175" s="12"/>
      <c r="D175" s="171">
        <v>16.59</v>
      </c>
      <c r="E175" s="171">
        <v>16.650000000000002</v>
      </c>
      <c r="F175" s="171">
        <v>16.400000000000002</v>
      </c>
      <c r="G175" s="171">
        <v>16.433333333333337</v>
      </c>
      <c r="H175" s="171">
        <v>33.666666666666664</v>
      </c>
      <c r="I175" s="165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  <c r="AL175" s="166"/>
      <c r="AM175" s="166"/>
      <c r="AN175" s="166"/>
      <c r="AO175" s="166"/>
      <c r="AP175" s="166"/>
      <c r="AQ175" s="166"/>
      <c r="AR175" s="166"/>
      <c r="AS175" s="166"/>
      <c r="AT175" s="166"/>
      <c r="AU175" s="166"/>
      <c r="AV175" s="166"/>
      <c r="AW175" s="166"/>
      <c r="AX175" s="166"/>
      <c r="AY175" s="166"/>
      <c r="AZ175" s="166"/>
      <c r="BA175" s="166"/>
      <c r="BB175" s="166"/>
      <c r="BC175" s="166"/>
      <c r="BD175" s="166"/>
      <c r="BE175" s="166"/>
      <c r="BF175" s="166"/>
      <c r="BG175" s="166"/>
      <c r="BH175" s="166"/>
      <c r="BI175" s="166"/>
      <c r="BJ175" s="166"/>
      <c r="BK175" s="166"/>
      <c r="BL175" s="166"/>
      <c r="BM175" s="170"/>
    </row>
    <row r="176" spans="1:65">
      <c r="A176" s="28"/>
      <c r="B176" s="3" t="s">
        <v>196</v>
      </c>
      <c r="C176" s="27"/>
      <c r="D176" s="168">
        <v>16.59</v>
      </c>
      <c r="E176" s="168">
        <v>16.649999999999999</v>
      </c>
      <c r="F176" s="168">
        <v>16.350000000000001</v>
      </c>
      <c r="G176" s="168">
        <v>16.549999999999997</v>
      </c>
      <c r="H176" s="168">
        <v>32</v>
      </c>
      <c r="I176" s="165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166"/>
      <c r="AT176" s="166"/>
      <c r="AU176" s="166"/>
      <c r="AV176" s="166"/>
      <c r="AW176" s="166"/>
      <c r="AX176" s="166"/>
      <c r="AY176" s="166"/>
      <c r="AZ176" s="166"/>
      <c r="BA176" s="166"/>
      <c r="BB176" s="166"/>
      <c r="BC176" s="166"/>
      <c r="BD176" s="166"/>
      <c r="BE176" s="166"/>
      <c r="BF176" s="166"/>
      <c r="BG176" s="166"/>
      <c r="BH176" s="166"/>
      <c r="BI176" s="166"/>
      <c r="BJ176" s="166"/>
      <c r="BK176" s="166"/>
      <c r="BL176" s="166"/>
      <c r="BM176" s="170"/>
    </row>
    <row r="177" spans="1:65">
      <c r="A177" s="28"/>
      <c r="B177" s="3" t="s">
        <v>197</v>
      </c>
      <c r="C177" s="27"/>
      <c r="D177" s="168">
        <v>0.15388307249337044</v>
      </c>
      <c r="E177" s="168">
        <v>0.28809720581775916</v>
      </c>
      <c r="F177" s="168">
        <v>0.34641016151377463</v>
      </c>
      <c r="G177" s="168">
        <v>0.36696957185394324</v>
      </c>
      <c r="H177" s="168">
        <v>21.887591614123895</v>
      </c>
      <c r="I177" s="165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66"/>
      <c r="AJ177" s="166"/>
      <c r="AK177" s="166"/>
      <c r="AL177" s="166"/>
      <c r="AM177" s="166"/>
      <c r="AN177" s="166"/>
      <c r="AO177" s="166"/>
      <c r="AP177" s="166"/>
      <c r="AQ177" s="166"/>
      <c r="AR177" s="166"/>
      <c r="AS177" s="166"/>
      <c r="AT177" s="166"/>
      <c r="AU177" s="166"/>
      <c r="AV177" s="166"/>
      <c r="AW177" s="166"/>
      <c r="AX177" s="166"/>
      <c r="AY177" s="166"/>
      <c r="AZ177" s="166"/>
      <c r="BA177" s="166"/>
      <c r="BB177" s="166"/>
      <c r="BC177" s="166"/>
      <c r="BD177" s="166"/>
      <c r="BE177" s="166"/>
      <c r="BF177" s="166"/>
      <c r="BG177" s="166"/>
      <c r="BH177" s="166"/>
      <c r="BI177" s="166"/>
      <c r="BJ177" s="166"/>
      <c r="BK177" s="166"/>
      <c r="BL177" s="166"/>
      <c r="BM177" s="170"/>
    </row>
    <row r="178" spans="1:65">
      <c r="A178" s="28"/>
      <c r="B178" s="3" t="s">
        <v>86</v>
      </c>
      <c r="C178" s="27"/>
      <c r="D178" s="13">
        <v>9.2756523504141306E-3</v>
      </c>
      <c r="E178" s="13">
        <v>1.7303135484550099E-2</v>
      </c>
      <c r="F178" s="13">
        <v>2.1122570824010645E-2</v>
      </c>
      <c r="G178" s="13">
        <v>2.2330805589489442E-2</v>
      </c>
      <c r="H178" s="13">
        <v>0.65012648358783853</v>
      </c>
      <c r="I178" s="9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198</v>
      </c>
      <c r="C179" s="27"/>
      <c r="D179" s="13">
        <v>4.3386136615901627E-3</v>
      </c>
      <c r="E179" s="13">
        <v>7.9709413782687033E-3</v>
      </c>
      <c r="F179" s="13">
        <v>-7.1637574412247718E-3</v>
      </c>
      <c r="G179" s="13">
        <v>-5.1457975986254345E-3</v>
      </c>
      <c r="H179" s="13">
        <v>1.0381394410251277</v>
      </c>
      <c r="I179" s="9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44" t="s">
        <v>199</v>
      </c>
      <c r="C180" s="45"/>
      <c r="D180" s="43">
        <v>0</v>
      </c>
      <c r="E180" s="43">
        <v>0.26</v>
      </c>
      <c r="F180" s="43">
        <v>0.82</v>
      </c>
      <c r="G180" s="43">
        <v>0.67</v>
      </c>
      <c r="H180" s="43">
        <v>73.5</v>
      </c>
      <c r="I180" s="9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B181" s="29"/>
      <c r="C181" s="20"/>
      <c r="D181" s="20"/>
      <c r="E181" s="20"/>
      <c r="F181" s="20"/>
      <c r="G181" s="20"/>
      <c r="H181" s="20"/>
      <c r="BM181" s="53"/>
    </row>
    <row r="182" spans="1:65" ht="15">
      <c r="B182" s="8" t="s">
        <v>404</v>
      </c>
      <c r="BM182" s="26" t="s">
        <v>67</v>
      </c>
    </row>
    <row r="183" spans="1:65" ht="15">
      <c r="A183" s="24" t="s">
        <v>25</v>
      </c>
      <c r="B183" s="18" t="s">
        <v>109</v>
      </c>
      <c r="C183" s="15" t="s">
        <v>110</v>
      </c>
      <c r="D183" s="16" t="s">
        <v>180</v>
      </c>
      <c r="E183" s="17" t="s">
        <v>180</v>
      </c>
      <c r="F183" s="17" t="s">
        <v>180</v>
      </c>
      <c r="G183" s="17" t="s">
        <v>180</v>
      </c>
      <c r="H183" s="17" t="s">
        <v>180</v>
      </c>
      <c r="I183" s="17" t="s">
        <v>180</v>
      </c>
      <c r="J183" s="17" t="s">
        <v>180</v>
      </c>
      <c r="K183" s="17" t="s">
        <v>180</v>
      </c>
      <c r="L183" s="17" t="s">
        <v>180</v>
      </c>
      <c r="M183" s="17" t="s">
        <v>180</v>
      </c>
      <c r="N183" s="17" t="s">
        <v>180</v>
      </c>
      <c r="O183" s="17" t="s">
        <v>180</v>
      </c>
      <c r="P183" s="9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181</v>
      </c>
      <c r="C184" s="9" t="s">
        <v>181</v>
      </c>
      <c r="D184" s="91" t="s">
        <v>209</v>
      </c>
      <c r="E184" s="92" t="s">
        <v>210</v>
      </c>
      <c r="F184" s="92" t="s">
        <v>211</v>
      </c>
      <c r="G184" s="92" t="s">
        <v>238</v>
      </c>
      <c r="H184" s="92" t="s">
        <v>212</v>
      </c>
      <c r="I184" s="92" t="s">
        <v>213</v>
      </c>
      <c r="J184" s="92" t="s">
        <v>214</v>
      </c>
      <c r="K184" s="92" t="s">
        <v>215</v>
      </c>
      <c r="L184" s="92" t="s">
        <v>216</v>
      </c>
      <c r="M184" s="92" t="s">
        <v>217</v>
      </c>
      <c r="N184" s="92" t="s">
        <v>219</v>
      </c>
      <c r="O184" s="92" t="s">
        <v>225</v>
      </c>
      <c r="P184" s="9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100</v>
      </c>
      <c r="E185" s="11" t="s">
        <v>237</v>
      </c>
      <c r="F185" s="11" t="s">
        <v>101</v>
      </c>
      <c r="G185" s="11" t="s">
        <v>101</v>
      </c>
      <c r="H185" s="11" t="s">
        <v>101</v>
      </c>
      <c r="I185" s="11" t="s">
        <v>101</v>
      </c>
      <c r="J185" s="11" t="s">
        <v>101</v>
      </c>
      <c r="K185" s="11" t="s">
        <v>100</v>
      </c>
      <c r="L185" s="11" t="s">
        <v>101</v>
      </c>
      <c r="M185" s="11" t="s">
        <v>100</v>
      </c>
      <c r="N185" s="11" t="s">
        <v>100</v>
      </c>
      <c r="O185" s="11" t="s">
        <v>237</v>
      </c>
      <c r="P185" s="9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9"/>
      <c r="C186" s="9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9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8">
        <v>1</v>
      </c>
      <c r="C187" s="14">
        <v>1</v>
      </c>
      <c r="D187" s="163">
        <v>17.21</v>
      </c>
      <c r="E187" s="163">
        <v>20</v>
      </c>
      <c r="F187" s="164" t="s">
        <v>166</v>
      </c>
      <c r="G187" s="164">
        <v>30</v>
      </c>
      <c r="H187" s="164" t="s">
        <v>166</v>
      </c>
      <c r="I187" s="164" t="s">
        <v>166</v>
      </c>
      <c r="J187" s="164">
        <v>40</v>
      </c>
      <c r="K187" s="163">
        <v>14.205</v>
      </c>
      <c r="L187" s="163">
        <v>20</v>
      </c>
      <c r="M187" s="163">
        <v>20</v>
      </c>
      <c r="N187" s="163">
        <v>19.593529708460526</v>
      </c>
      <c r="O187" s="163">
        <v>18</v>
      </c>
      <c r="P187" s="165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  <c r="AT187" s="166"/>
      <c r="AU187" s="166"/>
      <c r="AV187" s="166"/>
      <c r="AW187" s="166"/>
      <c r="AX187" s="166"/>
      <c r="AY187" s="166"/>
      <c r="AZ187" s="166"/>
      <c r="BA187" s="166"/>
      <c r="BB187" s="166"/>
      <c r="BC187" s="166"/>
      <c r="BD187" s="166"/>
      <c r="BE187" s="166"/>
      <c r="BF187" s="166"/>
      <c r="BG187" s="166"/>
      <c r="BH187" s="166"/>
      <c r="BI187" s="166"/>
      <c r="BJ187" s="166"/>
      <c r="BK187" s="166"/>
      <c r="BL187" s="166"/>
      <c r="BM187" s="167">
        <v>1</v>
      </c>
    </row>
    <row r="188" spans="1:65">
      <c r="A188" s="28"/>
      <c r="B188" s="19">
        <v>1</v>
      </c>
      <c r="C188" s="9">
        <v>2</v>
      </c>
      <c r="D188" s="168">
        <v>16.649999999999999</v>
      </c>
      <c r="E188" s="168">
        <v>20</v>
      </c>
      <c r="F188" s="169" t="s">
        <v>166</v>
      </c>
      <c r="G188" s="169">
        <v>30</v>
      </c>
      <c r="H188" s="169" t="s">
        <v>166</v>
      </c>
      <c r="I188" s="169" t="s">
        <v>166</v>
      </c>
      <c r="J188" s="169" t="s">
        <v>166</v>
      </c>
      <c r="K188" s="168">
        <v>14.298999999999999</v>
      </c>
      <c r="L188" s="168">
        <v>20</v>
      </c>
      <c r="M188" s="168">
        <v>20</v>
      </c>
      <c r="N188" s="168">
        <v>19.981446412502823</v>
      </c>
      <c r="O188" s="168">
        <v>18</v>
      </c>
      <c r="P188" s="165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6"/>
      <c r="AK188" s="166"/>
      <c r="AL188" s="166"/>
      <c r="AM188" s="166"/>
      <c r="AN188" s="166"/>
      <c r="AO188" s="166"/>
      <c r="AP188" s="166"/>
      <c r="AQ188" s="166"/>
      <c r="AR188" s="166"/>
      <c r="AS188" s="166"/>
      <c r="AT188" s="166"/>
      <c r="AU188" s="166"/>
      <c r="AV188" s="166"/>
      <c r="AW188" s="166"/>
      <c r="AX188" s="166"/>
      <c r="AY188" s="166"/>
      <c r="AZ188" s="166"/>
      <c r="BA188" s="166"/>
      <c r="BB188" s="166"/>
      <c r="BC188" s="166"/>
      <c r="BD188" s="166"/>
      <c r="BE188" s="166"/>
      <c r="BF188" s="166"/>
      <c r="BG188" s="166"/>
      <c r="BH188" s="166"/>
      <c r="BI188" s="166"/>
      <c r="BJ188" s="166"/>
      <c r="BK188" s="166"/>
      <c r="BL188" s="166"/>
      <c r="BM188" s="167" t="e">
        <v>#N/A</v>
      </c>
    </row>
    <row r="189" spans="1:65">
      <c r="A189" s="28"/>
      <c r="B189" s="19">
        <v>1</v>
      </c>
      <c r="C189" s="9">
        <v>3</v>
      </c>
      <c r="D189" s="168">
        <v>17.14</v>
      </c>
      <c r="E189" s="168">
        <v>20</v>
      </c>
      <c r="F189" s="169" t="s">
        <v>166</v>
      </c>
      <c r="G189" s="169">
        <v>20</v>
      </c>
      <c r="H189" s="169" t="s">
        <v>166</v>
      </c>
      <c r="I189" s="169" t="s">
        <v>166</v>
      </c>
      <c r="J189" s="169" t="s">
        <v>166</v>
      </c>
      <c r="K189" s="168">
        <v>14.26</v>
      </c>
      <c r="L189" s="168">
        <v>18</v>
      </c>
      <c r="M189" s="168">
        <v>20</v>
      </c>
      <c r="N189" s="168">
        <v>19.159756949123775</v>
      </c>
      <c r="O189" s="168">
        <v>18</v>
      </c>
      <c r="P189" s="165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6"/>
      <c r="AT189" s="166"/>
      <c r="AU189" s="166"/>
      <c r="AV189" s="166"/>
      <c r="AW189" s="166"/>
      <c r="AX189" s="166"/>
      <c r="AY189" s="166"/>
      <c r="AZ189" s="166"/>
      <c r="BA189" s="166"/>
      <c r="BB189" s="166"/>
      <c r="BC189" s="166"/>
      <c r="BD189" s="166"/>
      <c r="BE189" s="166"/>
      <c r="BF189" s="166"/>
      <c r="BG189" s="166"/>
      <c r="BH189" s="166"/>
      <c r="BI189" s="166"/>
      <c r="BJ189" s="166"/>
      <c r="BK189" s="166"/>
      <c r="BL189" s="166"/>
      <c r="BM189" s="167">
        <v>16</v>
      </c>
    </row>
    <row r="190" spans="1:65">
      <c r="A190" s="28"/>
      <c r="B190" s="19">
        <v>1</v>
      </c>
      <c r="C190" s="9">
        <v>4</v>
      </c>
      <c r="D190" s="168">
        <v>17.059999999999999</v>
      </c>
      <c r="E190" s="168">
        <v>20</v>
      </c>
      <c r="F190" s="169" t="s">
        <v>166</v>
      </c>
      <c r="G190" s="169" t="s">
        <v>166</v>
      </c>
      <c r="H190" s="169" t="s">
        <v>166</v>
      </c>
      <c r="I190" s="169" t="s">
        <v>166</v>
      </c>
      <c r="J190" s="169">
        <v>20</v>
      </c>
      <c r="K190" s="168">
        <v>14.23</v>
      </c>
      <c r="L190" s="168">
        <v>17</v>
      </c>
      <c r="M190" s="168">
        <v>19</v>
      </c>
      <c r="N190" s="168">
        <v>20.38069413796854</v>
      </c>
      <c r="O190" s="168">
        <v>18</v>
      </c>
      <c r="P190" s="165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6"/>
      <c r="AT190" s="166"/>
      <c r="AU190" s="166"/>
      <c r="AV190" s="166"/>
      <c r="AW190" s="166"/>
      <c r="AX190" s="166"/>
      <c r="AY190" s="166"/>
      <c r="AZ190" s="166"/>
      <c r="BA190" s="166"/>
      <c r="BB190" s="166"/>
      <c r="BC190" s="166"/>
      <c r="BD190" s="166"/>
      <c r="BE190" s="166"/>
      <c r="BF190" s="166"/>
      <c r="BG190" s="166"/>
      <c r="BH190" s="166"/>
      <c r="BI190" s="166"/>
      <c r="BJ190" s="166"/>
      <c r="BK190" s="166"/>
      <c r="BL190" s="166"/>
      <c r="BM190" s="167">
        <v>18.087117486040608</v>
      </c>
    </row>
    <row r="191" spans="1:65">
      <c r="A191" s="28"/>
      <c r="B191" s="19">
        <v>1</v>
      </c>
      <c r="C191" s="9">
        <v>5</v>
      </c>
      <c r="D191" s="168">
        <v>17.14</v>
      </c>
      <c r="E191" s="168">
        <v>20</v>
      </c>
      <c r="F191" s="169" t="s">
        <v>166</v>
      </c>
      <c r="G191" s="169">
        <v>20</v>
      </c>
      <c r="H191" s="169" t="s">
        <v>166</v>
      </c>
      <c r="I191" s="169" t="s">
        <v>166</v>
      </c>
      <c r="J191" s="169" t="s">
        <v>166</v>
      </c>
      <c r="K191" s="168">
        <v>14.352</v>
      </c>
      <c r="L191" s="168">
        <v>17</v>
      </c>
      <c r="M191" s="168">
        <v>20</v>
      </c>
      <c r="N191" s="168">
        <v>19.417193002666668</v>
      </c>
      <c r="O191" s="168">
        <v>18</v>
      </c>
      <c r="P191" s="165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/>
      <c r="AR191" s="166"/>
      <c r="AS191" s="166"/>
      <c r="AT191" s="166"/>
      <c r="AU191" s="166"/>
      <c r="AV191" s="166"/>
      <c r="AW191" s="166"/>
      <c r="AX191" s="166"/>
      <c r="AY191" s="166"/>
      <c r="AZ191" s="166"/>
      <c r="BA191" s="166"/>
      <c r="BB191" s="166"/>
      <c r="BC191" s="166"/>
      <c r="BD191" s="166"/>
      <c r="BE191" s="166"/>
      <c r="BF191" s="166"/>
      <c r="BG191" s="166"/>
      <c r="BH191" s="166"/>
      <c r="BI191" s="166"/>
      <c r="BJ191" s="166"/>
      <c r="BK191" s="166"/>
      <c r="BL191" s="166"/>
      <c r="BM191" s="167">
        <v>52</v>
      </c>
    </row>
    <row r="192" spans="1:65">
      <c r="A192" s="28"/>
      <c r="B192" s="19">
        <v>1</v>
      </c>
      <c r="C192" s="9">
        <v>6</v>
      </c>
      <c r="D192" s="168">
        <v>16.48</v>
      </c>
      <c r="E192" s="168">
        <v>20</v>
      </c>
      <c r="F192" s="169" t="s">
        <v>166</v>
      </c>
      <c r="G192" s="169" t="s">
        <v>166</v>
      </c>
      <c r="H192" s="169" t="s">
        <v>166</v>
      </c>
      <c r="I192" s="169">
        <v>140.00000000000003</v>
      </c>
      <c r="J192" s="169" t="s">
        <v>166</v>
      </c>
      <c r="K192" s="168">
        <v>14.391</v>
      </c>
      <c r="L192" s="168">
        <v>16</v>
      </c>
      <c r="M192" s="168">
        <v>20</v>
      </c>
      <c r="N192" s="168">
        <v>18.709314202983251</v>
      </c>
      <c r="O192" s="168">
        <v>18</v>
      </c>
      <c r="P192" s="165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  <c r="AN192" s="166"/>
      <c r="AO192" s="166"/>
      <c r="AP192" s="166"/>
      <c r="AQ192" s="166"/>
      <c r="AR192" s="166"/>
      <c r="AS192" s="166"/>
      <c r="AT192" s="166"/>
      <c r="AU192" s="166"/>
      <c r="AV192" s="166"/>
      <c r="AW192" s="166"/>
      <c r="AX192" s="166"/>
      <c r="AY192" s="166"/>
      <c r="AZ192" s="166"/>
      <c r="BA192" s="166"/>
      <c r="BB192" s="166"/>
      <c r="BC192" s="166"/>
      <c r="BD192" s="166"/>
      <c r="BE192" s="166"/>
      <c r="BF192" s="166"/>
      <c r="BG192" s="166"/>
      <c r="BH192" s="166"/>
      <c r="BI192" s="166"/>
      <c r="BJ192" s="166"/>
      <c r="BK192" s="166"/>
      <c r="BL192" s="166"/>
      <c r="BM192" s="170"/>
    </row>
    <row r="193" spans="1:65">
      <c r="A193" s="28"/>
      <c r="B193" s="20" t="s">
        <v>195</v>
      </c>
      <c r="C193" s="12"/>
      <c r="D193" s="171">
        <v>16.946666666666669</v>
      </c>
      <c r="E193" s="171">
        <v>20</v>
      </c>
      <c r="F193" s="171" t="s">
        <v>457</v>
      </c>
      <c r="G193" s="171">
        <v>25</v>
      </c>
      <c r="H193" s="171" t="s">
        <v>457</v>
      </c>
      <c r="I193" s="171">
        <v>140.00000000000003</v>
      </c>
      <c r="J193" s="171">
        <v>30</v>
      </c>
      <c r="K193" s="171">
        <v>14.289500000000002</v>
      </c>
      <c r="L193" s="171">
        <v>18</v>
      </c>
      <c r="M193" s="171">
        <v>19.833333333333332</v>
      </c>
      <c r="N193" s="171">
        <v>19.540322402284264</v>
      </c>
      <c r="O193" s="171">
        <v>18</v>
      </c>
      <c r="P193" s="165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  <c r="AN193" s="166"/>
      <c r="AO193" s="166"/>
      <c r="AP193" s="166"/>
      <c r="AQ193" s="166"/>
      <c r="AR193" s="166"/>
      <c r="AS193" s="166"/>
      <c r="AT193" s="166"/>
      <c r="AU193" s="166"/>
      <c r="AV193" s="166"/>
      <c r="AW193" s="166"/>
      <c r="AX193" s="166"/>
      <c r="AY193" s="166"/>
      <c r="AZ193" s="166"/>
      <c r="BA193" s="166"/>
      <c r="BB193" s="166"/>
      <c r="BC193" s="166"/>
      <c r="BD193" s="166"/>
      <c r="BE193" s="166"/>
      <c r="BF193" s="166"/>
      <c r="BG193" s="166"/>
      <c r="BH193" s="166"/>
      <c r="BI193" s="166"/>
      <c r="BJ193" s="166"/>
      <c r="BK193" s="166"/>
      <c r="BL193" s="166"/>
      <c r="BM193" s="170"/>
    </row>
    <row r="194" spans="1:65">
      <c r="A194" s="28"/>
      <c r="B194" s="3" t="s">
        <v>196</v>
      </c>
      <c r="C194" s="27"/>
      <c r="D194" s="168">
        <v>17.100000000000001</v>
      </c>
      <c r="E194" s="168">
        <v>20</v>
      </c>
      <c r="F194" s="168" t="s">
        <v>457</v>
      </c>
      <c r="G194" s="168">
        <v>25</v>
      </c>
      <c r="H194" s="168" t="s">
        <v>457</v>
      </c>
      <c r="I194" s="168">
        <v>140.00000000000003</v>
      </c>
      <c r="J194" s="168">
        <v>30</v>
      </c>
      <c r="K194" s="168">
        <v>14.279499999999999</v>
      </c>
      <c r="L194" s="168">
        <v>17.5</v>
      </c>
      <c r="M194" s="168">
        <v>20</v>
      </c>
      <c r="N194" s="168">
        <v>19.505361355563597</v>
      </c>
      <c r="O194" s="168">
        <v>18</v>
      </c>
      <c r="P194" s="165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/>
      <c r="AS194" s="166"/>
      <c r="AT194" s="166"/>
      <c r="AU194" s="166"/>
      <c r="AV194" s="166"/>
      <c r="AW194" s="166"/>
      <c r="AX194" s="166"/>
      <c r="AY194" s="166"/>
      <c r="AZ194" s="166"/>
      <c r="BA194" s="166"/>
      <c r="BB194" s="166"/>
      <c r="BC194" s="166"/>
      <c r="BD194" s="166"/>
      <c r="BE194" s="166"/>
      <c r="BF194" s="166"/>
      <c r="BG194" s="166"/>
      <c r="BH194" s="166"/>
      <c r="BI194" s="166"/>
      <c r="BJ194" s="166"/>
      <c r="BK194" s="166"/>
      <c r="BL194" s="166"/>
      <c r="BM194" s="170"/>
    </row>
    <row r="195" spans="1:65">
      <c r="A195" s="28"/>
      <c r="B195" s="3" t="s">
        <v>197</v>
      </c>
      <c r="C195" s="27"/>
      <c r="D195" s="168">
        <v>0.30421483636842378</v>
      </c>
      <c r="E195" s="168">
        <v>0</v>
      </c>
      <c r="F195" s="168" t="s">
        <v>457</v>
      </c>
      <c r="G195" s="168">
        <v>5.7735026918962582</v>
      </c>
      <c r="H195" s="168" t="s">
        <v>457</v>
      </c>
      <c r="I195" s="168" t="s">
        <v>457</v>
      </c>
      <c r="J195" s="168">
        <v>14.142135623730951</v>
      </c>
      <c r="K195" s="168">
        <v>7.1902016661565177E-2</v>
      </c>
      <c r="L195" s="168">
        <v>1.6733200530681511</v>
      </c>
      <c r="M195" s="168">
        <v>0.40824829046386296</v>
      </c>
      <c r="N195" s="168">
        <v>0.5923194415944476</v>
      </c>
      <c r="O195" s="168">
        <v>0</v>
      </c>
      <c r="P195" s="165"/>
      <c r="Q195" s="166"/>
      <c r="R195" s="166"/>
      <c r="S195" s="166"/>
      <c r="T195" s="166"/>
      <c r="U195" s="166"/>
      <c r="V195" s="166"/>
      <c r="W195" s="166"/>
      <c r="X195" s="166"/>
      <c r="Y195" s="166"/>
      <c r="Z195" s="166"/>
      <c r="AA195" s="166"/>
      <c r="AB195" s="166"/>
      <c r="AC195" s="166"/>
      <c r="AD195" s="166"/>
      <c r="AE195" s="166"/>
      <c r="AF195" s="166"/>
      <c r="AG195" s="166"/>
      <c r="AH195" s="166"/>
      <c r="AI195" s="166"/>
      <c r="AJ195" s="166"/>
      <c r="AK195" s="166"/>
      <c r="AL195" s="166"/>
      <c r="AM195" s="166"/>
      <c r="AN195" s="166"/>
      <c r="AO195" s="166"/>
      <c r="AP195" s="166"/>
      <c r="AQ195" s="166"/>
      <c r="AR195" s="166"/>
      <c r="AS195" s="166"/>
      <c r="AT195" s="166"/>
      <c r="AU195" s="166"/>
      <c r="AV195" s="166"/>
      <c r="AW195" s="166"/>
      <c r="AX195" s="166"/>
      <c r="AY195" s="166"/>
      <c r="AZ195" s="166"/>
      <c r="BA195" s="166"/>
      <c r="BB195" s="166"/>
      <c r="BC195" s="166"/>
      <c r="BD195" s="166"/>
      <c r="BE195" s="166"/>
      <c r="BF195" s="166"/>
      <c r="BG195" s="166"/>
      <c r="BH195" s="166"/>
      <c r="BI195" s="166"/>
      <c r="BJ195" s="166"/>
      <c r="BK195" s="166"/>
      <c r="BL195" s="166"/>
      <c r="BM195" s="170"/>
    </row>
    <row r="196" spans="1:65">
      <c r="A196" s="28"/>
      <c r="B196" s="3" t="s">
        <v>86</v>
      </c>
      <c r="C196" s="27"/>
      <c r="D196" s="13">
        <v>1.7951308204273628E-2</v>
      </c>
      <c r="E196" s="13">
        <v>0</v>
      </c>
      <c r="F196" s="13" t="s">
        <v>457</v>
      </c>
      <c r="G196" s="13">
        <v>0.23094010767585033</v>
      </c>
      <c r="H196" s="13" t="s">
        <v>457</v>
      </c>
      <c r="I196" s="13" t="s">
        <v>457</v>
      </c>
      <c r="J196" s="13">
        <v>0.47140452079103168</v>
      </c>
      <c r="K196" s="13">
        <v>5.0318077372591878E-3</v>
      </c>
      <c r="L196" s="13">
        <v>9.2962225170452842E-2</v>
      </c>
      <c r="M196" s="13">
        <v>2.0583947418346033E-2</v>
      </c>
      <c r="N196" s="13">
        <v>3.0312674960020384E-2</v>
      </c>
      <c r="O196" s="13">
        <v>0</v>
      </c>
      <c r="P196" s="9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198</v>
      </c>
      <c r="C197" s="27"/>
      <c r="D197" s="13">
        <v>-6.3053210123399928E-2</v>
      </c>
      <c r="E197" s="13">
        <v>0.10575939009826896</v>
      </c>
      <c r="F197" s="13" t="s">
        <v>457</v>
      </c>
      <c r="G197" s="13">
        <v>0.38219923762283625</v>
      </c>
      <c r="H197" s="13" t="s">
        <v>457</v>
      </c>
      <c r="I197" s="13">
        <v>6.7403157306878851</v>
      </c>
      <c r="J197" s="13">
        <v>0.65863908514740355</v>
      </c>
      <c r="K197" s="13">
        <v>-0.20996255975953915</v>
      </c>
      <c r="L197" s="13">
        <v>-4.8165489115578053E-3</v>
      </c>
      <c r="M197" s="13">
        <v>9.6544728514116773E-2</v>
      </c>
      <c r="N197" s="13">
        <v>8.034474909366951E-2</v>
      </c>
      <c r="O197" s="13">
        <v>-4.8165489115578053E-3</v>
      </c>
      <c r="P197" s="9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44" t="s">
        <v>199</v>
      </c>
      <c r="C198" s="45"/>
      <c r="D198" s="43">
        <v>0.39</v>
      </c>
      <c r="E198" s="43">
        <v>0.74</v>
      </c>
      <c r="F198" s="43">
        <v>2.94</v>
      </c>
      <c r="G198" s="43" t="s">
        <v>226</v>
      </c>
      <c r="H198" s="43">
        <v>2.94</v>
      </c>
      <c r="I198" s="43" t="s">
        <v>226</v>
      </c>
      <c r="J198" s="43" t="s">
        <v>226</v>
      </c>
      <c r="K198" s="43">
        <v>1.36</v>
      </c>
      <c r="L198" s="43">
        <v>0</v>
      </c>
      <c r="M198" s="43">
        <v>0.67</v>
      </c>
      <c r="N198" s="43">
        <v>0.56999999999999995</v>
      </c>
      <c r="O198" s="43">
        <v>0</v>
      </c>
      <c r="P198" s="9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B199" s="2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BM199" s="53"/>
    </row>
    <row r="200" spans="1:65" ht="15">
      <c r="B200" s="8" t="s">
        <v>405</v>
      </c>
      <c r="BM200" s="26" t="s">
        <v>67</v>
      </c>
    </row>
    <row r="201" spans="1:65" ht="15">
      <c r="A201" s="24" t="s">
        <v>51</v>
      </c>
      <c r="B201" s="18" t="s">
        <v>109</v>
      </c>
      <c r="C201" s="15" t="s">
        <v>110</v>
      </c>
      <c r="D201" s="16" t="s">
        <v>180</v>
      </c>
      <c r="E201" s="17" t="s">
        <v>180</v>
      </c>
      <c r="F201" s="17" t="s">
        <v>180</v>
      </c>
      <c r="G201" s="17" t="s">
        <v>180</v>
      </c>
      <c r="H201" s="17" t="s">
        <v>180</v>
      </c>
      <c r="I201" s="17" t="s">
        <v>180</v>
      </c>
      <c r="J201" s="17" t="s">
        <v>180</v>
      </c>
      <c r="K201" s="17" t="s">
        <v>180</v>
      </c>
      <c r="L201" s="17" t="s">
        <v>180</v>
      </c>
      <c r="M201" s="17" t="s">
        <v>180</v>
      </c>
      <c r="N201" s="17" t="s">
        <v>180</v>
      </c>
      <c r="O201" s="17" t="s">
        <v>180</v>
      </c>
      <c r="P201" s="9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181</v>
      </c>
      <c r="C202" s="9" t="s">
        <v>181</v>
      </c>
      <c r="D202" s="91" t="s">
        <v>209</v>
      </c>
      <c r="E202" s="92" t="s">
        <v>210</v>
      </c>
      <c r="F202" s="92" t="s">
        <v>211</v>
      </c>
      <c r="G202" s="92" t="s">
        <v>238</v>
      </c>
      <c r="H202" s="92" t="s">
        <v>212</v>
      </c>
      <c r="I202" s="92" t="s">
        <v>213</v>
      </c>
      <c r="J202" s="92" t="s">
        <v>214</v>
      </c>
      <c r="K202" s="92" t="s">
        <v>216</v>
      </c>
      <c r="L202" s="92" t="s">
        <v>217</v>
      </c>
      <c r="M202" s="92" t="s">
        <v>219</v>
      </c>
      <c r="N202" s="92" t="s">
        <v>225</v>
      </c>
      <c r="O202" s="92" t="s">
        <v>220</v>
      </c>
      <c r="P202" s="9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100</v>
      </c>
      <c r="E203" s="11" t="s">
        <v>237</v>
      </c>
      <c r="F203" s="11" t="s">
        <v>101</v>
      </c>
      <c r="G203" s="11" t="s">
        <v>101</v>
      </c>
      <c r="H203" s="11" t="s">
        <v>101</v>
      </c>
      <c r="I203" s="11" t="s">
        <v>101</v>
      </c>
      <c r="J203" s="11" t="s">
        <v>101</v>
      </c>
      <c r="K203" s="11" t="s">
        <v>101</v>
      </c>
      <c r="L203" s="11" t="s">
        <v>101</v>
      </c>
      <c r="M203" s="11" t="s">
        <v>101</v>
      </c>
      <c r="N203" s="11" t="s">
        <v>237</v>
      </c>
      <c r="O203" s="11" t="s">
        <v>100</v>
      </c>
      <c r="P203" s="9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9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8">
        <v>1</v>
      </c>
      <c r="C205" s="14">
        <v>1</v>
      </c>
      <c r="D205" s="155">
        <v>108</v>
      </c>
      <c r="E205" s="154">
        <v>130</v>
      </c>
      <c r="F205" s="155">
        <v>140</v>
      </c>
      <c r="G205" s="155">
        <v>70</v>
      </c>
      <c r="H205" s="154">
        <v>210</v>
      </c>
      <c r="I205" s="154">
        <v>210</v>
      </c>
      <c r="J205" s="154">
        <v>70</v>
      </c>
      <c r="K205" s="155">
        <v>121</v>
      </c>
      <c r="L205" s="155">
        <v>140</v>
      </c>
      <c r="M205" s="155">
        <v>134.42600049535883</v>
      </c>
      <c r="N205" s="154">
        <v>130</v>
      </c>
      <c r="O205" s="155">
        <v>128</v>
      </c>
      <c r="P205" s="156"/>
      <c r="Q205" s="157"/>
      <c r="R205" s="157"/>
      <c r="S205" s="157"/>
      <c r="T205" s="157"/>
      <c r="U205" s="157"/>
      <c r="V205" s="157"/>
      <c r="W205" s="157"/>
      <c r="X205" s="157"/>
      <c r="Y205" s="157"/>
      <c r="Z205" s="157"/>
      <c r="AA205" s="157"/>
      <c r="AB205" s="157"/>
      <c r="AC205" s="157"/>
      <c r="AD205" s="157"/>
      <c r="AE205" s="157"/>
      <c r="AF205" s="157"/>
      <c r="AG205" s="157"/>
      <c r="AH205" s="157"/>
      <c r="AI205" s="157"/>
      <c r="AJ205" s="157"/>
      <c r="AK205" s="157"/>
      <c r="AL205" s="157"/>
      <c r="AM205" s="157"/>
      <c r="AN205" s="157"/>
      <c r="AO205" s="157"/>
      <c r="AP205" s="157"/>
      <c r="AQ205" s="157"/>
      <c r="AR205" s="157"/>
      <c r="AS205" s="157"/>
      <c r="AT205" s="157"/>
      <c r="AU205" s="157"/>
      <c r="AV205" s="157"/>
      <c r="AW205" s="157"/>
      <c r="AX205" s="157"/>
      <c r="AY205" s="157"/>
      <c r="AZ205" s="157"/>
      <c r="BA205" s="157"/>
      <c r="BB205" s="157"/>
      <c r="BC205" s="157"/>
      <c r="BD205" s="157"/>
      <c r="BE205" s="157"/>
      <c r="BF205" s="157"/>
      <c r="BG205" s="157"/>
      <c r="BH205" s="157"/>
      <c r="BI205" s="157"/>
      <c r="BJ205" s="157"/>
      <c r="BK205" s="157"/>
      <c r="BL205" s="157"/>
      <c r="BM205" s="158">
        <v>1</v>
      </c>
    </row>
    <row r="206" spans="1:65">
      <c r="A206" s="28"/>
      <c r="B206" s="19">
        <v>1</v>
      </c>
      <c r="C206" s="9">
        <v>2</v>
      </c>
      <c r="D206" s="160">
        <v>113</v>
      </c>
      <c r="E206" s="159">
        <v>130</v>
      </c>
      <c r="F206" s="160">
        <v>140</v>
      </c>
      <c r="G206" s="160">
        <v>70</v>
      </c>
      <c r="H206" s="159">
        <v>210</v>
      </c>
      <c r="I206" s="159">
        <v>210</v>
      </c>
      <c r="J206" s="159">
        <v>70</v>
      </c>
      <c r="K206" s="160">
        <v>125</v>
      </c>
      <c r="L206" s="160">
        <v>141</v>
      </c>
      <c r="M206" s="160">
        <v>122.41558558926469</v>
      </c>
      <c r="N206" s="159">
        <v>130</v>
      </c>
      <c r="O206" s="160">
        <v>129</v>
      </c>
      <c r="P206" s="156"/>
      <c r="Q206" s="157"/>
      <c r="R206" s="157"/>
      <c r="S206" s="157"/>
      <c r="T206" s="157"/>
      <c r="U206" s="157"/>
      <c r="V206" s="157"/>
      <c r="W206" s="157"/>
      <c r="X206" s="157"/>
      <c r="Y206" s="157"/>
      <c r="Z206" s="157"/>
      <c r="AA206" s="157"/>
      <c r="AB206" s="157"/>
      <c r="AC206" s="157"/>
      <c r="AD206" s="157"/>
      <c r="AE206" s="157"/>
      <c r="AF206" s="157"/>
      <c r="AG206" s="157"/>
      <c r="AH206" s="157"/>
      <c r="AI206" s="157"/>
      <c r="AJ206" s="157"/>
      <c r="AK206" s="157"/>
      <c r="AL206" s="157"/>
      <c r="AM206" s="157"/>
      <c r="AN206" s="157"/>
      <c r="AO206" s="157"/>
      <c r="AP206" s="157"/>
      <c r="AQ206" s="157"/>
      <c r="AR206" s="157"/>
      <c r="AS206" s="157"/>
      <c r="AT206" s="157"/>
      <c r="AU206" s="157"/>
      <c r="AV206" s="157"/>
      <c r="AW206" s="157"/>
      <c r="AX206" s="157"/>
      <c r="AY206" s="157"/>
      <c r="AZ206" s="157"/>
      <c r="BA206" s="157"/>
      <c r="BB206" s="157"/>
      <c r="BC206" s="157"/>
      <c r="BD206" s="157"/>
      <c r="BE206" s="157"/>
      <c r="BF206" s="157"/>
      <c r="BG206" s="157"/>
      <c r="BH206" s="157"/>
      <c r="BI206" s="157"/>
      <c r="BJ206" s="157"/>
      <c r="BK206" s="157"/>
      <c r="BL206" s="157"/>
      <c r="BM206" s="158" t="e">
        <v>#N/A</v>
      </c>
    </row>
    <row r="207" spans="1:65">
      <c r="A207" s="28"/>
      <c r="B207" s="19">
        <v>1</v>
      </c>
      <c r="C207" s="9">
        <v>3</v>
      </c>
      <c r="D207" s="160">
        <v>114</v>
      </c>
      <c r="E207" s="159">
        <v>130</v>
      </c>
      <c r="F207" s="160">
        <v>70</v>
      </c>
      <c r="G207" s="160">
        <v>70</v>
      </c>
      <c r="H207" s="159">
        <v>70</v>
      </c>
      <c r="I207" s="159">
        <v>210</v>
      </c>
      <c r="J207" s="159">
        <v>70</v>
      </c>
      <c r="K207" s="160">
        <v>121</v>
      </c>
      <c r="L207" s="160">
        <v>139</v>
      </c>
      <c r="M207" s="160">
        <v>124.36670840824354</v>
      </c>
      <c r="N207" s="159">
        <v>140.00000000000003</v>
      </c>
      <c r="O207" s="160">
        <v>130</v>
      </c>
      <c r="P207" s="156"/>
      <c r="Q207" s="157"/>
      <c r="R207" s="157"/>
      <c r="S207" s="157"/>
      <c r="T207" s="157"/>
      <c r="U207" s="157"/>
      <c r="V207" s="157"/>
      <c r="W207" s="157"/>
      <c r="X207" s="157"/>
      <c r="Y207" s="157"/>
      <c r="Z207" s="157"/>
      <c r="AA207" s="157"/>
      <c r="AB207" s="157"/>
      <c r="AC207" s="157"/>
      <c r="AD207" s="157"/>
      <c r="AE207" s="157"/>
      <c r="AF207" s="157"/>
      <c r="AG207" s="157"/>
      <c r="AH207" s="157"/>
      <c r="AI207" s="157"/>
      <c r="AJ207" s="157"/>
      <c r="AK207" s="157"/>
      <c r="AL207" s="157"/>
      <c r="AM207" s="157"/>
      <c r="AN207" s="157"/>
      <c r="AO207" s="157"/>
      <c r="AP207" s="157"/>
      <c r="AQ207" s="157"/>
      <c r="AR207" s="157"/>
      <c r="AS207" s="157"/>
      <c r="AT207" s="157"/>
      <c r="AU207" s="157"/>
      <c r="AV207" s="157"/>
      <c r="AW207" s="157"/>
      <c r="AX207" s="157"/>
      <c r="AY207" s="157"/>
      <c r="AZ207" s="157"/>
      <c r="BA207" s="157"/>
      <c r="BB207" s="157"/>
      <c r="BC207" s="157"/>
      <c r="BD207" s="157"/>
      <c r="BE207" s="157"/>
      <c r="BF207" s="157"/>
      <c r="BG207" s="157"/>
      <c r="BH207" s="157"/>
      <c r="BI207" s="157"/>
      <c r="BJ207" s="157"/>
      <c r="BK207" s="157"/>
      <c r="BL207" s="157"/>
      <c r="BM207" s="158">
        <v>16</v>
      </c>
    </row>
    <row r="208" spans="1:65">
      <c r="A208" s="28"/>
      <c r="B208" s="19">
        <v>1</v>
      </c>
      <c r="C208" s="9">
        <v>4</v>
      </c>
      <c r="D208" s="160">
        <v>108</v>
      </c>
      <c r="E208" s="159">
        <v>140</v>
      </c>
      <c r="F208" s="160">
        <v>140</v>
      </c>
      <c r="G208" s="175">
        <v>210</v>
      </c>
      <c r="H208" s="159">
        <v>210</v>
      </c>
      <c r="I208" s="159">
        <v>210</v>
      </c>
      <c r="J208" s="159">
        <v>70</v>
      </c>
      <c r="K208" s="160">
        <v>111</v>
      </c>
      <c r="L208" s="160">
        <v>137</v>
      </c>
      <c r="M208" s="160">
        <v>135.09465022727173</v>
      </c>
      <c r="N208" s="159">
        <v>130</v>
      </c>
      <c r="O208" s="160">
        <v>123.00000000000001</v>
      </c>
      <c r="P208" s="156"/>
      <c r="Q208" s="157"/>
      <c r="R208" s="157"/>
      <c r="S208" s="157"/>
      <c r="T208" s="157"/>
      <c r="U208" s="157"/>
      <c r="V208" s="157"/>
      <c r="W208" s="157"/>
      <c r="X208" s="157"/>
      <c r="Y208" s="157"/>
      <c r="Z208" s="157"/>
      <c r="AA208" s="157"/>
      <c r="AB208" s="157"/>
      <c r="AC208" s="157"/>
      <c r="AD208" s="157"/>
      <c r="AE208" s="157"/>
      <c r="AF208" s="157"/>
      <c r="AG208" s="157"/>
      <c r="AH208" s="157"/>
      <c r="AI208" s="157"/>
      <c r="AJ208" s="157"/>
      <c r="AK208" s="157"/>
      <c r="AL208" s="157"/>
      <c r="AM208" s="157"/>
      <c r="AN208" s="157"/>
      <c r="AO208" s="157"/>
      <c r="AP208" s="157"/>
      <c r="AQ208" s="157"/>
      <c r="AR208" s="157"/>
      <c r="AS208" s="157"/>
      <c r="AT208" s="157"/>
      <c r="AU208" s="157"/>
      <c r="AV208" s="157"/>
      <c r="AW208" s="157"/>
      <c r="AX208" s="157"/>
      <c r="AY208" s="157"/>
      <c r="AZ208" s="157"/>
      <c r="BA208" s="157"/>
      <c r="BB208" s="157"/>
      <c r="BC208" s="157"/>
      <c r="BD208" s="157"/>
      <c r="BE208" s="157"/>
      <c r="BF208" s="157"/>
      <c r="BG208" s="157"/>
      <c r="BH208" s="157"/>
      <c r="BI208" s="157"/>
      <c r="BJ208" s="157"/>
      <c r="BK208" s="157"/>
      <c r="BL208" s="157"/>
      <c r="BM208" s="158">
        <v>117.44604029949662</v>
      </c>
    </row>
    <row r="209" spans="1:65">
      <c r="A209" s="28"/>
      <c r="B209" s="19">
        <v>1</v>
      </c>
      <c r="C209" s="9">
        <v>5</v>
      </c>
      <c r="D209" s="160">
        <v>110</v>
      </c>
      <c r="E209" s="159">
        <v>140</v>
      </c>
      <c r="F209" s="160">
        <v>140</v>
      </c>
      <c r="G209" s="160">
        <v>70</v>
      </c>
      <c r="H209" s="159">
        <v>210</v>
      </c>
      <c r="I209" s="159">
        <v>210</v>
      </c>
      <c r="J209" s="159">
        <v>70</v>
      </c>
      <c r="K209" s="160">
        <v>129</v>
      </c>
      <c r="L209" s="160">
        <v>139</v>
      </c>
      <c r="M209" s="160">
        <v>131.56194352691847</v>
      </c>
      <c r="N209" s="159">
        <v>130</v>
      </c>
      <c r="O209" s="160">
        <v>128</v>
      </c>
      <c r="P209" s="156"/>
      <c r="Q209" s="157"/>
      <c r="R209" s="157"/>
      <c r="S209" s="157"/>
      <c r="T209" s="157"/>
      <c r="U209" s="157"/>
      <c r="V209" s="157"/>
      <c r="W209" s="157"/>
      <c r="X209" s="157"/>
      <c r="Y209" s="157"/>
      <c r="Z209" s="157"/>
      <c r="AA209" s="157"/>
      <c r="AB209" s="157"/>
      <c r="AC209" s="157"/>
      <c r="AD209" s="157"/>
      <c r="AE209" s="157"/>
      <c r="AF209" s="157"/>
      <c r="AG209" s="157"/>
      <c r="AH209" s="157"/>
      <c r="AI209" s="157"/>
      <c r="AJ209" s="157"/>
      <c r="AK209" s="157"/>
      <c r="AL209" s="157"/>
      <c r="AM209" s="157"/>
      <c r="AN209" s="157"/>
      <c r="AO209" s="157"/>
      <c r="AP209" s="157"/>
      <c r="AQ209" s="157"/>
      <c r="AR209" s="157"/>
      <c r="AS209" s="157"/>
      <c r="AT209" s="157"/>
      <c r="AU209" s="157"/>
      <c r="AV209" s="157"/>
      <c r="AW209" s="157"/>
      <c r="AX209" s="157"/>
      <c r="AY209" s="157"/>
      <c r="AZ209" s="157"/>
      <c r="BA209" s="157"/>
      <c r="BB209" s="157"/>
      <c r="BC209" s="157"/>
      <c r="BD209" s="157"/>
      <c r="BE209" s="157"/>
      <c r="BF209" s="157"/>
      <c r="BG209" s="157"/>
      <c r="BH209" s="157"/>
      <c r="BI209" s="157"/>
      <c r="BJ209" s="157"/>
      <c r="BK209" s="157"/>
      <c r="BL209" s="157"/>
      <c r="BM209" s="158">
        <v>53</v>
      </c>
    </row>
    <row r="210" spans="1:65">
      <c r="A210" s="28"/>
      <c r="B210" s="19">
        <v>1</v>
      </c>
      <c r="C210" s="9">
        <v>6</v>
      </c>
      <c r="D210" s="160">
        <v>111</v>
      </c>
      <c r="E210" s="159">
        <v>130</v>
      </c>
      <c r="F210" s="160">
        <v>140</v>
      </c>
      <c r="G210" s="160">
        <v>70</v>
      </c>
      <c r="H210" s="159">
        <v>210</v>
      </c>
      <c r="I210" s="159">
        <v>210</v>
      </c>
      <c r="J210" s="159">
        <v>70</v>
      </c>
      <c r="K210" s="160">
        <v>120</v>
      </c>
      <c r="L210" s="160">
        <v>149</v>
      </c>
      <c r="M210" s="160">
        <v>128.68029937114451</v>
      </c>
      <c r="N210" s="159">
        <v>130</v>
      </c>
      <c r="O210" s="160">
        <v>119</v>
      </c>
      <c r="P210" s="156"/>
      <c r="Q210" s="157"/>
      <c r="R210" s="157"/>
      <c r="S210" s="157"/>
      <c r="T210" s="157"/>
      <c r="U210" s="157"/>
      <c r="V210" s="157"/>
      <c r="W210" s="157"/>
      <c r="X210" s="157"/>
      <c r="Y210" s="157"/>
      <c r="Z210" s="157"/>
      <c r="AA210" s="157"/>
      <c r="AB210" s="157"/>
      <c r="AC210" s="157"/>
      <c r="AD210" s="157"/>
      <c r="AE210" s="157"/>
      <c r="AF210" s="157"/>
      <c r="AG210" s="157"/>
      <c r="AH210" s="157"/>
      <c r="AI210" s="157"/>
      <c r="AJ210" s="157"/>
      <c r="AK210" s="157"/>
      <c r="AL210" s="157"/>
      <c r="AM210" s="157"/>
      <c r="AN210" s="157"/>
      <c r="AO210" s="157"/>
      <c r="AP210" s="157"/>
      <c r="AQ210" s="157"/>
      <c r="AR210" s="157"/>
      <c r="AS210" s="157"/>
      <c r="AT210" s="157"/>
      <c r="AU210" s="157"/>
      <c r="AV210" s="157"/>
      <c r="AW210" s="157"/>
      <c r="AX210" s="157"/>
      <c r="AY210" s="157"/>
      <c r="AZ210" s="157"/>
      <c r="BA210" s="157"/>
      <c r="BB210" s="157"/>
      <c r="BC210" s="157"/>
      <c r="BD210" s="157"/>
      <c r="BE210" s="157"/>
      <c r="BF210" s="157"/>
      <c r="BG210" s="157"/>
      <c r="BH210" s="157"/>
      <c r="BI210" s="157"/>
      <c r="BJ210" s="157"/>
      <c r="BK210" s="157"/>
      <c r="BL210" s="157"/>
      <c r="BM210" s="161"/>
    </row>
    <row r="211" spans="1:65">
      <c r="A211" s="28"/>
      <c r="B211" s="20" t="s">
        <v>195</v>
      </c>
      <c r="C211" s="12"/>
      <c r="D211" s="162">
        <v>110.66666666666667</v>
      </c>
      <c r="E211" s="162">
        <v>133.33333333333334</v>
      </c>
      <c r="F211" s="162">
        <v>128.33333333333334</v>
      </c>
      <c r="G211" s="162">
        <v>93.333333333333329</v>
      </c>
      <c r="H211" s="162">
        <v>186.66666666666666</v>
      </c>
      <c r="I211" s="162">
        <v>210</v>
      </c>
      <c r="J211" s="162">
        <v>70</v>
      </c>
      <c r="K211" s="162">
        <v>121.16666666666667</v>
      </c>
      <c r="L211" s="162">
        <v>140.83333333333334</v>
      </c>
      <c r="M211" s="162">
        <v>129.42419793636697</v>
      </c>
      <c r="N211" s="162">
        <v>131.66666666666666</v>
      </c>
      <c r="O211" s="162">
        <v>126.16666666666667</v>
      </c>
      <c r="P211" s="156"/>
      <c r="Q211" s="157"/>
      <c r="R211" s="157"/>
      <c r="S211" s="157"/>
      <c r="T211" s="157"/>
      <c r="U211" s="157"/>
      <c r="V211" s="157"/>
      <c r="W211" s="157"/>
      <c r="X211" s="157"/>
      <c r="Y211" s="157"/>
      <c r="Z211" s="157"/>
      <c r="AA211" s="157"/>
      <c r="AB211" s="157"/>
      <c r="AC211" s="157"/>
      <c r="AD211" s="157"/>
      <c r="AE211" s="157"/>
      <c r="AF211" s="157"/>
      <c r="AG211" s="157"/>
      <c r="AH211" s="157"/>
      <c r="AI211" s="157"/>
      <c r="AJ211" s="157"/>
      <c r="AK211" s="157"/>
      <c r="AL211" s="157"/>
      <c r="AM211" s="157"/>
      <c r="AN211" s="157"/>
      <c r="AO211" s="157"/>
      <c r="AP211" s="157"/>
      <c r="AQ211" s="157"/>
      <c r="AR211" s="157"/>
      <c r="AS211" s="157"/>
      <c r="AT211" s="157"/>
      <c r="AU211" s="157"/>
      <c r="AV211" s="157"/>
      <c r="AW211" s="157"/>
      <c r="AX211" s="157"/>
      <c r="AY211" s="157"/>
      <c r="AZ211" s="157"/>
      <c r="BA211" s="157"/>
      <c r="BB211" s="157"/>
      <c r="BC211" s="157"/>
      <c r="BD211" s="157"/>
      <c r="BE211" s="157"/>
      <c r="BF211" s="157"/>
      <c r="BG211" s="157"/>
      <c r="BH211" s="157"/>
      <c r="BI211" s="157"/>
      <c r="BJ211" s="157"/>
      <c r="BK211" s="157"/>
      <c r="BL211" s="157"/>
      <c r="BM211" s="161"/>
    </row>
    <row r="212" spans="1:65">
      <c r="A212" s="28"/>
      <c r="B212" s="3" t="s">
        <v>196</v>
      </c>
      <c r="C212" s="27"/>
      <c r="D212" s="160">
        <v>110.5</v>
      </c>
      <c r="E212" s="160">
        <v>130</v>
      </c>
      <c r="F212" s="160">
        <v>140</v>
      </c>
      <c r="G212" s="160">
        <v>70</v>
      </c>
      <c r="H212" s="160">
        <v>210</v>
      </c>
      <c r="I212" s="160">
        <v>210</v>
      </c>
      <c r="J212" s="160">
        <v>70</v>
      </c>
      <c r="K212" s="160">
        <v>121</v>
      </c>
      <c r="L212" s="160">
        <v>139.5</v>
      </c>
      <c r="M212" s="160">
        <v>130.12112144903148</v>
      </c>
      <c r="N212" s="160">
        <v>130</v>
      </c>
      <c r="O212" s="160">
        <v>128</v>
      </c>
      <c r="P212" s="156"/>
      <c r="Q212" s="157"/>
      <c r="R212" s="157"/>
      <c r="S212" s="157"/>
      <c r="T212" s="157"/>
      <c r="U212" s="157"/>
      <c r="V212" s="157"/>
      <c r="W212" s="157"/>
      <c r="X212" s="157"/>
      <c r="Y212" s="157"/>
      <c r="Z212" s="157"/>
      <c r="AA212" s="157"/>
      <c r="AB212" s="157"/>
      <c r="AC212" s="157"/>
      <c r="AD212" s="157"/>
      <c r="AE212" s="157"/>
      <c r="AF212" s="157"/>
      <c r="AG212" s="157"/>
      <c r="AH212" s="157"/>
      <c r="AI212" s="157"/>
      <c r="AJ212" s="157"/>
      <c r="AK212" s="157"/>
      <c r="AL212" s="157"/>
      <c r="AM212" s="157"/>
      <c r="AN212" s="157"/>
      <c r="AO212" s="157"/>
      <c r="AP212" s="157"/>
      <c r="AQ212" s="157"/>
      <c r="AR212" s="157"/>
      <c r="AS212" s="157"/>
      <c r="AT212" s="157"/>
      <c r="AU212" s="157"/>
      <c r="AV212" s="157"/>
      <c r="AW212" s="157"/>
      <c r="AX212" s="157"/>
      <c r="AY212" s="157"/>
      <c r="AZ212" s="157"/>
      <c r="BA212" s="157"/>
      <c r="BB212" s="157"/>
      <c r="BC212" s="157"/>
      <c r="BD212" s="157"/>
      <c r="BE212" s="157"/>
      <c r="BF212" s="157"/>
      <c r="BG212" s="157"/>
      <c r="BH212" s="157"/>
      <c r="BI212" s="157"/>
      <c r="BJ212" s="157"/>
      <c r="BK212" s="157"/>
      <c r="BL212" s="157"/>
      <c r="BM212" s="161"/>
    </row>
    <row r="213" spans="1:65">
      <c r="A213" s="28"/>
      <c r="B213" s="3" t="s">
        <v>197</v>
      </c>
      <c r="C213" s="27"/>
      <c r="D213" s="160">
        <v>2.503331114069145</v>
      </c>
      <c r="E213" s="160">
        <v>5.1639777949432224</v>
      </c>
      <c r="F213" s="160">
        <v>28.577380332470394</v>
      </c>
      <c r="G213" s="160">
        <v>57.154760664940824</v>
      </c>
      <c r="H213" s="160">
        <v>57.154760664940838</v>
      </c>
      <c r="I213" s="160">
        <v>0</v>
      </c>
      <c r="J213" s="160">
        <v>0</v>
      </c>
      <c r="K213" s="160">
        <v>6.0138728508895714</v>
      </c>
      <c r="L213" s="160">
        <v>4.2150523919242886</v>
      </c>
      <c r="M213" s="160">
        <v>5.2343910183871376</v>
      </c>
      <c r="N213" s="160">
        <v>4.0824829046386419</v>
      </c>
      <c r="O213" s="160">
        <v>4.262237284181472</v>
      </c>
      <c r="P213" s="156"/>
      <c r="Q213" s="157"/>
      <c r="R213" s="157"/>
      <c r="S213" s="157"/>
      <c r="T213" s="157"/>
      <c r="U213" s="157"/>
      <c r="V213" s="157"/>
      <c r="W213" s="157"/>
      <c r="X213" s="157"/>
      <c r="Y213" s="157"/>
      <c r="Z213" s="157"/>
      <c r="AA213" s="157"/>
      <c r="AB213" s="157"/>
      <c r="AC213" s="157"/>
      <c r="AD213" s="157"/>
      <c r="AE213" s="157"/>
      <c r="AF213" s="157"/>
      <c r="AG213" s="157"/>
      <c r="AH213" s="157"/>
      <c r="AI213" s="157"/>
      <c r="AJ213" s="157"/>
      <c r="AK213" s="157"/>
      <c r="AL213" s="157"/>
      <c r="AM213" s="157"/>
      <c r="AN213" s="157"/>
      <c r="AO213" s="157"/>
      <c r="AP213" s="157"/>
      <c r="AQ213" s="157"/>
      <c r="AR213" s="157"/>
      <c r="AS213" s="157"/>
      <c r="AT213" s="157"/>
      <c r="AU213" s="157"/>
      <c r="AV213" s="157"/>
      <c r="AW213" s="157"/>
      <c r="AX213" s="157"/>
      <c r="AY213" s="157"/>
      <c r="AZ213" s="157"/>
      <c r="BA213" s="157"/>
      <c r="BB213" s="157"/>
      <c r="BC213" s="157"/>
      <c r="BD213" s="157"/>
      <c r="BE213" s="157"/>
      <c r="BF213" s="157"/>
      <c r="BG213" s="157"/>
      <c r="BH213" s="157"/>
      <c r="BI213" s="157"/>
      <c r="BJ213" s="157"/>
      <c r="BK213" s="157"/>
      <c r="BL213" s="157"/>
      <c r="BM213" s="161"/>
    </row>
    <row r="214" spans="1:65">
      <c r="A214" s="28"/>
      <c r="B214" s="3" t="s">
        <v>86</v>
      </c>
      <c r="C214" s="27"/>
      <c r="D214" s="13">
        <v>2.2620461874118779E-2</v>
      </c>
      <c r="E214" s="13">
        <v>3.8729833462074162E-2</v>
      </c>
      <c r="F214" s="13">
        <v>0.2226808857075615</v>
      </c>
      <c r="G214" s="13">
        <v>0.61237243569579458</v>
      </c>
      <c r="H214" s="13">
        <v>0.30618621784789735</v>
      </c>
      <c r="I214" s="13">
        <v>0</v>
      </c>
      <c r="J214" s="13">
        <v>0</v>
      </c>
      <c r="K214" s="13">
        <v>4.9633063418620942E-2</v>
      </c>
      <c r="L214" s="13">
        <v>2.9929366096503821E-2</v>
      </c>
      <c r="M214" s="13">
        <v>4.044368133508304E-2</v>
      </c>
      <c r="N214" s="13">
        <v>3.1006199275736522E-2</v>
      </c>
      <c r="O214" s="13">
        <v>3.3782594062204532E-2</v>
      </c>
      <c r="P214" s="9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3" t="s">
        <v>198</v>
      </c>
      <c r="C215" s="27"/>
      <c r="D215" s="13">
        <v>-5.7723305234829603E-2</v>
      </c>
      <c r="E215" s="13">
        <v>0.13527312622309684</v>
      </c>
      <c r="F215" s="13">
        <v>9.2700383989730684E-2</v>
      </c>
      <c r="G215" s="13">
        <v>-0.2053088116438323</v>
      </c>
      <c r="H215" s="13">
        <v>0.5893823767123354</v>
      </c>
      <c r="I215" s="13">
        <v>0.78805517380137746</v>
      </c>
      <c r="J215" s="13">
        <v>-0.40398160873287414</v>
      </c>
      <c r="K215" s="13">
        <v>3.1679453455239148E-2</v>
      </c>
      <c r="L215" s="13">
        <v>0.19913223957314607</v>
      </c>
      <c r="M215" s="13">
        <v>0.10198860350102157</v>
      </c>
      <c r="N215" s="13">
        <v>0.1210822121453079</v>
      </c>
      <c r="O215" s="13">
        <v>7.4252195688605305E-2</v>
      </c>
      <c r="P215" s="9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44" t="s">
        <v>199</v>
      </c>
      <c r="C216" s="45"/>
      <c r="D216" s="43">
        <v>0.68</v>
      </c>
      <c r="E216" s="43" t="s">
        <v>226</v>
      </c>
      <c r="F216" s="43">
        <v>0.02</v>
      </c>
      <c r="G216" s="43">
        <v>1.55</v>
      </c>
      <c r="H216" s="43">
        <v>2.5299999999999998</v>
      </c>
      <c r="I216" s="43">
        <v>3.55</v>
      </c>
      <c r="J216" s="43">
        <v>2.57</v>
      </c>
      <c r="K216" s="43">
        <v>0.21</v>
      </c>
      <c r="L216" s="43">
        <v>0.67</v>
      </c>
      <c r="M216" s="43">
        <v>0.16</v>
      </c>
      <c r="N216" s="43" t="s">
        <v>226</v>
      </c>
      <c r="O216" s="43">
        <v>0.02</v>
      </c>
      <c r="P216" s="9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B217" s="29" t="s">
        <v>241</v>
      </c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BM217" s="53"/>
    </row>
    <row r="218" spans="1:65">
      <c r="BM218" s="53"/>
    </row>
    <row r="219" spans="1:65" ht="15">
      <c r="B219" s="8" t="s">
        <v>406</v>
      </c>
      <c r="BM219" s="26" t="s">
        <v>208</v>
      </c>
    </row>
    <row r="220" spans="1:65" ht="15">
      <c r="A220" s="24" t="s">
        <v>28</v>
      </c>
      <c r="B220" s="18" t="s">
        <v>109</v>
      </c>
      <c r="C220" s="15" t="s">
        <v>110</v>
      </c>
      <c r="D220" s="16" t="s">
        <v>180</v>
      </c>
      <c r="E220" s="17" t="s">
        <v>180</v>
      </c>
      <c r="F220" s="17" t="s">
        <v>180</v>
      </c>
      <c r="G220" s="17" t="s">
        <v>180</v>
      </c>
      <c r="H220" s="17" t="s">
        <v>180</v>
      </c>
      <c r="I220" s="17" t="s">
        <v>180</v>
      </c>
      <c r="J220" s="17" t="s">
        <v>180</v>
      </c>
      <c r="K220" s="9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181</v>
      </c>
      <c r="C221" s="9" t="s">
        <v>181</v>
      </c>
      <c r="D221" s="91" t="s">
        <v>209</v>
      </c>
      <c r="E221" s="92" t="s">
        <v>210</v>
      </c>
      <c r="F221" s="92" t="s">
        <v>215</v>
      </c>
      <c r="G221" s="92" t="s">
        <v>217</v>
      </c>
      <c r="H221" s="92" t="s">
        <v>218</v>
      </c>
      <c r="I221" s="92" t="s">
        <v>219</v>
      </c>
      <c r="J221" s="92" t="s">
        <v>225</v>
      </c>
      <c r="K221" s="9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9"/>
      <c r="C222" s="9"/>
      <c r="D222" s="10" t="s">
        <v>100</v>
      </c>
      <c r="E222" s="11" t="s">
        <v>237</v>
      </c>
      <c r="F222" s="11" t="s">
        <v>100</v>
      </c>
      <c r="G222" s="11" t="s">
        <v>100</v>
      </c>
      <c r="H222" s="11" t="s">
        <v>100</v>
      </c>
      <c r="I222" s="11" t="s">
        <v>100</v>
      </c>
      <c r="J222" s="11" t="s">
        <v>237</v>
      </c>
      <c r="K222" s="9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9"/>
      <c r="C223" s="9"/>
      <c r="D223" s="25"/>
      <c r="E223" s="25"/>
      <c r="F223" s="25"/>
      <c r="G223" s="25"/>
      <c r="H223" s="25"/>
      <c r="I223" s="25"/>
      <c r="J223" s="25"/>
      <c r="K223" s="9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</v>
      </c>
    </row>
    <row r="224" spans="1:65">
      <c r="A224" s="28"/>
      <c r="B224" s="18">
        <v>1</v>
      </c>
      <c r="C224" s="14">
        <v>1</v>
      </c>
      <c r="D224" s="89" t="s">
        <v>103</v>
      </c>
      <c r="E224" s="21">
        <v>0.23</v>
      </c>
      <c r="F224" s="89">
        <v>0.15959999999999999</v>
      </c>
      <c r="G224" s="21">
        <v>0.2</v>
      </c>
      <c r="H224" s="21">
        <v>0.3</v>
      </c>
      <c r="I224" s="21">
        <v>0.18968924348332403</v>
      </c>
      <c r="J224" s="89" t="s">
        <v>106</v>
      </c>
      <c r="K224" s="9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>
        <v>1</v>
      </c>
      <c r="C225" s="9">
        <v>2</v>
      </c>
      <c r="D225" s="90" t="s">
        <v>103</v>
      </c>
      <c r="E225" s="11">
        <v>0.25</v>
      </c>
      <c r="F225" s="90">
        <v>0.14480000000000001</v>
      </c>
      <c r="G225" s="11">
        <v>0.2</v>
      </c>
      <c r="H225" s="11">
        <v>0.2</v>
      </c>
      <c r="I225" s="11">
        <v>0.17270309849921572</v>
      </c>
      <c r="J225" s="90" t="s">
        <v>106</v>
      </c>
      <c r="K225" s="9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17</v>
      </c>
    </row>
    <row r="226" spans="1:65">
      <c r="A226" s="28"/>
      <c r="B226" s="19">
        <v>1</v>
      </c>
      <c r="C226" s="9">
        <v>3</v>
      </c>
      <c r="D226" s="90" t="s">
        <v>103</v>
      </c>
      <c r="E226" s="11">
        <v>0.21</v>
      </c>
      <c r="F226" s="90">
        <v>0.1474</v>
      </c>
      <c r="G226" s="11">
        <v>0.2</v>
      </c>
      <c r="H226" s="11">
        <v>0.2</v>
      </c>
      <c r="I226" s="11">
        <v>0.17609472187630501</v>
      </c>
      <c r="J226" s="90" t="s">
        <v>106</v>
      </c>
      <c r="K226" s="9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16</v>
      </c>
    </row>
    <row r="227" spans="1:65">
      <c r="A227" s="28"/>
      <c r="B227" s="19">
        <v>1</v>
      </c>
      <c r="C227" s="9">
        <v>4</v>
      </c>
      <c r="D227" s="90" t="s">
        <v>103</v>
      </c>
      <c r="E227" s="11">
        <v>0.23</v>
      </c>
      <c r="F227" s="90">
        <v>0.1517</v>
      </c>
      <c r="G227" s="11">
        <v>0.2</v>
      </c>
      <c r="H227" s="11">
        <v>0.3</v>
      </c>
      <c r="I227" s="11">
        <v>0.16581748524319592</v>
      </c>
      <c r="J227" s="90" t="s">
        <v>106</v>
      </c>
      <c r="K227" s="9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0.205186167944373</v>
      </c>
    </row>
    <row r="228" spans="1:65">
      <c r="A228" s="28"/>
      <c r="B228" s="19">
        <v>1</v>
      </c>
      <c r="C228" s="9">
        <v>5</v>
      </c>
      <c r="D228" s="90" t="s">
        <v>103</v>
      </c>
      <c r="E228" s="11">
        <v>0.21</v>
      </c>
      <c r="F228" s="90">
        <v>0.15509999999999999</v>
      </c>
      <c r="G228" s="94">
        <v>0.4</v>
      </c>
      <c r="H228" s="11">
        <v>0.1</v>
      </c>
      <c r="I228" s="11">
        <v>0.19185798979315655</v>
      </c>
      <c r="J228" s="90" t="s">
        <v>106</v>
      </c>
      <c r="K228" s="9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23</v>
      </c>
    </row>
    <row r="229" spans="1:65">
      <c r="A229" s="28"/>
      <c r="B229" s="19">
        <v>1</v>
      </c>
      <c r="C229" s="9">
        <v>6</v>
      </c>
      <c r="D229" s="90" t="s">
        <v>103</v>
      </c>
      <c r="E229" s="11">
        <v>0.22</v>
      </c>
      <c r="F229" s="90">
        <v>0.13800000000000001</v>
      </c>
      <c r="G229" s="11">
        <v>0.2</v>
      </c>
      <c r="H229" s="11">
        <v>0.2</v>
      </c>
      <c r="I229" s="11">
        <v>0.17830549176976709</v>
      </c>
      <c r="J229" s="90" t="s">
        <v>106</v>
      </c>
      <c r="K229" s="9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20" t="s">
        <v>195</v>
      </c>
      <c r="C230" s="12"/>
      <c r="D230" s="22" t="s">
        <v>457</v>
      </c>
      <c r="E230" s="22">
        <v>0.22499999999999998</v>
      </c>
      <c r="F230" s="22">
        <v>0.14943333333333333</v>
      </c>
      <c r="G230" s="22">
        <v>0.23333333333333336</v>
      </c>
      <c r="H230" s="22">
        <v>0.21666666666666667</v>
      </c>
      <c r="I230" s="22">
        <v>0.17907800511082739</v>
      </c>
      <c r="J230" s="22" t="s">
        <v>457</v>
      </c>
      <c r="K230" s="9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196</v>
      </c>
      <c r="C231" s="27"/>
      <c r="D231" s="11" t="s">
        <v>457</v>
      </c>
      <c r="E231" s="11">
        <v>0.22500000000000001</v>
      </c>
      <c r="F231" s="11">
        <v>0.14955000000000002</v>
      </c>
      <c r="G231" s="11">
        <v>0.2</v>
      </c>
      <c r="H231" s="11">
        <v>0.2</v>
      </c>
      <c r="I231" s="11">
        <v>0.17720010682303605</v>
      </c>
      <c r="J231" s="11" t="s">
        <v>457</v>
      </c>
      <c r="K231" s="9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197</v>
      </c>
      <c r="C232" s="27"/>
      <c r="D232" s="23" t="s">
        <v>457</v>
      </c>
      <c r="E232" s="23">
        <v>1.5165750888103105E-2</v>
      </c>
      <c r="F232" s="23">
        <v>7.7062744998258751E-3</v>
      </c>
      <c r="G232" s="23">
        <v>8.1649658092772665E-2</v>
      </c>
      <c r="H232" s="23">
        <v>7.5277265270908153E-2</v>
      </c>
      <c r="I232" s="23">
        <v>1.0019021563652116E-2</v>
      </c>
      <c r="J232" s="23" t="s">
        <v>457</v>
      </c>
      <c r="K232" s="9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86</v>
      </c>
      <c r="C233" s="27"/>
      <c r="D233" s="13" t="s">
        <v>457</v>
      </c>
      <c r="E233" s="13">
        <v>6.7403337280458248E-2</v>
      </c>
      <c r="F233" s="13">
        <v>5.156998326896637E-2</v>
      </c>
      <c r="G233" s="13">
        <v>0.34992710611188282</v>
      </c>
      <c r="H233" s="13">
        <v>0.34743353201957605</v>
      </c>
      <c r="I233" s="13">
        <v>5.5947806417943773E-2</v>
      </c>
      <c r="J233" s="13" t="s">
        <v>457</v>
      </c>
      <c r="K233" s="9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3" t="s">
        <v>198</v>
      </c>
      <c r="C234" s="27"/>
      <c r="D234" s="13" t="s">
        <v>457</v>
      </c>
      <c r="E234" s="13">
        <v>9.6565144980916173E-2</v>
      </c>
      <c r="F234" s="13">
        <v>-0.27171828963711886</v>
      </c>
      <c r="G234" s="13">
        <v>0.13717866886909835</v>
      </c>
      <c r="H234" s="13">
        <v>5.5951621092734216E-2</v>
      </c>
      <c r="I234" s="13">
        <v>-0.12724133939001026</v>
      </c>
      <c r="J234" s="13" t="s">
        <v>457</v>
      </c>
      <c r="K234" s="9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44" t="s">
        <v>199</v>
      </c>
      <c r="C235" s="45"/>
      <c r="D235" s="43">
        <v>5.08</v>
      </c>
      <c r="E235" s="43">
        <v>0.15</v>
      </c>
      <c r="F235" s="43">
        <v>1.21</v>
      </c>
      <c r="G235" s="43">
        <v>0.3</v>
      </c>
      <c r="H235" s="43">
        <v>0</v>
      </c>
      <c r="I235" s="43">
        <v>0.67</v>
      </c>
      <c r="J235" s="43">
        <v>2.99</v>
      </c>
      <c r="K235" s="9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B236" s="29"/>
      <c r="C236" s="20"/>
      <c r="D236" s="20"/>
      <c r="E236" s="20"/>
      <c r="F236" s="20"/>
      <c r="G236" s="20"/>
      <c r="H236" s="20"/>
      <c r="I236" s="20"/>
      <c r="J236" s="20"/>
      <c r="BM236" s="53"/>
    </row>
    <row r="237" spans="1:65" ht="15">
      <c r="B237" s="8" t="s">
        <v>407</v>
      </c>
      <c r="BM237" s="26" t="s">
        <v>67</v>
      </c>
    </row>
    <row r="238" spans="1:65" ht="15">
      <c r="A238" s="24" t="s">
        <v>0</v>
      </c>
      <c r="B238" s="18" t="s">
        <v>109</v>
      </c>
      <c r="C238" s="15" t="s">
        <v>110</v>
      </c>
      <c r="D238" s="16" t="s">
        <v>180</v>
      </c>
      <c r="E238" s="17" t="s">
        <v>180</v>
      </c>
      <c r="F238" s="17" t="s">
        <v>180</v>
      </c>
      <c r="G238" s="17" t="s">
        <v>180</v>
      </c>
      <c r="H238" s="17" t="s">
        <v>180</v>
      </c>
      <c r="I238" s="17" t="s">
        <v>180</v>
      </c>
      <c r="J238" s="17" t="s">
        <v>180</v>
      </c>
      <c r="K238" s="17" t="s">
        <v>180</v>
      </c>
      <c r="L238" s="17" t="s">
        <v>180</v>
      </c>
      <c r="M238" s="17" t="s">
        <v>180</v>
      </c>
      <c r="N238" s="17" t="s">
        <v>180</v>
      </c>
      <c r="O238" s="17" t="s">
        <v>180</v>
      </c>
      <c r="P238" s="17" t="s">
        <v>180</v>
      </c>
      <c r="Q238" s="9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 t="s">
        <v>181</v>
      </c>
      <c r="C239" s="9" t="s">
        <v>181</v>
      </c>
      <c r="D239" s="91" t="s">
        <v>209</v>
      </c>
      <c r="E239" s="92" t="s">
        <v>210</v>
      </c>
      <c r="F239" s="92" t="s">
        <v>211</v>
      </c>
      <c r="G239" s="92" t="s">
        <v>238</v>
      </c>
      <c r="H239" s="92" t="s">
        <v>212</v>
      </c>
      <c r="I239" s="92" t="s">
        <v>213</v>
      </c>
      <c r="J239" s="92" t="s">
        <v>214</v>
      </c>
      <c r="K239" s="92" t="s">
        <v>215</v>
      </c>
      <c r="L239" s="92" t="s">
        <v>216</v>
      </c>
      <c r="M239" s="92" t="s">
        <v>217</v>
      </c>
      <c r="N239" s="92" t="s">
        <v>219</v>
      </c>
      <c r="O239" s="92" t="s">
        <v>225</v>
      </c>
      <c r="P239" s="92" t="s">
        <v>220</v>
      </c>
      <c r="Q239" s="9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1</v>
      </c>
    </row>
    <row r="240" spans="1:65">
      <c r="A240" s="28"/>
      <c r="B240" s="19"/>
      <c r="C240" s="9"/>
      <c r="D240" s="10" t="s">
        <v>100</v>
      </c>
      <c r="E240" s="11" t="s">
        <v>237</v>
      </c>
      <c r="F240" s="11" t="s">
        <v>101</v>
      </c>
      <c r="G240" s="11" t="s">
        <v>101</v>
      </c>
      <c r="H240" s="11" t="s">
        <v>101</v>
      </c>
      <c r="I240" s="11" t="s">
        <v>101</v>
      </c>
      <c r="J240" s="11" t="s">
        <v>101</v>
      </c>
      <c r="K240" s="11" t="s">
        <v>101</v>
      </c>
      <c r="L240" s="11" t="s">
        <v>101</v>
      </c>
      <c r="M240" s="11" t="s">
        <v>101</v>
      </c>
      <c r="N240" s="11" t="s">
        <v>101</v>
      </c>
      <c r="O240" s="11" t="s">
        <v>237</v>
      </c>
      <c r="P240" s="11" t="s">
        <v>100</v>
      </c>
      <c r="Q240" s="9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3</v>
      </c>
    </row>
    <row r="241" spans="1:65">
      <c r="A241" s="28"/>
      <c r="B241" s="19"/>
      <c r="C241" s="9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9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3</v>
      </c>
    </row>
    <row r="242" spans="1:65">
      <c r="A242" s="28"/>
      <c r="B242" s="18">
        <v>1</v>
      </c>
      <c r="C242" s="14">
        <v>1</v>
      </c>
      <c r="D242" s="151">
        <v>0.37290000000000001</v>
      </c>
      <c r="E242" s="148">
        <v>0.34799999999999998</v>
      </c>
      <c r="F242" s="148">
        <v>0.33400000000000002</v>
      </c>
      <c r="G242" s="148">
        <v>0.35</v>
      </c>
      <c r="H242" s="148">
        <v>0.35699999999999998</v>
      </c>
      <c r="I242" s="148">
        <v>0.34699999999999998</v>
      </c>
      <c r="J242" s="148">
        <v>0.33</v>
      </c>
      <c r="K242" s="148">
        <v>0.36684</v>
      </c>
      <c r="L242" s="148">
        <v>0.36399999999999999</v>
      </c>
      <c r="M242" s="148">
        <v>0.34820000000000001</v>
      </c>
      <c r="N242" s="148">
        <v>0.35943309934172807</v>
      </c>
      <c r="O242" s="148">
        <v>0.34399999999999997</v>
      </c>
      <c r="P242" s="148">
        <v>0.35249999999999998</v>
      </c>
      <c r="Q242" s="146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  <c r="AD242" s="147"/>
      <c r="AE242" s="147"/>
      <c r="AF242" s="147"/>
      <c r="AG242" s="147"/>
      <c r="AH242" s="147"/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  <c r="BI242" s="147"/>
      <c r="BJ242" s="147"/>
      <c r="BK242" s="147"/>
      <c r="BL242" s="147"/>
      <c r="BM242" s="149">
        <v>1</v>
      </c>
    </row>
    <row r="243" spans="1:65">
      <c r="A243" s="28"/>
      <c r="B243" s="19">
        <v>1</v>
      </c>
      <c r="C243" s="9">
        <v>2</v>
      </c>
      <c r="D243" s="152">
        <v>0.36770000000000003</v>
      </c>
      <c r="E243" s="23">
        <v>0.34399999999999997</v>
      </c>
      <c r="F243" s="23">
        <v>0.33700000000000002</v>
      </c>
      <c r="G243" s="23">
        <v>0.34499999999999997</v>
      </c>
      <c r="H243" s="23">
        <v>0.33500000000000002</v>
      </c>
      <c r="I243" s="23">
        <v>0.34699999999999998</v>
      </c>
      <c r="J243" s="23">
        <v>0.33500000000000002</v>
      </c>
      <c r="K243" s="23">
        <v>0.363896</v>
      </c>
      <c r="L243" s="23">
        <v>0.36879999999999996</v>
      </c>
      <c r="M243" s="23">
        <v>0.34470000000000001</v>
      </c>
      <c r="N243" s="23">
        <v>0.35384858480844605</v>
      </c>
      <c r="O243" s="23">
        <v>0.33600000000000002</v>
      </c>
      <c r="P243" s="23">
        <v>0.35820000000000002</v>
      </c>
      <c r="Q243" s="146"/>
      <c r="R243" s="147"/>
      <c r="S243" s="147"/>
      <c r="T243" s="147"/>
      <c r="U243" s="147"/>
      <c r="V243" s="147"/>
      <c r="W243" s="147"/>
      <c r="X243" s="147"/>
      <c r="Y243" s="147"/>
      <c r="Z243" s="147"/>
      <c r="AA243" s="147"/>
      <c r="AB243" s="147"/>
      <c r="AC243" s="147"/>
      <c r="AD243" s="147"/>
      <c r="AE243" s="147"/>
      <c r="AF243" s="147"/>
      <c r="AG243" s="147"/>
      <c r="AH243" s="147"/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  <c r="BI243" s="147"/>
      <c r="BJ243" s="147"/>
      <c r="BK243" s="147"/>
      <c r="BL243" s="147"/>
      <c r="BM243" s="149" t="e">
        <v>#N/A</v>
      </c>
    </row>
    <row r="244" spans="1:65">
      <c r="A244" s="28"/>
      <c r="B244" s="19">
        <v>1</v>
      </c>
      <c r="C244" s="9">
        <v>3</v>
      </c>
      <c r="D244" s="152">
        <v>0.36719999999999997</v>
      </c>
      <c r="E244" s="23">
        <v>0.34399999999999997</v>
      </c>
      <c r="F244" s="23">
        <v>0.33100000000000002</v>
      </c>
      <c r="G244" s="23">
        <v>0.34699999999999998</v>
      </c>
      <c r="H244" s="23">
        <v>0.35799999999999998</v>
      </c>
      <c r="I244" s="23">
        <v>0.34599999999999997</v>
      </c>
      <c r="J244" s="23">
        <v>0.33400000000000002</v>
      </c>
      <c r="K244" s="23">
        <v>0.36136800000000002</v>
      </c>
      <c r="L244" s="23">
        <v>0.36459999999999998</v>
      </c>
      <c r="M244" s="23">
        <v>0.34970000000000001</v>
      </c>
      <c r="N244" s="23">
        <v>0.35625765576972801</v>
      </c>
      <c r="O244" s="23">
        <v>0.34899999999999998</v>
      </c>
      <c r="P244" s="23">
        <v>0.35420000000000001</v>
      </c>
      <c r="Q244" s="146"/>
      <c r="R244" s="147"/>
      <c r="S244" s="147"/>
      <c r="T244" s="147"/>
      <c r="U244" s="147"/>
      <c r="V244" s="147"/>
      <c r="W244" s="147"/>
      <c r="X244" s="147"/>
      <c r="Y244" s="147"/>
      <c r="Z244" s="147"/>
      <c r="AA244" s="147"/>
      <c r="AB244" s="147"/>
      <c r="AC244" s="147"/>
      <c r="AD244" s="147"/>
      <c r="AE244" s="147"/>
      <c r="AF244" s="147"/>
      <c r="AG244" s="147"/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  <c r="BI244" s="147"/>
      <c r="BJ244" s="147"/>
      <c r="BK244" s="147"/>
      <c r="BL244" s="147"/>
      <c r="BM244" s="149">
        <v>16</v>
      </c>
    </row>
    <row r="245" spans="1:65">
      <c r="A245" s="28"/>
      <c r="B245" s="19">
        <v>1</v>
      </c>
      <c r="C245" s="9">
        <v>4</v>
      </c>
      <c r="D245" s="152">
        <v>0.3755</v>
      </c>
      <c r="E245" s="23">
        <v>0.34099999999999997</v>
      </c>
      <c r="F245" s="23">
        <v>0.33</v>
      </c>
      <c r="G245" s="23">
        <v>0.32800000000000001</v>
      </c>
      <c r="H245" s="23">
        <v>0.35599999999999998</v>
      </c>
      <c r="I245" s="23">
        <v>0.34300000000000003</v>
      </c>
      <c r="J245" s="23">
        <v>0.32400000000000001</v>
      </c>
      <c r="K245" s="23">
        <v>0.36824000000000001</v>
      </c>
      <c r="L245" s="23">
        <v>0.3664</v>
      </c>
      <c r="M245" s="23">
        <v>0.33650000000000002</v>
      </c>
      <c r="N245" s="23">
        <v>0.35708539752672802</v>
      </c>
      <c r="O245" s="23">
        <v>0.33800000000000002</v>
      </c>
      <c r="P245" s="23">
        <v>0.34689999999999999</v>
      </c>
      <c r="Q245" s="146"/>
      <c r="R245" s="147"/>
      <c r="S245" s="147"/>
      <c r="T245" s="147"/>
      <c r="U245" s="147"/>
      <c r="V245" s="147"/>
      <c r="W245" s="147"/>
      <c r="X245" s="147"/>
      <c r="Y245" s="147"/>
      <c r="Z245" s="147"/>
      <c r="AA245" s="147"/>
      <c r="AB245" s="147"/>
      <c r="AC245" s="147"/>
      <c r="AD245" s="147"/>
      <c r="AE245" s="147"/>
      <c r="AF245" s="147"/>
      <c r="AG245" s="147"/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  <c r="BI245" s="147"/>
      <c r="BJ245" s="147"/>
      <c r="BK245" s="147"/>
      <c r="BL245" s="147"/>
      <c r="BM245" s="149">
        <v>0.34821573953644325</v>
      </c>
    </row>
    <row r="246" spans="1:65">
      <c r="A246" s="28"/>
      <c r="B246" s="19">
        <v>1</v>
      </c>
      <c r="C246" s="9">
        <v>5</v>
      </c>
      <c r="D246" s="152">
        <v>0.37260000000000004</v>
      </c>
      <c r="E246" s="23">
        <v>0.34899999999999998</v>
      </c>
      <c r="F246" s="23">
        <v>0.33600000000000002</v>
      </c>
      <c r="G246" s="23">
        <v>0.35</v>
      </c>
      <c r="H246" s="23">
        <v>0.35199999999999998</v>
      </c>
      <c r="I246" s="23">
        <v>0.34699999999999998</v>
      </c>
      <c r="J246" s="23">
        <v>0.33100000000000002</v>
      </c>
      <c r="K246" s="23">
        <v>0.36429600000000001</v>
      </c>
      <c r="L246" s="23">
        <v>0.36380000000000001</v>
      </c>
      <c r="M246" s="23">
        <v>0.34589999999999999</v>
      </c>
      <c r="N246" s="23">
        <v>0.359172775375728</v>
      </c>
      <c r="O246" s="23">
        <v>0.33899999999999997</v>
      </c>
      <c r="P246" s="23">
        <v>0.36059999999999998</v>
      </c>
      <c r="Q246" s="146"/>
      <c r="R246" s="147"/>
      <c r="S246" s="147"/>
      <c r="T246" s="147"/>
      <c r="U246" s="147"/>
      <c r="V246" s="147"/>
      <c r="W246" s="147"/>
      <c r="X246" s="147"/>
      <c r="Y246" s="147"/>
      <c r="Z246" s="147"/>
      <c r="AA246" s="147"/>
      <c r="AB246" s="147"/>
      <c r="AC246" s="147"/>
      <c r="AD246" s="147"/>
      <c r="AE246" s="147"/>
      <c r="AF246" s="147"/>
      <c r="AG246" s="147"/>
      <c r="AH246" s="147"/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  <c r="BI246" s="147"/>
      <c r="BJ246" s="147"/>
      <c r="BK246" s="147"/>
      <c r="BL246" s="147"/>
      <c r="BM246" s="149">
        <v>54</v>
      </c>
    </row>
    <row r="247" spans="1:65">
      <c r="A247" s="28"/>
      <c r="B247" s="19">
        <v>1</v>
      </c>
      <c r="C247" s="9">
        <v>6</v>
      </c>
      <c r="D247" s="152">
        <v>0.37460000000000004</v>
      </c>
      <c r="E247" s="23">
        <v>0.34399999999999997</v>
      </c>
      <c r="F247" s="23">
        <v>0.33500000000000002</v>
      </c>
      <c r="G247" s="23">
        <v>0.34599999999999997</v>
      </c>
      <c r="H247" s="23">
        <v>0.35799999999999998</v>
      </c>
      <c r="I247" s="23">
        <v>0.34599999999999997</v>
      </c>
      <c r="J247" s="23">
        <v>0.33500000000000002</v>
      </c>
      <c r="K247" s="23">
        <v>0.36808800000000003</v>
      </c>
      <c r="L247" s="23">
        <v>0.3639</v>
      </c>
      <c r="M247" s="23">
        <v>0.35089999999999999</v>
      </c>
      <c r="N247" s="23">
        <v>0.35490773380155505</v>
      </c>
      <c r="O247" s="23">
        <v>0.33700000000000002</v>
      </c>
      <c r="P247" s="23">
        <v>0.33529999999999999</v>
      </c>
      <c r="Q247" s="146"/>
      <c r="R247" s="147"/>
      <c r="S247" s="147"/>
      <c r="T247" s="147"/>
      <c r="U247" s="147"/>
      <c r="V247" s="147"/>
      <c r="W247" s="147"/>
      <c r="X247" s="147"/>
      <c r="Y247" s="147"/>
      <c r="Z247" s="147"/>
      <c r="AA247" s="147"/>
      <c r="AB247" s="147"/>
      <c r="AC247" s="147"/>
      <c r="AD247" s="147"/>
      <c r="AE247" s="147"/>
      <c r="AF247" s="147"/>
      <c r="AG247" s="147"/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  <c r="BI247" s="147"/>
      <c r="BJ247" s="147"/>
      <c r="BK247" s="147"/>
      <c r="BL247" s="147"/>
      <c r="BM247" s="54"/>
    </row>
    <row r="248" spans="1:65">
      <c r="A248" s="28"/>
      <c r="B248" s="20" t="s">
        <v>195</v>
      </c>
      <c r="C248" s="12"/>
      <c r="D248" s="150">
        <v>0.37175000000000002</v>
      </c>
      <c r="E248" s="150">
        <v>0.34499999999999997</v>
      </c>
      <c r="F248" s="150">
        <v>0.33383333333333337</v>
      </c>
      <c r="G248" s="150">
        <v>0.34433333333333332</v>
      </c>
      <c r="H248" s="150">
        <v>0.35266666666666663</v>
      </c>
      <c r="I248" s="150">
        <v>0.34600000000000003</v>
      </c>
      <c r="J248" s="150">
        <v>0.33150000000000002</v>
      </c>
      <c r="K248" s="150">
        <v>0.36545466666666671</v>
      </c>
      <c r="L248" s="150">
        <v>0.36525000000000002</v>
      </c>
      <c r="M248" s="150">
        <v>0.34598333333333331</v>
      </c>
      <c r="N248" s="150">
        <v>0.35678420777065223</v>
      </c>
      <c r="O248" s="150">
        <v>0.34050000000000002</v>
      </c>
      <c r="P248" s="150">
        <v>0.35128333333333334</v>
      </c>
      <c r="Q248" s="146"/>
      <c r="R248" s="147"/>
      <c r="S248" s="147"/>
      <c r="T248" s="147"/>
      <c r="U248" s="147"/>
      <c r="V248" s="147"/>
      <c r="W248" s="147"/>
      <c r="X248" s="147"/>
      <c r="Y248" s="147"/>
      <c r="Z248" s="147"/>
      <c r="AA248" s="147"/>
      <c r="AB248" s="147"/>
      <c r="AC248" s="147"/>
      <c r="AD248" s="147"/>
      <c r="AE248" s="147"/>
      <c r="AF248" s="147"/>
      <c r="AG248" s="147"/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  <c r="BI248" s="147"/>
      <c r="BJ248" s="147"/>
      <c r="BK248" s="147"/>
      <c r="BL248" s="147"/>
      <c r="BM248" s="54"/>
    </row>
    <row r="249" spans="1:65">
      <c r="A249" s="28"/>
      <c r="B249" s="3" t="s">
        <v>196</v>
      </c>
      <c r="C249" s="27"/>
      <c r="D249" s="23">
        <v>0.37275000000000003</v>
      </c>
      <c r="E249" s="23">
        <v>0.34399999999999997</v>
      </c>
      <c r="F249" s="23">
        <v>0.33450000000000002</v>
      </c>
      <c r="G249" s="23">
        <v>0.34649999999999997</v>
      </c>
      <c r="H249" s="23">
        <v>0.35649999999999998</v>
      </c>
      <c r="I249" s="23">
        <v>0.34649999999999997</v>
      </c>
      <c r="J249" s="23">
        <v>0.33250000000000002</v>
      </c>
      <c r="K249" s="23">
        <v>0.365568</v>
      </c>
      <c r="L249" s="23">
        <v>0.36429999999999996</v>
      </c>
      <c r="M249" s="23">
        <v>0.34704999999999997</v>
      </c>
      <c r="N249" s="23">
        <v>0.35667152664822799</v>
      </c>
      <c r="O249" s="23">
        <v>0.33850000000000002</v>
      </c>
      <c r="P249" s="23">
        <v>0.35335</v>
      </c>
      <c r="Q249" s="146"/>
      <c r="R249" s="147"/>
      <c r="S249" s="147"/>
      <c r="T249" s="147"/>
      <c r="U249" s="147"/>
      <c r="V249" s="147"/>
      <c r="W249" s="147"/>
      <c r="X249" s="147"/>
      <c r="Y249" s="147"/>
      <c r="Z249" s="147"/>
      <c r="AA249" s="147"/>
      <c r="AB249" s="147"/>
      <c r="AC249" s="147"/>
      <c r="AD249" s="147"/>
      <c r="AE249" s="147"/>
      <c r="AF249" s="147"/>
      <c r="AG249" s="147"/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  <c r="BI249" s="147"/>
      <c r="BJ249" s="147"/>
      <c r="BK249" s="147"/>
      <c r="BL249" s="147"/>
      <c r="BM249" s="54"/>
    </row>
    <row r="250" spans="1:65">
      <c r="A250" s="28"/>
      <c r="B250" s="3" t="s">
        <v>197</v>
      </c>
      <c r="C250" s="27"/>
      <c r="D250" s="23">
        <v>3.5024277294471162E-3</v>
      </c>
      <c r="E250" s="23">
        <v>2.9664793948382681E-3</v>
      </c>
      <c r="F250" s="23">
        <v>2.7868739954771335E-3</v>
      </c>
      <c r="G250" s="23">
        <v>8.2623644719091414E-3</v>
      </c>
      <c r="H250" s="23">
        <v>8.936815241833436E-3</v>
      </c>
      <c r="I250" s="23">
        <v>1.5491933384829465E-3</v>
      </c>
      <c r="J250" s="23">
        <v>4.2308391602612402E-3</v>
      </c>
      <c r="K250" s="23">
        <v>2.7233974859844951E-3</v>
      </c>
      <c r="L250" s="23">
        <v>1.9917329138215167E-3</v>
      </c>
      <c r="M250" s="23">
        <v>5.1862960450273742E-3</v>
      </c>
      <c r="N250" s="23">
        <v>2.2462809606595443E-3</v>
      </c>
      <c r="O250" s="23">
        <v>5.0099900199501212E-3</v>
      </c>
      <c r="P250" s="23">
        <v>9.157601578288212E-3</v>
      </c>
      <c r="Q250" s="146"/>
      <c r="R250" s="147"/>
      <c r="S250" s="147"/>
      <c r="T250" s="147"/>
      <c r="U250" s="147"/>
      <c r="V250" s="147"/>
      <c r="W250" s="147"/>
      <c r="X250" s="147"/>
      <c r="Y250" s="147"/>
      <c r="Z250" s="147"/>
      <c r="AA250" s="147"/>
      <c r="AB250" s="147"/>
      <c r="AC250" s="147"/>
      <c r="AD250" s="147"/>
      <c r="AE250" s="147"/>
      <c r="AF250" s="147"/>
      <c r="AG250" s="147"/>
      <c r="AH250" s="147"/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  <c r="BI250" s="147"/>
      <c r="BJ250" s="147"/>
      <c r="BK250" s="147"/>
      <c r="BL250" s="147"/>
      <c r="BM250" s="54"/>
    </row>
    <row r="251" spans="1:65">
      <c r="A251" s="28"/>
      <c r="B251" s="3" t="s">
        <v>86</v>
      </c>
      <c r="C251" s="27"/>
      <c r="D251" s="13">
        <v>9.4214599312632576E-3</v>
      </c>
      <c r="E251" s="13">
        <v>8.5984909995312133E-3</v>
      </c>
      <c r="F251" s="13">
        <v>8.3480998366763856E-3</v>
      </c>
      <c r="G251" s="13">
        <v>2.3995250160433131E-2</v>
      </c>
      <c r="H251" s="13">
        <v>2.5340685940926571E-2</v>
      </c>
      <c r="I251" s="13">
        <v>4.4774373944593826E-3</v>
      </c>
      <c r="J251" s="13">
        <v>1.27627123989781E-2</v>
      </c>
      <c r="K251" s="13">
        <v>7.4520802014235096E-3</v>
      </c>
      <c r="L251" s="13">
        <v>5.4530675258631532E-3</v>
      </c>
      <c r="M251" s="13">
        <v>1.4990016990300229E-2</v>
      </c>
      <c r="N251" s="13">
        <v>6.2959091566729243E-3</v>
      </c>
      <c r="O251" s="13">
        <v>1.4713627077680237E-2</v>
      </c>
      <c r="P251" s="13">
        <v>2.6068989642610084E-2</v>
      </c>
      <c r="Q251" s="9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3" t="s">
        <v>198</v>
      </c>
      <c r="C252" s="27"/>
      <c r="D252" s="13">
        <v>6.7585286336816264E-2</v>
      </c>
      <c r="E252" s="13">
        <v>-9.2349057533245293E-3</v>
      </c>
      <c r="F252" s="13">
        <v>-4.1303147934255491E-2</v>
      </c>
      <c r="G252" s="13">
        <v>-1.1149427674574164E-2</v>
      </c>
      <c r="H252" s="13">
        <v>1.2782096341045879E-2</v>
      </c>
      <c r="I252" s="13">
        <v>-6.3631228714500221E-3</v>
      </c>
      <c r="J252" s="13">
        <v>-4.8003974658629156E-2</v>
      </c>
      <c r="K252" s="13">
        <v>4.9506455834456231E-2</v>
      </c>
      <c r="L252" s="13">
        <v>4.8918697604632522E-2</v>
      </c>
      <c r="M252" s="13">
        <v>-6.4109859194814156E-3</v>
      </c>
      <c r="N252" s="13">
        <v>2.4606780398886086E-2</v>
      </c>
      <c r="O252" s="13">
        <v>-2.2157928721759368E-2</v>
      </c>
      <c r="P252" s="13">
        <v>8.8094633544530954E-3</v>
      </c>
      <c r="Q252" s="9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44" t="s">
        <v>199</v>
      </c>
      <c r="C253" s="45"/>
      <c r="D253" s="43">
        <v>2.6</v>
      </c>
      <c r="E253" s="43">
        <v>0.1</v>
      </c>
      <c r="F253" s="43">
        <v>1.23</v>
      </c>
      <c r="G253" s="43">
        <v>0.17</v>
      </c>
      <c r="H253" s="43">
        <v>0.67</v>
      </c>
      <c r="I253" s="43">
        <v>0</v>
      </c>
      <c r="J253" s="43">
        <v>1.47</v>
      </c>
      <c r="K253" s="43">
        <v>1.97</v>
      </c>
      <c r="L253" s="43">
        <v>1.95</v>
      </c>
      <c r="M253" s="43">
        <v>0</v>
      </c>
      <c r="N253" s="43">
        <v>1.0900000000000001</v>
      </c>
      <c r="O253" s="43">
        <v>0.56000000000000005</v>
      </c>
      <c r="P253" s="43">
        <v>0.53</v>
      </c>
      <c r="Q253" s="9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B254" s="2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BM254" s="53"/>
    </row>
    <row r="255" spans="1:65" ht="15">
      <c r="B255" s="8" t="s">
        <v>408</v>
      </c>
      <c r="BM255" s="26" t="s">
        <v>208</v>
      </c>
    </row>
    <row r="256" spans="1:65" ht="15">
      <c r="A256" s="24" t="s">
        <v>33</v>
      </c>
      <c r="B256" s="18" t="s">
        <v>109</v>
      </c>
      <c r="C256" s="15" t="s">
        <v>110</v>
      </c>
      <c r="D256" s="16" t="s">
        <v>180</v>
      </c>
      <c r="E256" s="17" t="s">
        <v>180</v>
      </c>
      <c r="F256" s="17" t="s">
        <v>180</v>
      </c>
      <c r="G256" s="17" t="s">
        <v>180</v>
      </c>
      <c r="H256" s="17" t="s">
        <v>180</v>
      </c>
      <c r="I256" s="9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 t="s">
        <v>181</v>
      </c>
      <c r="C257" s="9" t="s">
        <v>181</v>
      </c>
      <c r="D257" s="91" t="s">
        <v>209</v>
      </c>
      <c r="E257" s="92" t="s">
        <v>210</v>
      </c>
      <c r="F257" s="92" t="s">
        <v>218</v>
      </c>
      <c r="G257" s="92" t="s">
        <v>225</v>
      </c>
      <c r="H257" s="92" t="s">
        <v>220</v>
      </c>
      <c r="I257" s="9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3</v>
      </c>
    </row>
    <row r="258" spans="1:65">
      <c r="A258" s="28"/>
      <c r="B258" s="19"/>
      <c r="C258" s="9"/>
      <c r="D258" s="10" t="s">
        <v>100</v>
      </c>
      <c r="E258" s="11" t="s">
        <v>237</v>
      </c>
      <c r="F258" s="11" t="s">
        <v>100</v>
      </c>
      <c r="G258" s="11" t="s">
        <v>237</v>
      </c>
      <c r="H258" s="11" t="s">
        <v>100</v>
      </c>
      <c r="I258" s="9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9"/>
      <c r="C259" s="9"/>
      <c r="D259" s="25"/>
      <c r="E259" s="25"/>
      <c r="F259" s="25"/>
      <c r="G259" s="25"/>
      <c r="H259" s="25"/>
      <c r="I259" s="9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</v>
      </c>
    </row>
    <row r="260" spans="1:65">
      <c r="A260" s="28"/>
      <c r="B260" s="18">
        <v>1</v>
      </c>
      <c r="C260" s="14">
        <v>1</v>
      </c>
      <c r="D260" s="21">
        <v>0.94</v>
      </c>
      <c r="E260" s="21">
        <v>1.5</v>
      </c>
      <c r="F260" s="21">
        <v>1.2</v>
      </c>
      <c r="G260" s="21">
        <v>1.42</v>
      </c>
      <c r="H260" s="21">
        <v>2</v>
      </c>
      <c r="I260" s="9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9">
        <v>1</v>
      </c>
      <c r="C261" s="9">
        <v>2</v>
      </c>
      <c r="D261" s="11">
        <v>0.85</v>
      </c>
      <c r="E261" s="11">
        <v>1.5</v>
      </c>
      <c r="F261" s="11">
        <v>1.3</v>
      </c>
      <c r="G261" s="11">
        <v>1.32</v>
      </c>
      <c r="H261" s="11">
        <v>2</v>
      </c>
      <c r="I261" s="9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3</v>
      </c>
    </row>
    <row r="262" spans="1:65">
      <c r="A262" s="28"/>
      <c r="B262" s="19">
        <v>1</v>
      </c>
      <c r="C262" s="9">
        <v>3</v>
      </c>
      <c r="D262" s="11">
        <v>0.92</v>
      </c>
      <c r="E262" s="11">
        <v>1.5</v>
      </c>
      <c r="F262" s="11">
        <v>1.3</v>
      </c>
      <c r="G262" s="11">
        <v>1.35</v>
      </c>
      <c r="H262" s="11">
        <v>2</v>
      </c>
      <c r="I262" s="9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16</v>
      </c>
    </row>
    <row r="263" spans="1:65">
      <c r="A263" s="28"/>
      <c r="B263" s="19">
        <v>1</v>
      </c>
      <c r="C263" s="9">
        <v>4</v>
      </c>
      <c r="D263" s="11">
        <v>0.9</v>
      </c>
      <c r="E263" s="11">
        <v>1.4</v>
      </c>
      <c r="F263" s="11">
        <v>1.2</v>
      </c>
      <c r="G263" s="11">
        <v>1.36</v>
      </c>
      <c r="H263" s="11" t="s">
        <v>104</v>
      </c>
      <c r="I263" s="9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1.325</v>
      </c>
    </row>
    <row r="264" spans="1:65">
      <c r="A264" s="28"/>
      <c r="B264" s="19">
        <v>1</v>
      </c>
      <c r="C264" s="9">
        <v>5</v>
      </c>
      <c r="D264" s="11">
        <v>0.89</v>
      </c>
      <c r="E264" s="11">
        <v>1.4</v>
      </c>
      <c r="F264" s="11">
        <v>1.3</v>
      </c>
      <c r="G264" s="11">
        <v>1.28</v>
      </c>
      <c r="H264" s="11" t="s">
        <v>104</v>
      </c>
      <c r="I264" s="9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24</v>
      </c>
    </row>
    <row r="265" spans="1:65">
      <c r="A265" s="28"/>
      <c r="B265" s="19">
        <v>1</v>
      </c>
      <c r="C265" s="9">
        <v>6</v>
      </c>
      <c r="D265" s="11">
        <v>0.92</v>
      </c>
      <c r="E265" s="11">
        <v>1.5</v>
      </c>
      <c r="F265" s="11">
        <v>1.2</v>
      </c>
      <c r="G265" s="11">
        <v>1.3</v>
      </c>
      <c r="H265" s="11">
        <v>2</v>
      </c>
      <c r="I265" s="9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A266" s="28"/>
      <c r="B266" s="20" t="s">
        <v>195</v>
      </c>
      <c r="C266" s="12"/>
      <c r="D266" s="22">
        <v>0.90333333333333332</v>
      </c>
      <c r="E266" s="22">
        <v>1.4666666666666668</v>
      </c>
      <c r="F266" s="22">
        <v>1.25</v>
      </c>
      <c r="G266" s="22">
        <v>1.3383333333333336</v>
      </c>
      <c r="H266" s="22">
        <v>2</v>
      </c>
      <c r="I266" s="9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3" t="s">
        <v>196</v>
      </c>
      <c r="C267" s="27"/>
      <c r="D267" s="11">
        <v>0.91</v>
      </c>
      <c r="E267" s="11">
        <v>1.5</v>
      </c>
      <c r="F267" s="11">
        <v>1.25</v>
      </c>
      <c r="G267" s="11">
        <v>1.335</v>
      </c>
      <c r="H267" s="11">
        <v>2</v>
      </c>
      <c r="I267" s="9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197</v>
      </c>
      <c r="C268" s="27"/>
      <c r="D268" s="23">
        <v>3.1411250638372655E-2</v>
      </c>
      <c r="E268" s="23">
        <v>5.1639777949432274E-2</v>
      </c>
      <c r="F268" s="23">
        <v>5.4772255750516662E-2</v>
      </c>
      <c r="G268" s="23">
        <v>4.996665554814194E-2</v>
      </c>
      <c r="H268" s="23">
        <v>0</v>
      </c>
      <c r="I268" s="9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86</v>
      </c>
      <c r="C269" s="27"/>
      <c r="D269" s="13">
        <v>3.4772602182700355E-2</v>
      </c>
      <c r="E269" s="13">
        <v>3.5208939510976547E-2</v>
      </c>
      <c r="F269" s="13">
        <v>4.3817804600413332E-2</v>
      </c>
      <c r="G269" s="13">
        <v>3.7334985465610405E-2</v>
      </c>
      <c r="H269" s="13">
        <v>0</v>
      </c>
      <c r="I269" s="9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3" t="s">
        <v>198</v>
      </c>
      <c r="C270" s="27"/>
      <c r="D270" s="13">
        <v>-0.31823899371069186</v>
      </c>
      <c r="E270" s="13">
        <v>0.10691823899371089</v>
      </c>
      <c r="F270" s="13">
        <v>-5.6603773584905648E-2</v>
      </c>
      <c r="G270" s="13">
        <v>1.0062893081761226E-2</v>
      </c>
      <c r="H270" s="13">
        <v>0.50943396226415105</v>
      </c>
      <c r="I270" s="9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44" t="s">
        <v>199</v>
      </c>
      <c r="C271" s="45"/>
      <c r="D271" s="43">
        <v>2.29</v>
      </c>
      <c r="E271" s="43">
        <v>0.67</v>
      </c>
      <c r="F271" s="43">
        <v>0.46</v>
      </c>
      <c r="G271" s="43">
        <v>0</v>
      </c>
      <c r="H271" s="43">
        <v>1.73</v>
      </c>
      <c r="I271" s="9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B272" s="29"/>
      <c r="C272" s="20"/>
      <c r="D272" s="20"/>
      <c r="E272" s="20"/>
      <c r="F272" s="20"/>
      <c r="G272" s="20"/>
      <c r="H272" s="20"/>
      <c r="BM272" s="53"/>
    </row>
    <row r="273" spans="1:65" ht="15">
      <c r="B273" s="8" t="s">
        <v>409</v>
      </c>
      <c r="BM273" s="26" t="s">
        <v>67</v>
      </c>
    </row>
    <row r="274" spans="1:65" ht="15">
      <c r="A274" s="24" t="s">
        <v>36</v>
      </c>
      <c r="B274" s="18" t="s">
        <v>109</v>
      </c>
      <c r="C274" s="15" t="s">
        <v>110</v>
      </c>
      <c r="D274" s="16" t="s">
        <v>180</v>
      </c>
      <c r="E274" s="17" t="s">
        <v>180</v>
      </c>
      <c r="F274" s="17" t="s">
        <v>180</v>
      </c>
      <c r="G274" s="17" t="s">
        <v>180</v>
      </c>
      <c r="H274" s="17" t="s">
        <v>180</v>
      </c>
      <c r="I274" s="17" t="s">
        <v>180</v>
      </c>
      <c r="J274" s="9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181</v>
      </c>
      <c r="C275" s="9" t="s">
        <v>181</v>
      </c>
      <c r="D275" s="91" t="s">
        <v>209</v>
      </c>
      <c r="E275" s="92" t="s">
        <v>210</v>
      </c>
      <c r="F275" s="92" t="s">
        <v>215</v>
      </c>
      <c r="G275" s="92" t="s">
        <v>218</v>
      </c>
      <c r="H275" s="92" t="s">
        <v>225</v>
      </c>
      <c r="I275" s="92" t="s">
        <v>220</v>
      </c>
      <c r="J275" s="9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3</v>
      </c>
    </row>
    <row r="276" spans="1:65">
      <c r="A276" s="28"/>
      <c r="B276" s="19"/>
      <c r="C276" s="9"/>
      <c r="D276" s="10" t="s">
        <v>100</v>
      </c>
      <c r="E276" s="11" t="s">
        <v>237</v>
      </c>
      <c r="F276" s="11" t="s">
        <v>100</v>
      </c>
      <c r="G276" s="11" t="s">
        <v>100</v>
      </c>
      <c r="H276" s="11" t="s">
        <v>237</v>
      </c>
      <c r="I276" s="11" t="s">
        <v>100</v>
      </c>
      <c r="J276" s="9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9"/>
      <c r="C277" s="9"/>
      <c r="D277" s="25"/>
      <c r="E277" s="25"/>
      <c r="F277" s="25"/>
      <c r="G277" s="25"/>
      <c r="H277" s="25"/>
      <c r="I277" s="25"/>
      <c r="J277" s="9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8">
        <v>1</v>
      </c>
      <c r="C278" s="14">
        <v>1</v>
      </c>
      <c r="D278" s="21">
        <v>0.55000000000000004</v>
      </c>
      <c r="E278" s="21">
        <v>0.7</v>
      </c>
      <c r="F278" s="21">
        <v>0.52569999999999995</v>
      </c>
      <c r="G278" s="21">
        <v>0.7</v>
      </c>
      <c r="H278" s="21">
        <v>0.69</v>
      </c>
      <c r="I278" s="89" t="s">
        <v>104</v>
      </c>
      <c r="J278" s="9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9">
        <v>1</v>
      </c>
      <c r="C279" s="9">
        <v>2</v>
      </c>
      <c r="D279" s="11">
        <v>0.52</v>
      </c>
      <c r="E279" s="11">
        <v>0.7</v>
      </c>
      <c r="F279" s="11">
        <v>0.52789999999999992</v>
      </c>
      <c r="G279" s="11">
        <v>0.6</v>
      </c>
      <c r="H279" s="11">
        <v>0.68</v>
      </c>
      <c r="I279" s="90" t="s">
        <v>104</v>
      </c>
      <c r="J279" s="9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4</v>
      </c>
    </row>
    <row r="280" spans="1:65">
      <c r="A280" s="28"/>
      <c r="B280" s="19">
        <v>1</v>
      </c>
      <c r="C280" s="9">
        <v>3</v>
      </c>
      <c r="D280" s="11">
        <v>0.52</v>
      </c>
      <c r="E280" s="11">
        <v>0.7</v>
      </c>
      <c r="F280" s="11">
        <v>0.51889999999999992</v>
      </c>
      <c r="G280" s="11">
        <v>0.7</v>
      </c>
      <c r="H280" s="11">
        <v>0.63</v>
      </c>
      <c r="I280" s="90" t="s">
        <v>104</v>
      </c>
      <c r="J280" s="9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16</v>
      </c>
    </row>
    <row r="281" spans="1:65">
      <c r="A281" s="28"/>
      <c r="B281" s="19">
        <v>1</v>
      </c>
      <c r="C281" s="9">
        <v>4</v>
      </c>
      <c r="D281" s="11">
        <v>0.55000000000000004</v>
      </c>
      <c r="E281" s="11">
        <v>0.7</v>
      </c>
      <c r="F281" s="11">
        <v>0.51910000000000001</v>
      </c>
      <c r="G281" s="11">
        <v>0.7</v>
      </c>
      <c r="H281" s="11">
        <v>0.73</v>
      </c>
      <c r="I281" s="90" t="s">
        <v>104</v>
      </c>
      <c r="J281" s="9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0.62335000000000007</v>
      </c>
    </row>
    <row r="282" spans="1:65">
      <c r="A282" s="28"/>
      <c r="B282" s="19">
        <v>1</v>
      </c>
      <c r="C282" s="9">
        <v>5</v>
      </c>
      <c r="D282" s="11">
        <v>0.53</v>
      </c>
      <c r="E282" s="11">
        <v>0.7</v>
      </c>
      <c r="F282" s="11">
        <v>0.53800000000000003</v>
      </c>
      <c r="G282" s="11">
        <v>0.6</v>
      </c>
      <c r="H282" s="11">
        <v>0.73</v>
      </c>
      <c r="I282" s="90" t="s">
        <v>104</v>
      </c>
      <c r="J282" s="9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55</v>
      </c>
    </row>
    <row r="283" spans="1:65">
      <c r="A283" s="28"/>
      <c r="B283" s="19">
        <v>1</v>
      </c>
      <c r="C283" s="9">
        <v>6</v>
      </c>
      <c r="D283" s="11">
        <v>0.54</v>
      </c>
      <c r="E283" s="11">
        <v>0.8</v>
      </c>
      <c r="F283" s="11">
        <v>0.52089999999999992</v>
      </c>
      <c r="G283" s="11">
        <v>0.6</v>
      </c>
      <c r="H283" s="11">
        <v>0.68</v>
      </c>
      <c r="I283" s="90" t="s">
        <v>104</v>
      </c>
      <c r="J283" s="9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3"/>
    </row>
    <row r="284" spans="1:65">
      <c r="A284" s="28"/>
      <c r="B284" s="20" t="s">
        <v>195</v>
      </c>
      <c r="C284" s="12"/>
      <c r="D284" s="22">
        <v>0.53500000000000003</v>
      </c>
      <c r="E284" s="22">
        <v>0.71666666666666667</v>
      </c>
      <c r="F284" s="22">
        <v>0.52508333333333335</v>
      </c>
      <c r="G284" s="22">
        <v>0.65</v>
      </c>
      <c r="H284" s="22">
        <v>0.69</v>
      </c>
      <c r="I284" s="22" t="s">
        <v>457</v>
      </c>
      <c r="J284" s="9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3" t="s">
        <v>196</v>
      </c>
      <c r="C285" s="27"/>
      <c r="D285" s="11">
        <v>0.53500000000000003</v>
      </c>
      <c r="E285" s="11">
        <v>0.7</v>
      </c>
      <c r="F285" s="11">
        <v>0.52329999999999988</v>
      </c>
      <c r="G285" s="11">
        <v>0.64999999999999991</v>
      </c>
      <c r="H285" s="11">
        <v>0.68500000000000005</v>
      </c>
      <c r="I285" s="11" t="s">
        <v>457</v>
      </c>
      <c r="J285" s="9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197</v>
      </c>
      <c r="C286" s="27"/>
      <c r="D286" s="23">
        <v>1.3784048752090234E-2</v>
      </c>
      <c r="E286" s="23">
        <v>4.0824829046386339E-2</v>
      </c>
      <c r="F286" s="23">
        <v>7.3032641104280949E-3</v>
      </c>
      <c r="G286" s="23">
        <v>5.4772255750516599E-2</v>
      </c>
      <c r="H286" s="23">
        <v>3.7416573867739396E-2</v>
      </c>
      <c r="I286" s="23" t="s">
        <v>457</v>
      </c>
      <c r="J286" s="9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86</v>
      </c>
      <c r="C287" s="27"/>
      <c r="D287" s="13">
        <v>2.5764577106710717E-2</v>
      </c>
      <c r="E287" s="13">
        <v>5.6964877739143729E-2</v>
      </c>
      <c r="F287" s="13">
        <v>1.3908771516447729E-2</v>
      </c>
      <c r="G287" s="13">
        <v>8.4265008846948611E-2</v>
      </c>
      <c r="H287" s="13">
        <v>5.4226918648897678E-2</v>
      </c>
      <c r="I287" s="13" t="s">
        <v>457</v>
      </c>
      <c r="J287" s="9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198</v>
      </c>
      <c r="C288" s="27"/>
      <c r="D288" s="13">
        <v>-0.1417341782305287</v>
      </c>
      <c r="E288" s="13">
        <v>0.1497018796288867</v>
      </c>
      <c r="F288" s="13">
        <v>-0.15764284377423066</v>
      </c>
      <c r="G288" s="13">
        <v>4.2752867570385655E-2</v>
      </c>
      <c r="H288" s="13">
        <v>0.10692227480548633</v>
      </c>
      <c r="I288" s="13" t="s">
        <v>457</v>
      </c>
      <c r="J288" s="9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44" t="s">
        <v>199</v>
      </c>
      <c r="C289" s="45"/>
      <c r="D289" s="43">
        <v>1</v>
      </c>
      <c r="E289" s="43">
        <v>0.35</v>
      </c>
      <c r="F289" s="43">
        <v>1.08</v>
      </c>
      <c r="G289" s="43">
        <v>0.15</v>
      </c>
      <c r="H289" s="43">
        <v>0.15</v>
      </c>
      <c r="I289" s="43">
        <v>2.4500000000000002</v>
      </c>
      <c r="J289" s="9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B290" s="29"/>
      <c r="C290" s="20"/>
      <c r="D290" s="20"/>
      <c r="E290" s="20"/>
      <c r="F290" s="20"/>
      <c r="G290" s="20"/>
      <c r="H290" s="20"/>
      <c r="I290" s="20"/>
      <c r="BM290" s="53"/>
    </row>
    <row r="291" spans="1:65" ht="15">
      <c r="B291" s="8" t="s">
        <v>410</v>
      </c>
      <c r="BM291" s="26" t="s">
        <v>208</v>
      </c>
    </row>
    <row r="292" spans="1:65" ht="15">
      <c r="A292" s="24" t="s">
        <v>39</v>
      </c>
      <c r="B292" s="18" t="s">
        <v>109</v>
      </c>
      <c r="C292" s="15" t="s">
        <v>110</v>
      </c>
      <c r="D292" s="16" t="s">
        <v>180</v>
      </c>
      <c r="E292" s="17" t="s">
        <v>180</v>
      </c>
      <c r="F292" s="17" t="s">
        <v>180</v>
      </c>
      <c r="G292" s="17" t="s">
        <v>180</v>
      </c>
      <c r="H292" s="17" t="s">
        <v>180</v>
      </c>
      <c r="I292" s="17" t="s">
        <v>180</v>
      </c>
      <c r="J292" s="9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181</v>
      </c>
      <c r="C293" s="9" t="s">
        <v>181</v>
      </c>
      <c r="D293" s="91" t="s">
        <v>209</v>
      </c>
      <c r="E293" s="92" t="s">
        <v>210</v>
      </c>
      <c r="F293" s="92" t="s">
        <v>215</v>
      </c>
      <c r="G293" s="92" t="s">
        <v>218</v>
      </c>
      <c r="H293" s="92" t="s">
        <v>225</v>
      </c>
      <c r="I293" s="92" t="s">
        <v>220</v>
      </c>
      <c r="J293" s="9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9"/>
      <c r="C294" s="9"/>
      <c r="D294" s="10" t="s">
        <v>100</v>
      </c>
      <c r="E294" s="11" t="s">
        <v>237</v>
      </c>
      <c r="F294" s="11" t="s">
        <v>100</v>
      </c>
      <c r="G294" s="11" t="s">
        <v>100</v>
      </c>
      <c r="H294" s="11" t="s">
        <v>237</v>
      </c>
      <c r="I294" s="11" t="s">
        <v>100</v>
      </c>
      <c r="J294" s="9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9"/>
      <c r="C295" s="9"/>
      <c r="D295" s="25"/>
      <c r="E295" s="25"/>
      <c r="F295" s="25"/>
      <c r="G295" s="25"/>
      <c r="H295" s="25"/>
      <c r="I295" s="25"/>
      <c r="J295" s="9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2</v>
      </c>
    </row>
    <row r="296" spans="1:65">
      <c r="A296" s="28"/>
      <c r="B296" s="18">
        <v>1</v>
      </c>
      <c r="C296" s="14">
        <v>1</v>
      </c>
      <c r="D296" s="21">
        <v>1.26</v>
      </c>
      <c r="E296" s="21">
        <v>2.5</v>
      </c>
      <c r="F296" s="21">
        <v>1.8766400000000001</v>
      </c>
      <c r="G296" s="21">
        <v>2</v>
      </c>
      <c r="H296" s="21">
        <v>2.13</v>
      </c>
      <c r="I296" s="21" t="s">
        <v>104</v>
      </c>
      <c r="J296" s="9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>
        <v>1</v>
      </c>
      <c r="C297" s="9">
        <v>2</v>
      </c>
      <c r="D297" s="11">
        <v>1.27</v>
      </c>
      <c r="E297" s="11">
        <v>2.5</v>
      </c>
      <c r="F297" s="11">
        <v>1.8753760000000002</v>
      </c>
      <c r="G297" s="11">
        <v>2.2000000000000002</v>
      </c>
      <c r="H297" s="11">
        <v>2.13</v>
      </c>
      <c r="I297" s="11" t="s">
        <v>104</v>
      </c>
      <c r="J297" s="9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5</v>
      </c>
    </row>
    <row r="298" spans="1:65">
      <c r="A298" s="28"/>
      <c r="B298" s="19">
        <v>1</v>
      </c>
      <c r="C298" s="9">
        <v>3</v>
      </c>
      <c r="D298" s="11">
        <v>1.29</v>
      </c>
      <c r="E298" s="11">
        <v>2.5</v>
      </c>
      <c r="F298" s="11">
        <v>1.94896</v>
      </c>
      <c r="G298" s="11">
        <v>2</v>
      </c>
      <c r="H298" s="11">
        <v>2.19</v>
      </c>
      <c r="I298" s="11">
        <v>3</v>
      </c>
      <c r="J298" s="9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16</v>
      </c>
    </row>
    <row r="299" spans="1:65">
      <c r="A299" s="28"/>
      <c r="B299" s="19">
        <v>1</v>
      </c>
      <c r="C299" s="9">
        <v>4</v>
      </c>
      <c r="D299" s="11">
        <v>1.3</v>
      </c>
      <c r="E299" s="11">
        <v>2.5</v>
      </c>
      <c r="F299" s="11">
        <v>1.8296800000000002</v>
      </c>
      <c r="G299" s="11">
        <v>2.2000000000000002</v>
      </c>
      <c r="H299" s="11">
        <v>2.23</v>
      </c>
      <c r="I299" s="11" t="s">
        <v>104</v>
      </c>
      <c r="J299" s="9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1.89990533333333</v>
      </c>
    </row>
    <row r="300" spans="1:65">
      <c r="A300" s="28"/>
      <c r="B300" s="19">
        <v>1</v>
      </c>
      <c r="C300" s="9">
        <v>5</v>
      </c>
      <c r="D300" s="11">
        <v>1.27</v>
      </c>
      <c r="E300" s="11">
        <v>2.4</v>
      </c>
      <c r="F300" s="11">
        <v>1.903152</v>
      </c>
      <c r="G300" s="11">
        <v>2</v>
      </c>
      <c r="H300" s="11">
        <v>2.14</v>
      </c>
      <c r="I300" s="11">
        <v>2</v>
      </c>
      <c r="J300" s="9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25</v>
      </c>
    </row>
    <row r="301" spans="1:65">
      <c r="A301" s="28"/>
      <c r="B301" s="19">
        <v>1</v>
      </c>
      <c r="C301" s="9">
        <v>6</v>
      </c>
      <c r="D301" s="11">
        <v>1.28</v>
      </c>
      <c r="E301" s="11">
        <v>2.4</v>
      </c>
      <c r="F301" s="11">
        <v>1.912784</v>
      </c>
      <c r="G301" s="11">
        <v>2.2000000000000002</v>
      </c>
      <c r="H301" s="11">
        <v>2.16</v>
      </c>
      <c r="I301" s="11" t="s">
        <v>104</v>
      </c>
      <c r="J301" s="9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A302" s="28"/>
      <c r="B302" s="20" t="s">
        <v>195</v>
      </c>
      <c r="C302" s="12"/>
      <c r="D302" s="22">
        <v>1.2783333333333335</v>
      </c>
      <c r="E302" s="22">
        <v>2.4666666666666668</v>
      </c>
      <c r="F302" s="22">
        <v>1.8910986666666669</v>
      </c>
      <c r="G302" s="22">
        <v>2.1</v>
      </c>
      <c r="H302" s="22">
        <v>2.1633333333333336</v>
      </c>
      <c r="I302" s="22">
        <v>2.5</v>
      </c>
      <c r="J302" s="9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3"/>
    </row>
    <row r="303" spans="1:65">
      <c r="A303" s="28"/>
      <c r="B303" s="3" t="s">
        <v>196</v>
      </c>
      <c r="C303" s="27"/>
      <c r="D303" s="11">
        <v>1.2749999999999999</v>
      </c>
      <c r="E303" s="11">
        <v>2.5</v>
      </c>
      <c r="F303" s="11">
        <v>1.889896</v>
      </c>
      <c r="G303" s="11">
        <v>2.1</v>
      </c>
      <c r="H303" s="11">
        <v>2.1500000000000004</v>
      </c>
      <c r="I303" s="11">
        <v>2.5</v>
      </c>
      <c r="J303" s="9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197</v>
      </c>
      <c r="C304" s="27"/>
      <c r="D304" s="23">
        <v>1.4719601443879758E-2</v>
      </c>
      <c r="E304" s="23">
        <v>5.1639777949432274E-2</v>
      </c>
      <c r="F304" s="23">
        <v>4.0477100502218054E-2</v>
      </c>
      <c r="G304" s="23">
        <v>0.10954451150103332</v>
      </c>
      <c r="H304" s="23">
        <v>3.9832984656772423E-2</v>
      </c>
      <c r="I304" s="23">
        <v>0.70710678118654757</v>
      </c>
      <c r="J304" s="9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86</v>
      </c>
      <c r="C305" s="27"/>
      <c r="D305" s="13">
        <v>1.1514681703165389E-2</v>
      </c>
      <c r="E305" s="13">
        <v>2.0935045114634704E-2</v>
      </c>
      <c r="F305" s="13">
        <v>2.1404013029930776E-2</v>
      </c>
      <c r="G305" s="13">
        <v>5.2164053095730155E-2</v>
      </c>
      <c r="H305" s="13">
        <v>1.8412781813608205E-2</v>
      </c>
      <c r="I305" s="13">
        <v>0.28284271247461901</v>
      </c>
      <c r="J305" s="9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3" t="s">
        <v>198</v>
      </c>
      <c r="C306" s="27"/>
      <c r="D306" s="13">
        <v>-0.32715945847126293</v>
      </c>
      <c r="E306" s="13">
        <v>0.29831030177644169</v>
      </c>
      <c r="F306" s="13">
        <v>-4.6353186720161643E-3</v>
      </c>
      <c r="G306" s="13">
        <v>0.10531822989075446</v>
      </c>
      <c r="H306" s="13">
        <v>0.13865322412555514</v>
      </c>
      <c r="I306" s="13">
        <v>0.31585503558423134</v>
      </c>
      <c r="J306" s="9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44" t="s">
        <v>199</v>
      </c>
      <c r="C307" s="45"/>
      <c r="D307" s="43">
        <v>1.51</v>
      </c>
      <c r="E307" s="43">
        <v>0.99</v>
      </c>
      <c r="F307" s="43">
        <v>0.22</v>
      </c>
      <c r="G307" s="43">
        <v>0.22</v>
      </c>
      <c r="H307" s="43">
        <v>0.35</v>
      </c>
      <c r="I307" s="43">
        <v>1.05</v>
      </c>
      <c r="J307" s="9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29"/>
      <c r="C308" s="20"/>
      <c r="D308" s="20"/>
      <c r="E308" s="20"/>
      <c r="F308" s="20"/>
      <c r="G308" s="20"/>
      <c r="H308" s="20"/>
      <c r="I308" s="20"/>
      <c r="BM308" s="53"/>
    </row>
    <row r="309" spans="1:65" ht="15">
      <c r="B309" s="8" t="s">
        <v>411</v>
      </c>
      <c r="BM309" s="26" t="s">
        <v>67</v>
      </c>
    </row>
    <row r="310" spans="1:65" ht="15">
      <c r="A310" s="24" t="s">
        <v>52</v>
      </c>
      <c r="B310" s="18" t="s">
        <v>109</v>
      </c>
      <c r="C310" s="15" t="s">
        <v>110</v>
      </c>
      <c r="D310" s="16" t="s">
        <v>180</v>
      </c>
      <c r="E310" s="17" t="s">
        <v>180</v>
      </c>
      <c r="F310" s="17" t="s">
        <v>180</v>
      </c>
      <c r="G310" s="17" t="s">
        <v>180</v>
      </c>
      <c r="H310" s="17" t="s">
        <v>180</v>
      </c>
      <c r="I310" s="17" t="s">
        <v>180</v>
      </c>
      <c r="J310" s="17" t="s">
        <v>180</v>
      </c>
      <c r="K310" s="17" t="s">
        <v>180</v>
      </c>
      <c r="L310" s="17" t="s">
        <v>180</v>
      </c>
      <c r="M310" s="17" t="s">
        <v>180</v>
      </c>
      <c r="N310" s="17" t="s">
        <v>180</v>
      </c>
      <c r="O310" s="17" t="s">
        <v>180</v>
      </c>
      <c r="P310" s="17" t="s">
        <v>180</v>
      </c>
      <c r="Q310" s="17" t="s">
        <v>180</v>
      </c>
      <c r="R310" s="9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181</v>
      </c>
      <c r="C311" s="9" t="s">
        <v>181</v>
      </c>
      <c r="D311" s="91" t="s">
        <v>209</v>
      </c>
      <c r="E311" s="92" t="s">
        <v>210</v>
      </c>
      <c r="F311" s="92" t="s">
        <v>211</v>
      </c>
      <c r="G311" s="92" t="s">
        <v>238</v>
      </c>
      <c r="H311" s="92" t="s">
        <v>212</v>
      </c>
      <c r="I311" s="92" t="s">
        <v>213</v>
      </c>
      <c r="J311" s="92" t="s">
        <v>214</v>
      </c>
      <c r="K311" s="92" t="s">
        <v>215</v>
      </c>
      <c r="L311" s="92" t="s">
        <v>216</v>
      </c>
      <c r="M311" s="92" t="s">
        <v>217</v>
      </c>
      <c r="N311" s="92" t="s">
        <v>218</v>
      </c>
      <c r="O311" s="92" t="s">
        <v>219</v>
      </c>
      <c r="P311" s="92" t="s">
        <v>225</v>
      </c>
      <c r="Q311" s="92" t="s">
        <v>220</v>
      </c>
      <c r="R311" s="9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1</v>
      </c>
    </row>
    <row r="312" spans="1:65">
      <c r="A312" s="28"/>
      <c r="B312" s="19"/>
      <c r="C312" s="9"/>
      <c r="D312" s="10" t="s">
        <v>100</v>
      </c>
      <c r="E312" s="11" t="s">
        <v>237</v>
      </c>
      <c r="F312" s="11" t="s">
        <v>101</v>
      </c>
      <c r="G312" s="11" t="s">
        <v>101</v>
      </c>
      <c r="H312" s="11" t="s">
        <v>101</v>
      </c>
      <c r="I312" s="11" t="s">
        <v>101</v>
      </c>
      <c r="J312" s="11" t="s">
        <v>101</v>
      </c>
      <c r="K312" s="11" t="s">
        <v>101</v>
      </c>
      <c r="L312" s="11" t="s">
        <v>101</v>
      </c>
      <c r="M312" s="11" t="s">
        <v>101</v>
      </c>
      <c r="N312" s="11" t="s">
        <v>100</v>
      </c>
      <c r="O312" s="11" t="s">
        <v>101</v>
      </c>
      <c r="P312" s="11" t="s">
        <v>237</v>
      </c>
      <c r="Q312" s="11" t="s">
        <v>100</v>
      </c>
      <c r="R312" s="9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9"/>
      <c r="C313" s="9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9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3</v>
      </c>
    </row>
    <row r="314" spans="1:65">
      <c r="A314" s="28"/>
      <c r="B314" s="18">
        <v>1</v>
      </c>
      <c r="C314" s="14">
        <v>1</v>
      </c>
      <c r="D314" s="21">
        <v>2.97</v>
      </c>
      <c r="E314" s="21">
        <v>3</v>
      </c>
      <c r="F314" s="21">
        <v>2.9169999999999998</v>
      </c>
      <c r="G314" s="21">
        <v>2.92</v>
      </c>
      <c r="H314" s="21">
        <v>2.9169999999999998</v>
      </c>
      <c r="I314" s="21">
        <v>2.952</v>
      </c>
      <c r="J314" s="21">
        <v>2.952</v>
      </c>
      <c r="K314" s="21">
        <v>3.0599879999999997</v>
      </c>
      <c r="L314" s="21">
        <v>2.9380000000000002</v>
      </c>
      <c r="M314" s="21">
        <v>2.99</v>
      </c>
      <c r="N314" s="89">
        <v>2.57</v>
      </c>
      <c r="O314" s="21">
        <v>3.1274346828619999</v>
      </c>
      <c r="P314" s="21">
        <v>2.98</v>
      </c>
      <c r="Q314" s="21">
        <v>2.8123</v>
      </c>
      <c r="R314" s="9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>
        <v>1</v>
      </c>
      <c r="C315" s="9">
        <v>2</v>
      </c>
      <c r="D315" s="11">
        <v>2.99</v>
      </c>
      <c r="E315" s="11">
        <v>2.98</v>
      </c>
      <c r="F315" s="11">
        <v>3.0009999999999999</v>
      </c>
      <c r="G315" s="11">
        <v>2.89</v>
      </c>
      <c r="H315" s="11">
        <v>2.84</v>
      </c>
      <c r="I315" s="11">
        <v>2.9729999999999999</v>
      </c>
      <c r="J315" s="11">
        <v>2.8889999999999998</v>
      </c>
      <c r="K315" s="11">
        <v>3.0830739999999999</v>
      </c>
      <c r="L315" s="11">
        <v>3.044</v>
      </c>
      <c r="M315" s="11">
        <v>2.96</v>
      </c>
      <c r="N315" s="90">
        <v>2.4900000000000002</v>
      </c>
      <c r="O315" s="11">
        <v>2.9773940626800002</v>
      </c>
      <c r="P315" s="11">
        <v>2.92</v>
      </c>
      <c r="Q315" s="11">
        <v>2.8754999999999997</v>
      </c>
      <c r="R315" s="9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 t="e">
        <v>#N/A</v>
      </c>
    </row>
    <row r="316" spans="1:65">
      <c r="A316" s="28"/>
      <c r="B316" s="19">
        <v>1</v>
      </c>
      <c r="C316" s="9">
        <v>3</v>
      </c>
      <c r="D316" s="11">
        <v>2.94</v>
      </c>
      <c r="E316" s="11">
        <v>2.96</v>
      </c>
      <c r="F316" s="11">
        <v>2.819</v>
      </c>
      <c r="G316" s="11">
        <v>2.94</v>
      </c>
      <c r="H316" s="11">
        <v>2.8820000000000001</v>
      </c>
      <c r="I316" s="11">
        <v>2.9590000000000001</v>
      </c>
      <c r="J316" s="11">
        <v>2.931</v>
      </c>
      <c r="K316" s="11">
        <v>3.0593139999999996</v>
      </c>
      <c r="L316" s="11">
        <v>3.0009999999999999</v>
      </c>
      <c r="M316" s="11">
        <v>3</v>
      </c>
      <c r="N316" s="90">
        <v>2.4700000000000002</v>
      </c>
      <c r="O316" s="11">
        <v>3.1172087253119996</v>
      </c>
      <c r="P316" s="11">
        <v>3.06</v>
      </c>
      <c r="Q316" s="11">
        <v>2.8664000000000001</v>
      </c>
      <c r="R316" s="9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16</v>
      </c>
    </row>
    <row r="317" spans="1:65">
      <c r="A317" s="28"/>
      <c r="B317" s="19">
        <v>1</v>
      </c>
      <c r="C317" s="9">
        <v>4</v>
      </c>
      <c r="D317" s="11">
        <v>2.95</v>
      </c>
      <c r="E317" s="11">
        <v>2.96</v>
      </c>
      <c r="F317" s="11">
        <v>2.8610000000000002</v>
      </c>
      <c r="G317" s="11">
        <v>2.92</v>
      </c>
      <c r="H317" s="11">
        <v>2.9729999999999999</v>
      </c>
      <c r="I317" s="11">
        <v>2.9169999999999998</v>
      </c>
      <c r="J317" s="11">
        <v>2.798</v>
      </c>
      <c r="K317" s="11">
        <v>3.0319039999999999</v>
      </c>
      <c r="L317" s="11">
        <v>2.9489999999999998</v>
      </c>
      <c r="M317" s="11">
        <v>2.9</v>
      </c>
      <c r="N317" s="90">
        <v>2.5499999999999998</v>
      </c>
      <c r="O317" s="11">
        <v>2.9783300609011456</v>
      </c>
      <c r="P317" s="11">
        <v>2.95</v>
      </c>
      <c r="Q317" s="11">
        <v>2.7540999999999998</v>
      </c>
      <c r="R317" s="9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2.9494144527734827</v>
      </c>
    </row>
    <row r="318" spans="1:65">
      <c r="A318" s="28"/>
      <c r="B318" s="19">
        <v>1</v>
      </c>
      <c r="C318" s="9">
        <v>5</v>
      </c>
      <c r="D318" s="11">
        <v>2.96</v>
      </c>
      <c r="E318" s="11">
        <v>3.0300000000000002</v>
      </c>
      <c r="F318" s="11">
        <v>2.9169999999999998</v>
      </c>
      <c r="G318" s="11">
        <v>2.93</v>
      </c>
      <c r="H318" s="11">
        <v>2.903</v>
      </c>
      <c r="I318" s="11">
        <v>2.9169999999999998</v>
      </c>
      <c r="J318" s="11">
        <v>2.8610000000000002</v>
      </c>
      <c r="K318" s="11">
        <v>3.0586389999999999</v>
      </c>
      <c r="L318" s="11">
        <v>2.8919999999999999</v>
      </c>
      <c r="M318" s="11">
        <v>2.98</v>
      </c>
      <c r="N318" s="90">
        <v>2.52</v>
      </c>
      <c r="O318" s="11">
        <v>3.1483094161619998</v>
      </c>
      <c r="P318" s="11">
        <v>2.96</v>
      </c>
      <c r="Q318" s="11">
        <v>2.8965999999999998</v>
      </c>
      <c r="R318" s="9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56</v>
      </c>
    </row>
    <row r="319" spans="1:65">
      <c r="A319" s="28"/>
      <c r="B319" s="19">
        <v>1</v>
      </c>
      <c r="C319" s="9">
        <v>6</v>
      </c>
      <c r="D319" s="11">
        <v>2.98</v>
      </c>
      <c r="E319" s="11">
        <v>2.97</v>
      </c>
      <c r="F319" s="11">
        <v>2.91</v>
      </c>
      <c r="G319" s="11">
        <v>2.93</v>
      </c>
      <c r="H319" s="11">
        <v>2.9590000000000001</v>
      </c>
      <c r="I319" s="11">
        <v>2.9380000000000002</v>
      </c>
      <c r="J319" s="11">
        <v>2.8820000000000001</v>
      </c>
      <c r="K319" s="11">
        <v>3.0246449999999996</v>
      </c>
      <c r="L319" s="11">
        <v>2.8079999999999998</v>
      </c>
      <c r="M319" s="11">
        <v>3.02</v>
      </c>
      <c r="N319" s="90">
        <v>2.4900000000000002</v>
      </c>
      <c r="O319" s="11">
        <v>3.0357764082829997</v>
      </c>
      <c r="P319" s="11">
        <v>2.97</v>
      </c>
      <c r="Q319" s="11">
        <v>2.7446000000000002</v>
      </c>
      <c r="R319" s="9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8"/>
      <c r="B320" s="20" t="s">
        <v>195</v>
      </c>
      <c r="C320" s="12"/>
      <c r="D320" s="22">
        <v>2.9650000000000003</v>
      </c>
      <c r="E320" s="22">
        <v>2.9833333333333338</v>
      </c>
      <c r="F320" s="22">
        <v>2.9041666666666663</v>
      </c>
      <c r="G320" s="22">
        <v>2.9216666666666669</v>
      </c>
      <c r="H320" s="22">
        <v>2.9123333333333332</v>
      </c>
      <c r="I320" s="22">
        <v>2.9426666666666663</v>
      </c>
      <c r="J320" s="22">
        <v>2.8855</v>
      </c>
      <c r="K320" s="22">
        <v>3.0529273333333329</v>
      </c>
      <c r="L320" s="22">
        <v>2.9386666666666663</v>
      </c>
      <c r="M320" s="22">
        <v>2.9750000000000001</v>
      </c>
      <c r="N320" s="22">
        <v>2.5150000000000001</v>
      </c>
      <c r="O320" s="22">
        <v>3.0640755593666906</v>
      </c>
      <c r="P320" s="22">
        <v>2.9733333333333332</v>
      </c>
      <c r="Q320" s="22">
        <v>2.8249166666666667</v>
      </c>
      <c r="R320" s="9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8"/>
      <c r="B321" s="3" t="s">
        <v>196</v>
      </c>
      <c r="C321" s="27"/>
      <c r="D321" s="11">
        <v>2.9649999999999999</v>
      </c>
      <c r="E321" s="11">
        <v>2.9750000000000001</v>
      </c>
      <c r="F321" s="11">
        <v>2.9135</v>
      </c>
      <c r="G321" s="11">
        <v>2.9249999999999998</v>
      </c>
      <c r="H321" s="11">
        <v>2.91</v>
      </c>
      <c r="I321" s="11">
        <v>2.9450000000000003</v>
      </c>
      <c r="J321" s="11">
        <v>2.8855</v>
      </c>
      <c r="K321" s="11">
        <v>3.0589765</v>
      </c>
      <c r="L321" s="11">
        <v>2.9435000000000002</v>
      </c>
      <c r="M321" s="11">
        <v>2.9850000000000003</v>
      </c>
      <c r="N321" s="11">
        <v>2.5049999999999999</v>
      </c>
      <c r="O321" s="11">
        <v>3.0764925667974996</v>
      </c>
      <c r="P321" s="11">
        <v>2.9649999999999999</v>
      </c>
      <c r="Q321" s="11">
        <v>2.83935</v>
      </c>
      <c r="R321" s="9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197</v>
      </c>
      <c r="C322" s="27"/>
      <c r="D322" s="23">
        <v>1.870828693386976E-2</v>
      </c>
      <c r="E322" s="23">
        <v>2.7325202042559005E-2</v>
      </c>
      <c r="F322" s="23">
        <v>6.1411453871950128E-2</v>
      </c>
      <c r="G322" s="23">
        <v>1.7224014243685061E-2</v>
      </c>
      <c r="H322" s="23">
        <v>4.9232780407637629E-2</v>
      </c>
      <c r="I322" s="23">
        <v>2.2861904265976375E-2</v>
      </c>
      <c r="J322" s="23">
        <v>5.4357152243288055E-2</v>
      </c>
      <c r="K322" s="23">
        <v>2.1325843923902951E-2</v>
      </c>
      <c r="L322" s="23">
        <v>8.287259297660883E-2</v>
      </c>
      <c r="M322" s="23">
        <v>4.1833001326703832E-2</v>
      </c>
      <c r="N322" s="23">
        <v>3.8858718455450719E-2</v>
      </c>
      <c r="O322" s="23">
        <v>7.6941105803186013E-2</v>
      </c>
      <c r="P322" s="23">
        <v>4.7187568984497053E-2</v>
      </c>
      <c r="Q322" s="23">
        <v>6.4873705510527596E-2</v>
      </c>
      <c r="R322" s="146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  <c r="AD322" s="147"/>
      <c r="AE322" s="147"/>
      <c r="AF322" s="147"/>
      <c r="AG322" s="147"/>
      <c r="AH322" s="147"/>
      <c r="AI322" s="147"/>
      <c r="AJ322" s="147"/>
      <c r="AK322" s="147"/>
      <c r="AL322" s="147"/>
      <c r="AM322" s="147"/>
      <c r="AN322" s="147"/>
      <c r="AO322" s="147"/>
      <c r="AP322" s="147"/>
      <c r="AQ322" s="147"/>
      <c r="AR322" s="147"/>
      <c r="AS322" s="147"/>
      <c r="AT322" s="147"/>
      <c r="AU322" s="147"/>
      <c r="AV322" s="147"/>
      <c r="AW322" s="147"/>
      <c r="AX322" s="147"/>
      <c r="AY322" s="147"/>
      <c r="AZ322" s="147"/>
      <c r="BA322" s="147"/>
      <c r="BB322" s="147"/>
      <c r="BC322" s="147"/>
      <c r="BD322" s="147"/>
      <c r="BE322" s="147"/>
      <c r="BF322" s="147"/>
      <c r="BG322" s="147"/>
      <c r="BH322" s="147"/>
      <c r="BI322" s="147"/>
      <c r="BJ322" s="147"/>
      <c r="BK322" s="147"/>
      <c r="BL322" s="147"/>
      <c r="BM322" s="54"/>
    </row>
    <row r="323" spans="1:65">
      <c r="A323" s="28"/>
      <c r="B323" s="3" t="s">
        <v>86</v>
      </c>
      <c r="C323" s="27"/>
      <c r="D323" s="13">
        <v>6.3097089153017734E-3</v>
      </c>
      <c r="E323" s="13">
        <v>9.159285600857766E-3</v>
      </c>
      <c r="F323" s="13">
        <v>2.1145981247156432E-2</v>
      </c>
      <c r="G323" s="13">
        <v>5.89527013474674E-3</v>
      </c>
      <c r="H323" s="13">
        <v>1.6904926316002392E-2</v>
      </c>
      <c r="I323" s="13">
        <v>7.7691111008075589E-3</v>
      </c>
      <c r="J323" s="13">
        <v>1.8838035780033981E-2</v>
      </c>
      <c r="K323" s="13">
        <v>6.9853755413884578E-3</v>
      </c>
      <c r="L323" s="13">
        <v>2.8200746248846022E-2</v>
      </c>
      <c r="M323" s="13">
        <v>1.4061513050992885E-2</v>
      </c>
      <c r="N323" s="13">
        <v>1.5450782686063903E-2</v>
      </c>
      <c r="O323" s="13">
        <v>2.5110707719978309E-2</v>
      </c>
      <c r="P323" s="13">
        <v>1.5870258627072999E-2</v>
      </c>
      <c r="Q323" s="13">
        <v>2.2964820971896845E-2</v>
      </c>
      <c r="R323" s="9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3" t="s">
        <v>198</v>
      </c>
      <c r="C324" s="27"/>
      <c r="D324" s="13">
        <v>5.2842852288397246E-3</v>
      </c>
      <c r="E324" s="13">
        <v>1.1500208296584269E-2</v>
      </c>
      <c r="F324" s="13">
        <v>-1.5341277677766718E-2</v>
      </c>
      <c r="G324" s="13">
        <v>-9.4078965676469561E-3</v>
      </c>
      <c r="H324" s="13">
        <v>-1.2572366493044163E-2</v>
      </c>
      <c r="I324" s="13">
        <v>-2.2878392355035748E-3</v>
      </c>
      <c r="J324" s="13">
        <v>-2.1670217528560909E-2</v>
      </c>
      <c r="K324" s="13">
        <v>3.5096078295307587E-2</v>
      </c>
      <c r="L324" s="13">
        <v>-3.64404063210233E-3</v>
      </c>
      <c r="M324" s="13">
        <v>8.674788720336668E-3</v>
      </c>
      <c r="N324" s="13">
        <v>-0.14728837188852206</v>
      </c>
      <c r="O324" s="13">
        <v>3.8875888224317423E-2</v>
      </c>
      <c r="P324" s="13">
        <v>8.1097048050871035E-3</v>
      </c>
      <c r="Q324" s="13">
        <v>-4.2211017847879728E-2</v>
      </c>
      <c r="R324" s="9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44" t="s">
        <v>199</v>
      </c>
      <c r="C325" s="45"/>
      <c r="D325" s="43">
        <v>0.46</v>
      </c>
      <c r="E325" s="43">
        <v>0.81</v>
      </c>
      <c r="F325" s="43">
        <v>0.69</v>
      </c>
      <c r="G325" s="43">
        <v>0.36</v>
      </c>
      <c r="H325" s="43">
        <v>0.54</v>
      </c>
      <c r="I325" s="43">
        <v>0.03</v>
      </c>
      <c r="J325" s="43">
        <v>1.05</v>
      </c>
      <c r="K325" s="43">
        <v>2.13</v>
      </c>
      <c r="L325" s="43">
        <v>0.03</v>
      </c>
      <c r="M325" s="43">
        <v>0.65</v>
      </c>
      <c r="N325" s="43">
        <v>8.07</v>
      </c>
      <c r="O325" s="43">
        <v>2.34</v>
      </c>
      <c r="P325" s="43">
        <v>0.62</v>
      </c>
      <c r="Q325" s="43">
        <v>2.19</v>
      </c>
      <c r="R325" s="9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B326" s="29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BM326" s="53"/>
    </row>
    <row r="327" spans="1:65" ht="15">
      <c r="B327" s="8" t="s">
        <v>412</v>
      </c>
      <c r="BM327" s="26" t="s">
        <v>67</v>
      </c>
    </row>
    <row r="328" spans="1:65" ht="15">
      <c r="A328" s="24" t="s">
        <v>42</v>
      </c>
      <c r="B328" s="18" t="s">
        <v>109</v>
      </c>
      <c r="C328" s="15" t="s">
        <v>110</v>
      </c>
      <c r="D328" s="16" t="s">
        <v>180</v>
      </c>
      <c r="E328" s="17" t="s">
        <v>180</v>
      </c>
      <c r="F328" s="17" t="s">
        <v>180</v>
      </c>
      <c r="G328" s="17" t="s">
        <v>180</v>
      </c>
      <c r="H328" s="17" t="s">
        <v>180</v>
      </c>
      <c r="I328" s="17" t="s">
        <v>180</v>
      </c>
      <c r="J328" s="9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 t="s">
        <v>181</v>
      </c>
      <c r="C329" s="9" t="s">
        <v>181</v>
      </c>
      <c r="D329" s="91" t="s">
        <v>209</v>
      </c>
      <c r="E329" s="92" t="s">
        <v>210</v>
      </c>
      <c r="F329" s="92" t="s">
        <v>217</v>
      </c>
      <c r="G329" s="92" t="s">
        <v>218</v>
      </c>
      <c r="H329" s="92" t="s">
        <v>219</v>
      </c>
      <c r="I329" s="92" t="s">
        <v>225</v>
      </c>
      <c r="J329" s="9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3</v>
      </c>
    </row>
    <row r="330" spans="1:65">
      <c r="A330" s="28"/>
      <c r="B330" s="19"/>
      <c r="C330" s="9"/>
      <c r="D330" s="10" t="s">
        <v>100</v>
      </c>
      <c r="E330" s="11" t="s">
        <v>237</v>
      </c>
      <c r="F330" s="11" t="s">
        <v>100</v>
      </c>
      <c r="G330" s="11" t="s">
        <v>100</v>
      </c>
      <c r="H330" s="11" t="s">
        <v>100</v>
      </c>
      <c r="I330" s="11" t="s">
        <v>237</v>
      </c>
      <c r="J330" s="9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2</v>
      </c>
    </row>
    <row r="331" spans="1:65">
      <c r="A331" s="28"/>
      <c r="B331" s="19"/>
      <c r="C331" s="9"/>
      <c r="D331" s="25"/>
      <c r="E331" s="25"/>
      <c r="F331" s="25"/>
      <c r="G331" s="25"/>
      <c r="H331" s="25"/>
      <c r="I331" s="25"/>
      <c r="J331" s="9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3</v>
      </c>
    </row>
    <row r="332" spans="1:65">
      <c r="A332" s="28"/>
      <c r="B332" s="18">
        <v>1</v>
      </c>
      <c r="C332" s="14">
        <v>1</v>
      </c>
      <c r="D332" s="21">
        <v>1.01</v>
      </c>
      <c r="E332" s="21">
        <v>1</v>
      </c>
      <c r="F332" s="21"/>
      <c r="G332" s="89">
        <v>3</v>
      </c>
      <c r="H332" s="21">
        <v>1.0053693507977568</v>
      </c>
      <c r="I332" s="21">
        <v>1</v>
      </c>
      <c r="J332" s="9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</v>
      </c>
    </row>
    <row r="333" spans="1:65">
      <c r="A333" s="28"/>
      <c r="B333" s="19">
        <v>1</v>
      </c>
      <c r="C333" s="9">
        <v>2</v>
      </c>
      <c r="D333" s="11">
        <v>1.01</v>
      </c>
      <c r="E333" s="11">
        <v>1</v>
      </c>
      <c r="F333" s="11">
        <v>1</v>
      </c>
      <c r="G333" s="90">
        <v>3</v>
      </c>
      <c r="H333" s="11">
        <v>1.0283078127581871</v>
      </c>
      <c r="I333" s="11">
        <v>1</v>
      </c>
      <c r="J333" s="9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 t="e">
        <v>#N/A</v>
      </c>
    </row>
    <row r="334" spans="1:65">
      <c r="A334" s="28"/>
      <c r="B334" s="19">
        <v>1</v>
      </c>
      <c r="C334" s="9">
        <v>3</v>
      </c>
      <c r="D334" s="11">
        <v>1.04</v>
      </c>
      <c r="E334" s="11">
        <v>1</v>
      </c>
      <c r="F334" s="11"/>
      <c r="G334" s="90">
        <v>3</v>
      </c>
      <c r="H334" s="11">
        <v>1.0907059932179255</v>
      </c>
      <c r="I334" s="11">
        <v>0.9</v>
      </c>
      <c r="J334" s="9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16</v>
      </c>
    </row>
    <row r="335" spans="1:65">
      <c r="A335" s="28"/>
      <c r="B335" s="19">
        <v>1</v>
      </c>
      <c r="C335" s="9">
        <v>4</v>
      </c>
      <c r="D335" s="11">
        <v>1.1100000000000001</v>
      </c>
      <c r="E335" s="11">
        <v>1</v>
      </c>
      <c r="F335" s="11"/>
      <c r="G335" s="90">
        <v>4</v>
      </c>
      <c r="H335" s="11">
        <v>1.0547033204985792</v>
      </c>
      <c r="I335" s="11">
        <v>0.9</v>
      </c>
      <c r="J335" s="9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1.0156160340686993</v>
      </c>
    </row>
    <row r="336" spans="1:65">
      <c r="A336" s="28"/>
      <c r="B336" s="19">
        <v>1</v>
      </c>
      <c r="C336" s="9">
        <v>5</v>
      </c>
      <c r="D336" s="11">
        <v>1.1200000000000001</v>
      </c>
      <c r="E336" s="11">
        <v>1</v>
      </c>
      <c r="F336" s="11">
        <v>1</v>
      </c>
      <c r="G336" s="90">
        <v>3</v>
      </c>
      <c r="H336" s="11">
        <v>1.0675129836123296</v>
      </c>
      <c r="I336" s="11">
        <v>1</v>
      </c>
      <c r="J336" s="9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57</v>
      </c>
    </row>
    <row r="337" spans="1:65">
      <c r="A337" s="28"/>
      <c r="B337" s="19">
        <v>1</v>
      </c>
      <c r="C337" s="9">
        <v>6</v>
      </c>
      <c r="D337" s="11">
        <v>1</v>
      </c>
      <c r="E337" s="11">
        <v>1</v>
      </c>
      <c r="F337" s="11">
        <v>1</v>
      </c>
      <c r="G337" s="90">
        <v>2</v>
      </c>
      <c r="H337" s="11">
        <v>1.031881561176198</v>
      </c>
      <c r="I337" s="11">
        <v>1.1000000000000001</v>
      </c>
      <c r="J337" s="9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3"/>
    </row>
    <row r="338" spans="1:65">
      <c r="A338" s="28"/>
      <c r="B338" s="20" t="s">
        <v>195</v>
      </c>
      <c r="C338" s="12"/>
      <c r="D338" s="22">
        <v>1.0483333333333333</v>
      </c>
      <c r="E338" s="22">
        <v>1</v>
      </c>
      <c r="F338" s="22">
        <v>1</v>
      </c>
      <c r="G338" s="22">
        <v>3</v>
      </c>
      <c r="H338" s="22">
        <v>1.0464135036768296</v>
      </c>
      <c r="I338" s="22">
        <v>0.98333333333333339</v>
      </c>
      <c r="J338" s="9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3"/>
    </row>
    <row r="339" spans="1:65">
      <c r="A339" s="28"/>
      <c r="B339" s="3" t="s">
        <v>196</v>
      </c>
      <c r="C339" s="27"/>
      <c r="D339" s="11">
        <v>1.0249999999999999</v>
      </c>
      <c r="E339" s="11">
        <v>1</v>
      </c>
      <c r="F339" s="11">
        <v>1</v>
      </c>
      <c r="G339" s="11">
        <v>3</v>
      </c>
      <c r="H339" s="11">
        <v>1.0432924408373885</v>
      </c>
      <c r="I339" s="11">
        <v>1</v>
      </c>
      <c r="J339" s="9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197</v>
      </c>
      <c r="C340" s="27"/>
      <c r="D340" s="23">
        <v>5.34477938428395E-2</v>
      </c>
      <c r="E340" s="23">
        <v>0</v>
      </c>
      <c r="F340" s="23">
        <v>0</v>
      </c>
      <c r="G340" s="23">
        <v>0.63245553203367588</v>
      </c>
      <c r="H340" s="23">
        <v>3.0657298081463724E-2</v>
      </c>
      <c r="I340" s="23">
        <v>7.5277265270908125E-2</v>
      </c>
      <c r="J340" s="146"/>
      <c r="K340" s="147"/>
      <c r="L340" s="147"/>
      <c r="M340" s="147"/>
      <c r="N340" s="147"/>
      <c r="O340" s="147"/>
      <c r="P340" s="147"/>
      <c r="Q340" s="147"/>
      <c r="R340" s="147"/>
      <c r="S340" s="147"/>
      <c r="T340" s="147"/>
      <c r="U340" s="147"/>
      <c r="V340" s="147"/>
      <c r="W340" s="147"/>
      <c r="X340" s="147"/>
      <c r="Y340" s="147"/>
      <c r="Z340" s="147"/>
      <c r="AA340" s="147"/>
      <c r="AB340" s="147"/>
      <c r="AC340" s="147"/>
      <c r="AD340" s="147"/>
      <c r="AE340" s="147"/>
      <c r="AF340" s="147"/>
      <c r="AG340" s="147"/>
      <c r="AH340" s="147"/>
      <c r="AI340" s="147"/>
      <c r="AJ340" s="147"/>
      <c r="AK340" s="147"/>
      <c r="AL340" s="147"/>
      <c r="AM340" s="147"/>
      <c r="AN340" s="147"/>
      <c r="AO340" s="147"/>
      <c r="AP340" s="147"/>
      <c r="AQ340" s="147"/>
      <c r="AR340" s="147"/>
      <c r="AS340" s="147"/>
      <c r="AT340" s="147"/>
      <c r="AU340" s="147"/>
      <c r="AV340" s="147"/>
      <c r="AW340" s="147"/>
      <c r="AX340" s="147"/>
      <c r="AY340" s="147"/>
      <c r="AZ340" s="147"/>
      <c r="BA340" s="147"/>
      <c r="BB340" s="147"/>
      <c r="BC340" s="147"/>
      <c r="BD340" s="147"/>
      <c r="BE340" s="147"/>
      <c r="BF340" s="147"/>
      <c r="BG340" s="147"/>
      <c r="BH340" s="147"/>
      <c r="BI340" s="147"/>
      <c r="BJ340" s="147"/>
      <c r="BK340" s="147"/>
      <c r="BL340" s="147"/>
      <c r="BM340" s="54"/>
    </row>
    <row r="341" spans="1:65">
      <c r="A341" s="28"/>
      <c r="B341" s="3" t="s">
        <v>86</v>
      </c>
      <c r="C341" s="27"/>
      <c r="D341" s="13">
        <v>5.0983587131484417E-2</v>
      </c>
      <c r="E341" s="13">
        <v>0</v>
      </c>
      <c r="F341" s="13">
        <v>0</v>
      </c>
      <c r="G341" s="13">
        <v>0.21081851067789195</v>
      </c>
      <c r="H341" s="13">
        <v>2.9297498525909512E-2</v>
      </c>
      <c r="I341" s="13">
        <v>7.6553151122957408E-2</v>
      </c>
      <c r="J341" s="9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3" t="s">
        <v>198</v>
      </c>
      <c r="C342" s="27"/>
      <c r="D342" s="13">
        <v>3.2214240586143639E-2</v>
      </c>
      <c r="E342" s="13">
        <v>-1.5375923129274827E-2</v>
      </c>
      <c r="F342" s="13">
        <v>-1.5375923129274827E-2</v>
      </c>
      <c r="G342" s="13">
        <v>1.9538722306121756</v>
      </c>
      <c r="H342" s="13">
        <v>3.0323930082859496E-2</v>
      </c>
      <c r="I342" s="13">
        <v>-3.1786324410453481E-2</v>
      </c>
      <c r="J342" s="9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8"/>
      <c r="B343" s="44" t="s">
        <v>199</v>
      </c>
      <c r="C343" s="45"/>
      <c r="D343" s="43">
        <v>0.7</v>
      </c>
      <c r="E343" s="43">
        <v>0.65</v>
      </c>
      <c r="F343" s="43">
        <v>0.65</v>
      </c>
      <c r="G343" s="43">
        <v>55.16</v>
      </c>
      <c r="H343" s="43">
        <v>0.65</v>
      </c>
      <c r="I343" s="43">
        <v>1.1100000000000001</v>
      </c>
      <c r="J343" s="9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B344" s="29"/>
      <c r="C344" s="20"/>
      <c r="D344" s="20"/>
      <c r="E344" s="20"/>
      <c r="F344" s="20"/>
      <c r="G344" s="20"/>
      <c r="H344" s="20"/>
      <c r="I344" s="20"/>
      <c r="BM344" s="53"/>
    </row>
    <row r="345" spans="1:65" ht="15">
      <c r="B345" s="8" t="s">
        <v>413</v>
      </c>
      <c r="BM345" s="26" t="s">
        <v>208</v>
      </c>
    </row>
    <row r="346" spans="1:65" ht="15">
      <c r="A346" s="24" t="s">
        <v>5</v>
      </c>
      <c r="B346" s="18" t="s">
        <v>109</v>
      </c>
      <c r="C346" s="15" t="s">
        <v>110</v>
      </c>
      <c r="D346" s="16" t="s">
        <v>180</v>
      </c>
      <c r="E346" s="17" t="s">
        <v>180</v>
      </c>
      <c r="F346" s="17" t="s">
        <v>180</v>
      </c>
      <c r="G346" s="17" t="s">
        <v>180</v>
      </c>
      <c r="H346" s="17" t="s">
        <v>180</v>
      </c>
      <c r="I346" s="17" t="s">
        <v>180</v>
      </c>
      <c r="J346" s="9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 t="s">
        <v>181</v>
      </c>
      <c r="C347" s="9" t="s">
        <v>181</v>
      </c>
      <c r="D347" s="91" t="s">
        <v>209</v>
      </c>
      <c r="E347" s="92" t="s">
        <v>210</v>
      </c>
      <c r="F347" s="92" t="s">
        <v>215</v>
      </c>
      <c r="G347" s="92" t="s">
        <v>218</v>
      </c>
      <c r="H347" s="92" t="s">
        <v>225</v>
      </c>
      <c r="I347" s="92" t="s">
        <v>220</v>
      </c>
      <c r="J347" s="9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 t="s">
        <v>3</v>
      </c>
    </row>
    <row r="348" spans="1:65">
      <c r="A348" s="28"/>
      <c r="B348" s="19"/>
      <c r="C348" s="9"/>
      <c r="D348" s="10" t="s">
        <v>100</v>
      </c>
      <c r="E348" s="11" t="s">
        <v>237</v>
      </c>
      <c r="F348" s="11" t="s">
        <v>100</v>
      </c>
      <c r="G348" s="11" t="s">
        <v>100</v>
      </c>
      <c r="H348" s="11" t="s">
        <v>237</v>
      </c>
      <c r="I348" s="11" t="s">
        <v>100</v>
      </c>
      <c r="J348" s="9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2</v>
      </c>
    </row>
    <row r="349" spans="1:65">
      <c r="A349" s="28"/>
      <c r="B349" s="19"/>
      <c r="C349" s="9"/>
      <c r="D349" s="25"/>
      <c r="E349" s="25"/>
      <c r="F349" s="25"/>
      <c r="G349" s="25"/>
      <c r="H349" s="25"/>
      <c r="I349" s="25"/>
      <c r="J349" s="9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</v>
      </c>
    </row>
    <row r="350" spans="1:65">
      <c r="A350" s="28"/>
      <c r="B350" s="18">
        <v>1</v>
      </c>
      <c r="C350" s="14">
        <v>1</v>
      </c>
      <c r="D350" s="21">
        <v>1.51</v>
      </c>
      <c r="E350" s="21">
        <v>1.6</v>
      </c>
      <c r="F350" s="89">
        <v>1.1066</v>
      </c>
      <c r="G350" s="21">
        <v>1.5</v>
      </c>
      <c r="H350" s="21">
        <v>1.65</v>
      </c>
      <c r="I350" s="89">
        <v>3</v>
      </c>
      <c r="J350" s="9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</v>
      </c>
    </row>
    <row r="351" spans="1:65">
      <c r="A351" s="28"/>
      <c r="B351" s="19">
        <v>1</v>
      </c>
      <c r="C351" s="9">
        <v>2</v>
      </c>
      <c r="D351" s="11">
        <v>1.46</v>
      </c>
      <c r="E351" s="11">
        <v>1.6</v>
      </c>
      <c r="F351" s="90">
        <v>1.1345000000000001</v>
      </c>
      <c r="G351" s="11">
        <v>1.6</v>
      </c>
      <c r="H351" s="11">
        <v>1.59</v>
      </c>
      <c r="I351" s="90">
        <v>2</v>
      </c>
      <c r="J351" s="9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6</v>
      </c>
    </row>
    <row r="352" spans="1:65">
      <c r="A352" s="28"/>
      <c r="B352" s="19">
        <v>1</v>
      </c>
      <c r="C352" s="9">
        <v>3</v>
      </c>
      <c r="D352" s="11">
        <v>1.5</v>
      </c>
      <c r="E352" s="11">
        <v>1.6</v>
      </c>
      <c r="F352" s="90">
        <v>1.0998999999999999</v>
      </c>
      <c r="G352" s="11">
        <v>1.4</v>
      </c>
      <c r="H352" s="11">
        <v>1.59</v>
      </c>
      <c r="I352" s="90">
        <v>3</v>
      </c>
      <c r="J352" s="9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16</v>
      </c>
    </row>
    <row r="353" spans="1:65">
      <c r="A353" s="28"/>
      <c r="B353" s="19">
        <v>1</v>
      </c>
      <c r="C353" s="9">
        <v>4</v>
      </c>
      <c r="D353" s="11">
        <v>1.39</v>
      </c>
      <c r="E353" s="11">
        <v>1.6</v>
      </c>
      <c r="F353" s="90">
        <v>1.1177999999999999</v>
      </c>
      <c r="G353" s="11">
        <v>1.4</v>
      </c>
      <c r="H353" s="11">
        <v>1.58</v>
      </c>
      <c r="I353" s="90" t="s">
        <v>104</v>
      </c>
      <c r="J353" s="9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1.53666666666667</v>
      </c>
    </row>
    <row r="354" spans="1:65">
      <c r="A354" s="28"/>
      <c r="B354" s="19">
        <v>1</v>
      </c>
      <c r="C354" s="9">
        <v>5</v>
      </c>
      <c r="D354" s="11">
        <v>1.41</v>
      </c>
      <c r="E354" s="11">
        <v>1.6</v>
      </c>
      <c r="F354" s="90">
        <v>1.1271</v>
      </c>
      <c r="G354" s="11">
        <v>1.5</v>
      </c>
      <c r="H354" s="11">
        <v>1.68</v>
      </c>
      <c r="I354" s="90" t="s">
        <v>104</v>
      </c>
      <c r="J354" s="9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26</v>
      </c>
    </row>
    <row r="355" spans="1:65">
      <c r="A355" s="28"/>
      <c r="B355" s="19">
        <v>1</v>
      </c>
      <c r="C355" s="9">
        <v>6</v>
      </c>
      <c r="D355" s="11">
        <v>1.38</v>
      </c>
      <c r="E355" s="11">
        <v>1.6</v>
      </c>
      <c r="F355" s="90">
        <v>1.1463000000000001</v>
      </c>
      <c r="G355" s="11">
        <v>1.5</v>
      </c>
      <c r="H355" s="11">
        <v>1.64</v>
      </c>
      <c r="I355" s="90">
        <v>3</v>
      </c>
      <c r="J355" s="9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3"/>
    </row>
    <row r="356" spans="1:65">
      <c r="A356" s="28"/>
      <c r="B356" s="20" t="s">
        <v>195</v>
      </c>
      <c r="C356" s="12"/>
      <c r="D356" s="22">
        <v>1.4416666666666664</v>
      </c>
      <c r="E356" s="22">
        <v>1.5999999999999999</v>
      </c>
      <c r="F356" s="22">
        <v>1.1220333333333334</v>
      </c>
      <c r="G356" s="22">
        <v>1.4833333333333334</v>
      </c>
      <c r="H356" s="22">
        <v>1.6216666666666668</v>
      </c>
      <c r="I356" s="22">
        <v>2.75</v>
      </c>
      <c r="J356" s="9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3"/>
    </row>
    <row r="357" spans="1:65">
      <c r="A357" s="28"/>
      <c r="B357" s="3" t="s">
        <v>196</v>
      </c>
      <c r="C357" s="27"/>
      <c r="D357" s="11">
        <v>1.4350000000000001</v>
      </c>
      <c r="E357" s="11">
        <v>1.6</v>
      </c>
      <c r="F357" s="11">
        <v>1.1224499999999999</v>
      </c>
      <c r="G357" s="11">
        <v>1.5</v>
      </c>
      <c r="H357" s="11">
        <v>1.615</v>
      </c>
      <c r="I357" s="11">
        <v>3</v>
      </c>
      <c r="J357" s="9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197</v>
      </c>
      <c r="C358" s="27"/>
      <c r="D358" s="23">
        <v>5.6361925682739691E-2</v>
      </c>
      <c r="E358" s="23">
        <v>2.4323767777952469E-16</v>
      </c>
      <c r="F358" s="23">
        <v>1.7412371081121286E-2</v>
      </c>
      <c r="G358" s="23">
        <v>7.5277265270908167E-2</v>
      </c>
      <c r="H358" s="23">
        <v>4.0702170294305687E-2</v>
      </c>
      <c r="I358" s="23">
        <v>0.5</v>
      </c>
      <c r="J358" s="9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86</v>
      </c>
      <c r="C359" s="27"/>
      <c r="D359" s="13">
        <v>3.9094977352189385E-2</v>
      </c>
      <c r="E359" s="13">
        <v>1.5202354861220294E-16</v>
      </c>
      <c r="F359" s="13">
        <v>1.5518586269975298E-2</v>
      </c>
      <c r="G359" s="13">
        <v>5.0748718160162805E-2</v>
      </c>
      <c r="H359" s="13">
        <v>2.5098974487752734E-2</v>
      </c>
      <c r="I359" s="13">
        <v>0.18181818181818182</v>
      </c>
      <c r="J359" s="9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3" t="s">
        <v>198</v>
      </c>
      <c r="C360" s="27"/>
      <c r="D360" s="13">
        <v>-6.1822125813451145E-2</v>
      </c>
      <c r="E360" s="13">
        <v>4.1214750542297063E-2</v>
      </c>
      <c r="F360" s="13">
        <v>-0.26982646420824441</v>
      </c>
      <c r="G360" s="13">
        <v>-3.4707158351412026E-2</v>
      </c>
      <c r="H360" s="13">
        <v>5.531453362255756E-2</v>
      </c>
      <c r="I360" s="13">
        <v>0.78958785249457319</v>
      </c>
      <c r="J360" s="9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44" t="s">
        <v>199</v>
      </c>
      <c r="C361" s="45"/>
      <c r="D361" s="43">
        <v>0.75</v>
      </c>
      <c r="E361" s="43">
        <v>0.44</v>
      </c>
      <c r="F361" s="43">
        <v>3.14</v>
      </c>
      <c r="G361" s="43">
        <v>0.44</v>
      </c>
      <c r="H361" s="43">
        <v>0.6</v>
      </c>
      <c r="I361" s="43">
        <v>4.68</v>
      </c>
      <c r="J361" s="9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B362" s="29"/>
      <c r="C362" s="20"/>
      <c r="D362" s="20"/>
      <c r="E362" s="20"/>
      <c r="F362" s="20"/>
      <c r="G362" s="20"/>
      <c r="H362" s="20"/>
      <c r="I362" s="20"/>
      <c r="BM362" s="53"/>
    </row>
    <row r="363" spans="1:65" ht="15">
      <c r="B363" s="8" t="s">
        <v>414</v>
      </c>
      <c r="BM363" s="26" t="s">
        <v>208</v>
      </c>
    </row>
    <row r="364" spans="1:65" ht="15">
      <c r="A364" s="24" t="s">
        <v>82</v>
      </c>
      <c r="B364" s="18" t="s">
        <v>109</v>
      </c>
      <c r="C364" s="15" t="s">
        <v>110</v>
      </c>
      <c r="D364" s="16" t="s">
        <v>180</v>
      </c>
      <c r="E364" s="17" t="s">
        <v>180</v>
      </c>
      <c r="F364" s="17" t="s">
        <v>180</v>
      </c>
      <c r="G364" s="17" t="s">
        <v>180</v>
      </c>
      <c r="H364" s="9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 t="s">
        <v>181</v>
      </c>
      <c r="C365" s="9" t="s">
        <v>181</v>
      </c>
      <c r="D365" s="91" t="s">
        <v>209</v>
      </c>
      <c r="E365" s="92" t="s">
        <v>210</v>
      </c>
      <c r="F365" s="92" t="s">
        <v>219</v>
      </c>
      <c r="G365" s="92" t="s">
        <v>225</v>
      </c>
      <c r="H365" s="9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 t="s">
        <v>3</v>
      </c>
    </row>
    <row r="366" spans="1:65">
      <c r="A366" s="28"/>
      <c r="B366" s="19"/>
      <c r="C366" s="9"/>
      <c r="D366" s="10" t="s">
        <v>100</v>
      </c>
      <c r="E366" s="11" t="s">
        <v>237</v>
      </c>
      <c r="F366" s="11" t="s">
        <v>100</v>
      </c>
      <c r="G366" s="11" t="s">
        <v>237</v>
      </c>
      <c r="H366" s="9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9"/>
      <c r="C367" s="9"/>
      <c r="D367" s="25"/>
      <c r="E367" s="25"/>
      <c r="F367" s="25"/>
      <c r="G367" s="25"/>
      <c r="H367" s="9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8">
        <v>1</v>
      </c>
      <c r="C368" s="14">
        <v>1</v>
      </c>
      <c r="D368" s="89" t="s">
        <v>169</v>
      </c>
      <c r="E368" s="89" t="s">
        <v>103</v>
      </c>
      <c r="F368" s="89" t="s">
        <v>103</v>
      </c>
      <c r="G368" s="89" t="s">
        <v>103</v>
      </c>
      <c r="H368" s="9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9">
        <v>1</v>
      </c>
      <c r="C369" s="9">
        <v>2</v>
      </c>
      <c r="D369" s="90" t="s">
        <v>169</v>
      </c>
      <c r="E369" s="90" t="s">
        <v>103</v>
      </c>
      <c r="F369" s="90" t="s">
        <v>103</v>
      </c>
      <c r="G369" s="90" t="s">
        <v>103</v>
      </c>
      <c r="H369" s="9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7</v>
      </c>
    </row>
    <row r="370" spans="1:65">
      <c r="A370" s="28"/>
      <c r="B370" s="19">
        <v>1</v>
      </c>
      <c r="C370" s="9">
        <v>3</v>
      </c>
      <c r="D370" s="90" t="s">
        <v>169</v>
      </c>
      <c r="E370" s="90" t="s">
        <v>103</v>
      </c>
      <c r="F370" s="90" t="s">
        <v>103</v>
      </c>
      <c r="G370" s="90" t="s">
        <v>103</v>
      </c>
      <c r="H370" s="9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4</v>
      </c>
      <c r="D371" s="90" t="s">
        <v>169</v>
      </c>
      <c r="E371" s="90" t="s">
        <v>103</v>
      </c>
      <c r="F371" s="90" t="s">
        <v>103</v>
      </c>
      <c r="G371" s="90" t="s">
        <v>103</v>
      </c>
      <c r="H371" s="9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 t="s">
        <v>103</v>
      </c>
    </row>
    <row r="372" spans="1:65">
      <c r="A372" s="28"/>
      <c r="B372" s="19">
        <v>1</v>
      </c>
      <c r="C372" s="9">
        <v>5</v>
      </c>
      <c r="D372" s="90" t="s">
        <v>169</v>
      </c>
      <c r="E372" s="90" t="s">
        <v>103</v>
      </c>
      <c r="F372" s="90" t="s">
        <v>103</v>
      </c>
      <c r="G372" s="90" t="s">
        <v>103</v>
      </c>
      <c r="H372" s="9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27</v>
      </c>
    </row>
    <row r="373" spans="1:65">
      <c r="A373" s="28"/>
      <c r="B373" s="19">
        <v>1</v>
      </c>
      <c r="C373" s="9">
        <v>6</v>
      </c>
      <c r="D373" s="90" t="s">
        <v>169</v>
      </c>
      <c r="E373" s="90" t="s">
        <v>103</v>
      </c>
      <c r="F373" s="90" t="s">
        <v>103</v>
      </c>
      <c r="G373" s="90" t="s">
        <v>103</v>
      </c>
      <c r="H373" s="9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3"/>
    </row>
    <row r="374" spans="1:65">
      <c r="A374" s="28"/>
      <c r="B374" s="20" t="s">
        <v>195</v>
      </c>
      <c r="C374" s="12"/>
      <c r="D374" s="22" t="s">
        <v>457</v>
      </c>
      <c r="E374" s="22" t="s">
        <v>457</v>
      </c>
      <c r="F374" s="22" t="s">
        <v>457</v>
      </c>
      <c r="G374" s="22" t="s">
        <v>457</v>
      </c>
      <c r="H374" s="9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3" t="s">
        <v>196</v>
      </c>
      <c r="C375" s="27"/>
      <c r="D375" s="11" t="s">
        <v>457</v>
      </c>
      <c r="E375" s="11" t="s">
        <v>457</v>
      </c>
      <c r="F375" s="11" t="s">
        <v>457</v>
      </c>
      <c r="G375" s="11" t="s">
        <v>457</v>
      </c>
      <c r="H375" s="9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197</v>
      </c>
      <c r="C376" s="27"/>
      <c r="D376" s="23" t="s">
        <v>457</v>
      </c>
      <c r="E376" s="23" t="s">
        <v>457</v>
      </c>
      <c r="F376" s="23" t="s">
        <v>457</v>
      </c>
      <c r="G376" s="23" t="s">
        <v>457</v>
      </c>
      <c r="H376" s="9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86</v>
      </c>
      <c r="C377" s="27"/>
      <c r="D377" s="13" t="s">
        <v>457</v>
      </c>
      <c r="E377" s="13" t="s">
        <v>457</v>
      </c>
      <c r="F377" s="13" t="s">
        <v>457</v>
      </c>
      <c r="G377" s="13" t="s">
        <v>457</v>
      </c>
      <c r="H377" s="9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3" t="s">
        <v>198</v>
      </c>
      <c r="C378" s="27"/>
      <c r="D378" s="13" t="s">
        <v>457</v>
      </c>
      <c r="E378" s="13" t="s">
        <v>457</v>
      </c>
      <c r="F378" s="13" t="s">
        <v>457</v>
      </c>
      <c r="G378" s="13" t="s">
        <v>457</v>
      </c>
      <c r="H378" s="9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44" t="s">
        <v>199</v>
      </c>
      <c r="C379" s="45"/>
      <c r="D379" s="43" t="s">
        <v>226</v>
      </c>
      <c r="E379" s="43" t="s">
        <v>226</v>
      </c>
      <c r="F379" s="43" t="s">
        <v>226</v>
      </c>
      <c r="G379" s="43" t="s">
        <v>226</v>
      </c>
      <c r="H379" s="9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B380" s="29"/>
      <c r="C380" s="20"/>
      <c r="D380" s="20"/>
      <c r="E380" s="20"/>
      <c r="F380" s="20"/>
      <c r="G380" s="20"/>
      <c r="BM380" s="53"/>
    </row>
    <row r="381" spans="1:65" ht="15">
      <c r="B381" s="8" t="s">
        <v>415</v>
      </c>
      <c r="BM381" s="26" t="s">
        <v>208</v>
      </c>
    </row>
    <row r="382" spans="1:65" ht="15">
      <c r="A382" s="24" t="s">
        <v>8</v>
      </c>
      <c r="B382" s="18" t="s">
        <v>109</v>
      </c>
      <c r="C382" s="15" t="s">
        <v>110</v>
      </c>
      <c r="D382" s="16" t="s">
        <v>180</v>
      </c>
      <c r="E382" s="17" t="s">
        <v>180</v>
      </c>
      <c r="F382" s="9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 t="s">
        <v>181</v>
      </c>
      <c r="C383" s="9" t="s">
        <v>181</v>
      </c>
      <c r="D383" s="91" t="s">
        <v>209</v>
      </c>
      <c r="E383" s="92" t="s">
        <v>218</v>
      </c>
      <c r="F383" s="9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 t="s">
        <v>3</v>
      </c>
    </row>
    <row r="384" spans="1:65">
      <c r="A384" s="28"/>
      <c r="B384" s="19"/>
      <c r="C384" s="9"/>
      <c r="D384" s="10" t="s">
        <v>100</v>
      </c>
      <c r="E384" s="11" t="s">
        <v>100</v>
      </c>
      <c r="F384" s="9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2</v>
      </c>
    </row>
    <row r="385" spans="1:65">
      <c r="A385" s="28"/>
      <c r="B385" s="19"/>
      <c r="C385" s="9"/>
      <c r="D385" s="25"/>
      <c r="E385" s="25"/>
      <c r="F385" s="9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</v>
      </c>
    </row>
    <row r="386" spans="1:65">
      <c r="A386" s="28"/>
      <c r="B386" s="18">
        <v>1</v>
      </c>
      <c r="C386" s="14">
        <v>1</v>
      </c>
      <c r="D386" s="89" t="s">
        <v>104</v>
      </c>
      <c r="E386" s="21"/>
      <c r="F386" s="9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</v>
      </c>
    </row>
    <row r="387" spans="1:65">
      <c r="A387" s="28"/>
      <c r="B387" s="19">
        <v>1</v>
      </c>
      <c r="C387" s="9">
        <v>2</v>
      </c>
      <c r="D387" s="90" t="s">
        <v>104</v>
      </c>
      <c r="E387" s="11">
        <v>0.1</v>
      </c>
      <c r="F387" s="9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8</v>
      </c>
    </row>
    <row r="388" spans="1:65">
      <c r="A388" s="28"/>
      <c r="B388" s="19">
        <v>1</v>
      </c>
      <c r="C388" s="9">
        <v>3</v>
      </c>
      <c r="D388" s="90" t="s">
        <v>104</v>
      </c>
      <c r="E388" s="11">
        <v>0.1</v>
      </c>
      <c r="F388" s="9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16</v>
      </c>
    </row>
    <row r="389" spans="1:65">
      <c r="A389" s="28"/>
      <c r="B389" s="19">
        <v>1</v>
      </c>
      <c r="C389" s="9">
        <v>4</v>
      </c>
      <c r="D389" s="90" t="s">
        <v>104</v>
      </c>
      <c r="E389" s="11">
        <v>0.1</v>
      </c>
      <c r="F389" s="9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0.1</v>
      </c>
    </row>
    <row r="390" spans="1:65">
      <c r="A390" s="28"/>
      <c r="B390" s="19">
        <v>1</v>
      </c>
      <c r="C390" s="9">
        <v>5</v>
      </c>
      <c r="D390" s="90" t="s">
        <v>104</v>
      </c>
      <c r="E390" s="11"/>
      <c r="F390" s="9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28</v>
      </c>
    </row>
    <row r="391" spans="1:65">
      <c r="A391" s="28"/>
      <c r="B391" s="19">
        <v>1</v>
      </c>
      <c r="C391" s="9">
        <v>6</v>
      </c>
      <c r="D391" s="90" t="s">
        <v>104</v>
      </c>
      <c r="E391" s="11">
        <v>0.1</v>
      </c>
      <c r="F391" s="9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A392" s="28"/>
      <c r="B392" s="20" t="s">
        <v>195</v>
      </c>
      <c r="C392" s="12"/>
      <c r="D392" s="22" t="s">
        <v>457</v>
      </c>
      <c r="E392" s="22">
        <v>0.1</v>
      </c>
      <c r="F392" s="9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196</v>
      </c>
      <c r="C393" s="27"/>
      <c r="D393" s="11" t="s">
        <v>457</v>
      </c>
      <c r="E393" s="11">
        <v>0.1</v>
      </c>
      <c r="F393" s="9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197</v>
      </c>
      <c r="C394" s="27"/>
      <c r="D394" s="23" t="s">
        <v>457</v>
      </c>
      <c r="E394" s="23">
        <v>0</v>
      </c>
      <c r="F394" s="9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86</v>
      </c>
      <c r="C395" s="27"/>
      <c r="D395" s="13" t="s">
        <v>457</v>
      </c>
      <c r="E395" s="13">
        <v>0</v>
      </c>
      <c r="F395" s="9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3" t="s">
        <v>198</v>
      </c>
      <c r="C396" s="27"/>
      <c r="D396" s="13" t="s">
        <v>457</v>
      </c>
      <c r="E396" s="13">
        <v>0</v>
      </c>
      <c r="F396" s="9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44" t="s">
        <v>199</v>
      </c>
      <c r="C397" s="45"/>
      <c r="D397" s="43">
        <v>0.67</v>
      </c>
      <c r="E397" s="43">
        <v>0.67</v>
      </c>
      <c r="F397" s="9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B398" s="29"/>
      <c r="C398" s="20"/>
      <c r="D398" s="20"/>
      <c r="E398" s="20"/>
      <c r="BM398" s="53"/>
    </row>
    <row r="399" spans="1:65" ht="15">
      <c r="B399" s="8" t="s">
        <v>416</v>
      </c>
      <c r="BM399" s="26" t="s">
        <v>208</v>
      </c>
    </row>
    <row r="400" spans="1:65" ht="15">
      <c r="A400" s="24" t="s">
        <v>11</v>
      </c>
      <c r="B400" s="18" t="s">
        <v>109</v>
      </c>
      <c r="C400" s="15" t="s">
        <v>110</v>
      </c>
      <c r="D400" s="16" t="s">
        <v>180</v>
      </c>
      <c r="E400" s="17" t="s">
        <v>180</v>
      </c>
      <c r="F400" s="17" t="s">
        <v>180</v>
      </c>
      <c r="G400" s="17" t="s">
        <v>180</v>
      </c>
      <c r="H400" s="17" t="s">
        <v>180</v>
      </c>
      <c r="I400" s="17" t="s">
        <v>180</v>
      </c>
      <c r="J400" s="9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 t="s">
        <v>181</v>
      </c>
      <c r="C401" s="9" t="s">
        <v>181</v>
      </c>
      <c r="D401" s="91" t="s">
        <v>209</v>
      </c>
      <c r="E401" s="92" t="s">
        <v>210</v>
      </c>
      <c r="F401" s="92" t="s">
        <v>215</v>
      </c>
      <c r="G401" s="92" t="s">
        <v>218</v>
      </c>
      <c r="H401" s="92" t="s">
        <v>225</v>
      </c>
      <c r="I401" s="92" t="s">
        <v>220</v>
      </c>
      <c r="J401" s="9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 t="s">
        <v>3</v>
      </c>
    </row>
    <row r="402" spans="1:65">
      <c r="A402" s="28"/>
      <c r="B402" s="19"/>
      <c r="C402" s="9"/>
      <c r="D402" s="10" t="s">
        <v>100</v>
      </c>
      <c r="E402" s="11" t="s">
        <v>237</v>
      </c>
      <c r="F402" s="11" t="s">
        <v>100</v>
      </c>
      <c r="G402" s="11" t="s">
        <v>100</v>
      </c>
      <c r="H402" s="11" t="s">
        <v>237</v>
      </c>
      <c r="I402" s="11" t="s">
        <v>100</v>
      </c>
      <c r="J402" s="9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2</v>
      </c>
    </row>
    <row r="403" spans="1:65">
      <c r="A403" s="28"/>
      <c r="B403" s="19"/>
      <c r="C403" s="9"/>
      <c r="D403" s="25"/>
      <c r="E403" s="25"/>
      <c r="F403" s="25"/>
      <c r="G403" s="25"/>
      <c r="H403" s="25"/>
      <c r="I403" s="25"/>
      <c r="J403" s="9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2</v>
      </c>
    </row>
    <row r="404" spans="1:65">
      <c r="A404" s="28"/>
      <c r="B404" s="18">
        <v>1</v>
      </c>
      <c r="C404" s="14">
        <v>1</v>
      </c>
      <c r="D404" s="21">
        <v>0.22</v>
      </c>
      <c r="E404" s="89">
        <v>0.3</v>
      </c>
      <c r="F404" s="95">
        <v>0.23449999999999999</v>
      </c>
      <c r="G404" s="21">
        <v>0.2</v>
      </c>
      <c r="H404" s="21">
        <v>0.25</v>
      </c>
      <c r="I404" s="89" t="s">
        <v>104</v>
      </c>
      <c r="J404" s="9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</v>
      </c>
    </row>
    <row r="405" spans="1:65">
      <c r="A405" s="28"/>
      <c r="B405" s="19">
        <v>1</v>
      </c>
      <c r="C405" s="9">
        <v>2</v>
      </c>
      <c r="D405" s="11">
        <v>0.22</v>
      </c>
      <c r="E405" s="90">
        <v>0.3</v>
      </c>
      <c r="F405" s="11">
        <v>0.19500000000000001</v>
      </c>
      <c r="G405" s="11">
        <v>0.2</v>
      </c>
      <c r="H405" s="11">
        <v>0.26</v>
      </c>
      <c r="I405" s="90" t="s">
        <v>104</v>
      </c>
      <c r="J405" s="9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10</v>
      </c>
    </row>
    <row r="406" spans="1:65">
      <c r="A406" s="28"/>
      <c r="B406" s="19">
        <v>1</v>
      </c>
      <c r="C406" s="9">
        <v>3</v>
      </c>
      <c r="D406" s="11">
        <v>0.23</v>
      </c>
      <c r="E406" s="90">
        <v>0.3</v>
      </c>
      <c r="F406" s="11">
        <v>0.20649999999999999</v>
      </c>
      <c r="G406" s="11">
        <v>0.2</v>
      </c>
      <c r="H406" s="11">
        <v>0.26</v>
      </c>
      <c r="I406" s="90" t="s">
        <v>104</v>
      </c>
      <c r="J406" s="9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16</v>
      </c>
    </row>
    <row r="407" spans="1:65">
      <c r="A407" s="28"/>
      <c r="B407" s="19">
        <v>1</v>
      </c>
      <c r="C407" s="9">
        <v>4</v>
      </c>
      <c r="D407" s="11">
        <v>0.23</v>
      </c>
      <c r="E407" s="90">
        <v>0.3</v>
      </c>
      <c r="F407" s="11">
        <v>0.21340000000000001</v>
      </c>
      <c r="G407" s="11">
        <v>0.2</v>
      </c>
      <c r="H407" s="11">
        <v>0.25</v>
      </c>
      <c r="I407" s="90" t="s">
        <v>104</v>
      </c>
      <c r="J407" s="9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0.22647999999999999</v>
      </c>
    </row>
    <row r="408" spans="1:65">
      <c r="A408" s="28"/>
      <c r="B408" s="19">
        <v>1</v>
      </c>
      <c r="C408" s="9">
        <v>5</v>
      </c>
      <c r="D408" s="11">
        <v>0.22</v>
      </c>
      <c r="E408" s="90">
        <v>0.3</v>
      </c>
      <c r="F408" s="11">
        <v>0.20619999999999999</v>
      </c>
      <c r="G408" s="11">
        <v>0.3</v>
      </c>
      <c r="H408" s="11">
        <v>0.27</v>
      </c>
      <c r="I408" s="90" t="s">
        <v>104</v>
      </c>
      <c r="J408" s="9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29</v>
      </c>
    </row>
    <row r="409" spans="1:65">
      <c r="A409" s="28"/>
      <c r="B409" s="19">
        <v>1</v>
      </c>
      <c r="C409" s="9">
        <v>6</v>
      </c>
      <c r="D409" s="11">
        <v>0.22</v>
      </c>
      <c r="E409" s="90">
        <v>0.3</v>
      </c>
      <c r="F409" s="11">
        <v>0.20849999999999999</v>
      </c>
      <c r="G409" s="11">
        <v>0.2</v>
      </c>
      <c r="H409" s="11">
        <v>0.27</v>
      </c>
      <c r="I409" s="90" t="s">
        <v>104</v>
      </c>
      <c r="J409" s="9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3"/>
    </row>
    <row r="410" spans="1:65">
      <c r="A410" s="28"/>
      <c r="B410" s="20" t="s">
        <v>195</v>
      </c>
      <c r="C410" s="12"/>
      <c r="D410" s="22">
        <v>0.22333333333333336</v>
      </c>
      <c r="E410" s="22">
        <v>0.3</v>
      </c>
      <c r="F410" s="22">
        <v>0.21068333333333333</v>
      </c>
      <c r="G410" s="22">
        <v>0.21666666666666667</v>
      </c>
      <c r="H410" s="22">
        <v>0.26</v>
      </c>
      <c r="I410" s="22" t="s">
        <v>457</v>
      </c>
      <c r="J410" s="9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3"/>
    </row>
    <row r="411" spans="1:65">
      <c r="A411" s="28"/>
      <c r="B411" s="3" t="s">
        <v>196</v>
      </c>
      <c r="C411" s="27"/>
      <c r="D411" s="11">
        <v>0.22</v>
      </c>
      <c r="E411" s="11">
        <v>0.3</v>
      </c>
      <c r="F411" s="11">
        <v>0.20749999999999999</v>
      </c>
      <c r="G411" s="11">
        <v>0.2</v>
      </c>
      <c r="H411" s="11">
        <v>0.26</v>
      </c>
      <c r="I411" s="11" t="s">
        <v>457</v>
      </c>
      <c r="J411" s="9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197</v>
      </c>
      <c r="C412" s="27"/>
      <c r="D412" s="23">
        <v>5.1639777949432277E-3</v>
      </c>
      <c r="E412" s="23">
        <v>0</v>
      </c>
      <c r="F412" s="23">
        <v>1.3137338644743332E-2</v>
      </c>
      <c r="G412" s="23">
        <v>4.0824829046386367E-2</v>
      </c>
      <c r="H412" s="23">
        <v>8.9442719099991665E-3</v>
      </c>
      <c r="I412" s="23" t="s">
        <v>457</v>
      </c>
      <c r="J412" s="9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86</v>
      </c>
      <c r="C413" s="27"/>
      <c r="D413" s="13">
        <v>2.3122288634074152E-2</v>
      </c>
      <c r="E413" s="13">
        <v>0</v>
      </c>
      <c r="F413" s="13">
        <v>6.2355851489961228E-2</v>
      </c>
      <c r="G413" s="13">
        <v>0.18842228790639862</v>
      </c>
      <c r="H413" s="13">
        <v>3.4401045807689101E-2</v>
      </c>
      <c r="I413" s="13" t="s">
        <v>457</v>
      </c>
      <c r="J413" s="9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3" t="s">
        <v>198</v>
      </c>
      <c r="C414" s="27"/>
      <c r="D414" s="13">
        <v>-1.3893794889909161E-2</v>
      </c>
      <c r="E414" s="13">
        <v>0.32462027552101724</v>
      </c>
      <c r="F414" s="13">
        <v>-6.9748616507712136E-2</v>
      </c>
      <c r="G414" s="13">
        <v>-4.3329801012598534E-2</v>
      </c>
      <c r="H414" s="13">
        <v>0.14800423878488167</v>
      </c>
      <c r="I414" s="13" t="s">
        <v>457</v>
      </c>
      <c r="J414" s="9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8"/>
      <c r="B415" s="44" t="s">
        <v>199</v>
      </c>
      <c r="C415" s="45"/>
      <c r="D415" s="43">
        <v>0.44</v>
      </c>
      <c r="E415" s="43">
        <v>1.41</v>
      </c>
      <c r="F415" s="43">
        <v>0.75</v>
      </c>
      <c r="G415" s="43">
        <v>0.6</v>
      </c>
      <c r="H415" s="43">
        <v>0.44</v>
      </c>
      <c r="I415" s="43">
        <v>18.27</v>
      </c>
      <c r="J415" s="9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B416" s="29"/>
      <c r="C416" s="20"/>
      <c r="D416" s="20"/>
      <c r="E416" s="20"/>
      <c r="F416" s="20"/>
      <c r="G416" s="20"/>
      <c r="H416" s="20"/>
      <c r="I416" s="20"/>
      <c r="BM416" s="53"/>
    </row>
    <row r="417" spans="1:65" ht="15">
      <c r="B417" s="8" t="s">
        <v>417</v>
      </c>
      <c r="BM417" s="26" t="s">
        <v>67</v>
      </c>
    </row>
    <row r="418" spans="1:65" ht="15">
      <c r="A418" s="24" t="s">
        <v>14</v>
      </c>
      <c r="B418" s="18" t="s">
        <v>109</v>
      </c>
      <c r="C418" s="15" t="s">
        <v>110</v>
      </c>
      <c r="D418" s="16" t="s">
        <v>180</v>
      </c>
      <c r="E418" s="17" t="s">
        <v>180</v>
      </c>
      <c r="F418" s="17" t="s">
        <v>180</v>
      </c>
      <c r="G418" s="17" t="s">
        <v>180</v>
      </c>
      <c r="H418" s="17" t="s">
        <v>180</v>
      </c>
      <c r="I418" s="17" t="s">
        <v>180</v>
      </c>
      <c r="J418" s="9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 t="s">
        <v>181</v>
      </c>
      <c r="C419" s="9" t="s">
        <v>181</v>
      </c>
      <c r="D419" s="91" t="s">
        <v>209</v>
      </c>
      <c r="E419" s="92" t="s">
        <v>210</v>
      </c>
      <c r="F419" s="92" t="s">
        <v>217</v>
      </c>
      <c r="G419" s="92" t="s">
        <v>218</v>
      </c>
      <c r="H419" s="92" t="s">
        <v>219</v>
      </c>
      <c r="I419" s="92" t="s">
        <v>225</v>
      </c>
      <c r="J419" s="9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 t="s">
        <v>3</v>
      </c>
    </row>
    <row r="420" spans="1:65">
      <c r="A420" s="28"/>
      <c r="B420" s="19"/>
      <c r="C420" s="9"/>
      <c r="D420" s="10" t="s">
        <v>100</v>
      </c>
      <c r="E420" s="11" t="s">
        <v>237</v>
      </c>
      <c r="F420" s="11" t="s">
        <v>100</v>
      </c>
      <c r="G420" s="11" t="s">
        <v>100</v>
      </c>
      <c r="H420" s="11" t="s">
        <v>100</v>
      </c>
      <c r="I420" s="11" t="s">
        <v>237</v>
      </c>
      <c r="J420" s="9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2</v>
      </c>
    </row>
    <row r="421" spans="1:65">
      <c r="A421" s="28"/>
      <c r="B421" s="19"/>
      <c r="C421" s="9"/>
      <c r="D421" s="25"/>
      <c r="E421" s="25"/>
      <c r="F421" s="25"/>
      <c r="G421" s="25"/>
      <c r="H421" s="25"/>
      <c r="I421" s="25"/>
      <c r="J421" s="9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3</v>
      </c>
    </row>
    <row r="422" spans="1:65">
      <c r="A422" s="28"/>
      <c r="B422" s="18">
        <v>1</v>
      </c>
      <c r="C422" s="14">
        <v>1</v>
      </c>
      <c r="D422" s="21">
        <v>1.77</v>
      </c>
      <c r="E422" s="21">
        <v>1.7</v>
      </c>
      <c r="F422" s="21">
        <v>1.6</v>
      </c>
      <c r="G422" s="21">
        <v>1.5</v>
      </c>
      <c r="H422" s="21">
        <v>1.652879338578624</v>
      </c>
      <c r="I422" s="21">
        <v>1.5</v>
      </c>
      <c r="J422" s="9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9">
        <v>1</v>
      </c>
      <c r="C423" s="9">
        <v>2</v>
      </c>
      <c r="D423" s="11">
        <v>1.74</v>
      </c>
      <c r="E423" s="11">
        <v>1.8</v>
      </c>
      <c r="F423" s="11">
        <v>1.6</v>
      </c>
      <c r="G423" s="11">
        <v>1.5</v>
      </c>
      <c r="H423" s="11">
        <v>1.6457129176592378</v>
      </c>
      <c r="I423" s="11">
        <v>1.6</v>
      </c>
      <c r="J423" s="9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e">
        <v>#N/A</v>
      </c>
    </row>
    <row r="424" spans="1:65">
      <c r="A424" s="28"/>
      <c r="B424" s="19">
        <v>1</v>
      </c>
      <c r="C424" s="9">
        <v>3</v>
      </c>
      <c r="D424" s="11">
        <v>1.73</v>
      </c>
      <c r="E424" s="11">
        <v>1.7</v>
      </c>
      <c r="F424" s="11">
        <v>1.6</v>
      </c>
      <c r="G424" s="11">
        <v>1.7</v>
      </c>
      <c r="H424" s="11">
        <v>1.5682595802867016</v>
      </c>
      <c r="I424" s="11">
        <v>1.6</v>
      </c>
      <c r="J424" s="9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16</v>
      </c>
    </row>
    <row r="425" spans="1:65">
      <c r="A425" s="28"/>
      <c r="B425" s="19">
        <v>1</v>
      </c>
      <c r="C425" s="9">
        <v>4</v>
      </c>
      <c r="D425" s="11">
        <v>1.72</v>
      </c>
      <c r="E425" s="11">
        <v>1.7</v>
      </c>
      <c r="F425" s="11">
        <v>1.7</v>
      </c>
      <c r="G425" s="11">
        <v>1.6</v>
      </c>
      <c r="H425" s="11">
        <v>1.6740059556019888</v>
      </c>
      <c r="I425" s="11">
        <v>1.6</v>
      </c>
      <c r="J425" s="9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1.6410316021596814</v>
      </c>
    </row>
    <row r="426" spans="1:65">
      <c r="A426" s="28"/>
      <c r="B426" s="19">
        <v>1</v>
      </c>
      <c r="C426" s="9">
        <v>5</v>
      </c>
      <c r="D426" s="11">
        <v>1.85</v>
      </c>
      <c r="E426" s="11">
        <v>1.7</v>
      </c>
      <c r="F426" s="11">
        <v>1.6</v>
      </c>
      <c r="G426" s="11">
        <v>1.5</v>
      </c>
      <c r="H426" s="11">
        <v>1.6920087872204497</v>
      </c>
      <c r="I426" s="11">
        <v>1.5</v>
      </c>
      <c r="J426" s="9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58</v>
      </c>
    </row>
    <row r="427" spans="1:65">
      <c r="A427" s="28"/>
      <c r="B427" s="19">
        <v>1</v>
      </c>
      <c r="C427" s="9">
        <v>6</v>
      </c>
      <c r="D427" s="11">
        <v>1.85</v>
      </c>
      <c r="E427" s="11">
        <v>1.7</v>
      </c>
      <c r="F427" s="11">
        <v>1.6</v>
      </c>
      <c r="G427" s="11">
        <v>1.5</v>
      </c>
      <c r="H427" s="11">
        <v>1.584271098401522</v>
      </c>
      <c r="I427" s="11">
        <v>1.5</v>
      </c>
      <c r="J427" s="9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3"/>
    </row>
    <row r="428" spans="1:65">
      <c r="A428" s="28"/>
      <c r="B428" s="20" t="s">
        <v>195</v>
      </c>
      <c r="C428" s="12"/>
      <c r="D428" s="22">
        <v>1.7766666666666666</v>
      </c>
      <c r="E428" s="22">
        <v>1.7166666666666666</v>
      </c>
      <c r="F428" s="22">
        <v>1.6166666666666669</v>
      </c>
      <c r="G428" s="22">
        <v>1.55</v>
      </c>
      <c r="H428" s="22">
        <v>1.6361896129580875</v>
      </c>
      <c r="I428" s="22">
        <v>1.55</v>
      </c>
      <c r="J428" s="9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3"/>
    </row>
    <row r="429" spans="1:65">
      <c r="A429" s="28"/>
      <c r="B429" s="3" t="s">
        <v>196</v>
      </c>
      <c r="C429" s="27"/>
      <c r="D429" s="11">
        <v>1.7549999999999999</v>
      </c>
      <c r="E429" s="11">
        <v>1.7</v>
      </c>
      <c r="F429" s="11">
        <v>1.6</v>
      </c>
      <c r="G429" s="11">
        <v>1.5</v>
      </c>
      <c r="H429" s="11">
        <v>1.6492961281189309</v>
      </c>
      <c r="I429" s="11">
        <v>1.55</v>
      </c>
      <c r="J429" s="9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197</v>
      </c>
      <c r="C430" s="27"/>
      <c r="D430" s="23">
        <v>5.9217114643206593E-2</v>
      </c>
      <c r="E430" s="23">
        <v>4.0824829046386339E-2</v>
      </c>
      <c r="F430" s="23">
        <v>4.0824829046386249E-2</v>
      </c>
      <c r="G430" s="23">
        <v>8.3666002653407553E-2</v>
      </c>
      <c r="H430" s="23">
        <v>4.9447179398846401E-2</v>
      </c>
      <c r="I430" s="23">
        <v>5.4772255750516662E-2</v>
      </c>
      <c r="J430" s="146"/>
      <c r="K430" s="147"/>
      <c r="L430" s="147"/>
      <c r="M430" s="147"/>
      <c r="N430" s="147"/>
      <c r="O430" s="147"/>
      <c r="P430" s="147"/>
      <c r="Q430" s="147"/>
      <c r="R430" s="147"/>
      <c r="S430" s="147"/>
      <c r="T430" s="147"/>
      <c r="U430" s="147"/>
      <c r="V430" s="147"/>
      <c r="W430" s="147"/>
      <c r="X430" s="147"/>
      <c r="Y430" s="147"/>
      <c r="Z430" s="147"/>
      <c r="AA430" s="147"/>
      <c r="AB430" s="147"/>
      <c r="AC430" s="147"/>
      <c r="AD430" s="147"/>
      <c r="AE430" s="147"/>
      <c r="AF430" s="147"/>
      <c r="AG430" s="147"/>
      <c r="AH430" s="147"/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  <c r="BI430" s="147"/>
      <c r="BJ430" s="147"/>
      <c r="BK430" s="147"/>
      <c r="BL430" s="147"/>
      <c r="BM430" s="54"/>
    </row>
    <row r="431" spans="1:65">
      <c r="A431" s="28"/>
      <c r="B431" s="3" t="s">
        <v>86</v>
      </c>
      <c r="C431" s="27"/>
      <c r="D431" s="13">
        <v>3.3330458523380825E-2</v>
      </c>
      <c r="E431" s="13">
        <v>2.3781453813428936E-2</v>
      </c>
      <c r="F431" s="13">
        <v>2.5252471575084274E-2</v>
      </c>
      <c r="G431" s="13">
        <v>5.397806622800487E-2</v>
      </c>
      <c r="H431" s="13">
        <v>3.0220934668721087E-2</v>
      </c>
      <c r="I431" s="13">
        <v>3.5336939193881714E-2</v>
      </c>
      <c r="J431" s="9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3" t="s">
        <v>198</v>
      </c>
      <c r="C432" s="27"/>
      <c r="D432" s="13">
        <v>8.2652317193942171E-2</v>
      </c>
      <c r="E432" s="13">
        <v>4.6089950009156277E-2</v>
      </c>
      <c r="F432" s="13">
        <v>-1.4847328632153656E-2</v>
      </c>
      <c r="G432" s="13">
        <v>-5.547218105969387E-2</v>
      </c>
      <c r="H432" s="13">
        <v>-2.9505764515573851E-3</v>
      </c>
      <c r="I432" s="13">
        <v>-5.547218105969387E-2</v>
      </c>
      <c r="J432" s="9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44" t="s">
        <v>199</v>
      </c>
      <c r="C433" s="45"/>
      <c r="D433" s="43">
        <v>1.33</v>
      </c>
      <c r="E433" s="43">
        <v>0.8</v>
      </c>
      <c r="F433" s="43">
        <v>0.09</v>
      </c>
      <c r="G433" s="43">
        <v>0.67</v>
      </c>
      <c r="H433" s="43">
        <v>0.09</v>
      </c>
      <c r="I433" s="43">
        <v>0.67</v>
      </c>
      <c r="J433" s="9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B434" s="29"/>
      <c r="C434" s="20"/>
      <c r="D434" s="20"/>
      <c r="E434" s="20"/>
      <c r="F434" s="20"/>
      <c r="G434" s="20"/>
      <c r="H434" s="20"/>
      <c r="I434" s="20"/>
      <c r="BM434" s="53"/>
    </row>
    <row r="435" spans="1:65" ht="15">
      <c r="B435" s="8" t="s">
        <v>418</v>
      </c>
      <c r="BM435" s="26" t="s">
        <v>208</v>
      </c>
    </row>
    <row r="436" spans="1:65" ht="15">
      <c r="A436" s="24" t="s">
        <v>54</v>
      </c>
      <c r="B436" s="18" t="s">
        <v>109</v>
      </c>
      <c r="C436" s="15" t="s">
        <v>110</v>
      </c>
      <c r="D436" s="16" t="s">
        <v>180</v>
      </c>
      <c r="E436" s="17" t="s">
        <v>180</v>
      </c>
      <c r="F436" s="17" t="s">
        <v>180</v>
      </c>
      <c r="G436" s="17" t="s">
        <v>180</v>
      </c>
      <c r="H436" s="17" t="s">
        <v>180</v>
      </c>
      <c r="I436" s="17" t="s">
        <v>180</v>
      </c>
      <c r="J436" s="17" t="s">
        <v>180</v>
      </c>
      <c r="K436" s="17" t="s">
        <v>180</v>
      </c>
      <c r="L436" s="17" t="s">
        <v>180</v>
      </c>
      <c r="M436" s="17" t="s">
        <v>180</v>
      </c>
      <c r="N436" s="17" t="s">
        <v>180</v>
      </c>
      <c r="O436" s="17" t="s">
        <v>180</v>
      </c>
      <c r="P436" s="17" t="s">
        <v>180</v>
      </c>
      <c r="Q436" s="17" t="s">
        <v>180</v>
      </c>
      <c r="R436" s="9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 t="s">
        <v>181</v>
      </c>
      <c r="C437" s="9" t="s">
        <v>181</v>
      </c>
      <c r="D437" s="91" t="s">
        <v>209</v>
      </c>
      <c r="E437" s="92" t="s">
        <v>210</v>
      </c>
      <c r="F437" s="92" t="s">
        <v>211</v>
      </c>
      <c r="G437" s="92" t="s">
        <v>238</v>
      </c>
      <c r="H437" s="92" t="s">
        <v>212</v>
      </c>
      <c r="I437" s="92" t="s">
        <v>213</v>
      </c>
      <c r="J437" s="92" t="s">
        <v>214</v>
      </c>
      <c r="K437" s="92" t="s">
        <v>215</v>
      </c>
      <c r="L437" s="92" t="s">
        <v>216</v>
      </c>
      <c r="M437" s="92" t="s">
        <v>217</v>
      </c>
      <c r="N437" s="92" t="s">
        <v>218</v>
      </c>
      <c r="O437" s="92" t="s">
        <v>219</v>
      </c>
      <c r="P437" s="92" t="s">
        <v>225</v>
      </c>
      <c r="Q437" s="92" t="s">
        <v>220</v>
      </c>
      <c r="R437" s="9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 t="s">
        <v>1</v>
      </c>
    </row>
    <row r="438" spans="1:65">
      <c r="A438" s="28"/>
      <c r="B438" s="19"/>
      <c r="C438" s="9"/>
      <c r="D438" s="10" t="s">
        <v>100</v>
      </c>
      <c r="E438" s="11" t="s">
        <v>237</v>
      </c>
      <c r="F438" s="11" t="s">
        <v>101</v>
      </c>
      <c r="G438" s="11" t="s">
        <v>101</v>
      </c>
      <c r="H438" s="11" t="s">
        <v>101</v>
      </c>
      <c r="I438" s="11" t="s">
        <v>101</v>
      </c>
      <c r="J438" s="11" t="s">
        <v>101</v>
      </c>
      <c r="K438" s="11" t="s">
        <v>101</v>
      </c>
      <c r="L438" s="11" t="s">
        <v>101</v>
      </c>
      <c r="M438" s="11" t="s">
        <v>101</v>
      </c>
      <c r="N438" s="11" t="s">
        <v>101</v>
      </c>
      <c r="O438" s="11" t="s">
        <v>101</v>
      </c>
      <c r="P438" s="11" t="s">
        <v>237</v>
      </c>
      <c r="Q438" s="11" t="s">
        <v>100</v>
      </c>
      <c r="R438" s="9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3</v>
      </c>
    </row>
    <row r="439" spans="1:65">
      <c r="A439" s="28"/>
      <c r="B439" s="19"/>
      <c r="C439" s="9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9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3</v>
      </c>
    </row>
    <row r="440" spans="1:65">
      <c r="A440" s="28"/>
      <c r="B440" s="18">
        <v>1</v>
      </c>
      <c r="C440" s="14">
        <v>1</v>
      </c>
      <c r="D440" s="151" t="s">
        <v>106</v>
      </c>
      <c r="E440" s="151" t="s">
        <v>164</v>
      </c>
      <c r="F440" s="148" t="s">
        <v>164</v>
      </c>
      <c r="G440" s="148" t="s">
        <v>164</v>
      </c>
      <c r="H440" s="148" t="s">
        <v>164</v>
      </c>
      <c r="I440" s="148">
        <v>5.8000000000000003E-2</v>
      </c>
      <c r="J440" s="148">
        <v>5.8000000000000003E-2</v>
      </c>
      <c r="K440" s="151">
        <v>0.148092</v>
      </c>
      <c r="L440" s="151" t="s">
        <v>106</v>
      </c>
      <c r="M440" s="148">
        <v>0.06</v>
      </c>
      <c r="N440" s="151">
        <v>0.15</v>
      </c>
      <c r="O440" s="151" t="s">
        <v>164</v>
      </c>
      <c r="P440" s="151" t="s">
        <v>164</v>
      </c>
      <c r="Q440" s="148">
        <v>4.7699999999999999E-2</v>
      </c>
      <c r="R440" s="146"/>
      <c r="S440" s="147"/>
      <c r="T440" s="147"/>
      <c r="U440" s="147"/>
      <c r="V440" s="147"/>
      <c r="W440" s="147"/>
      <c r="X440" s="147"/>
      <c r="Y440" s="147"/>
      <c r="Z440" s="147"/>
      <c r="AA440" s="147"/>
      <c r="AB440" s="147"/>
      <c r="AC440" s="147"/>
      <c r="AD440" s="147"/>
      <c r="AE440" s="147"/>
      <c r="AF440" s="147"/>
      <c r="AG440" s="147"/>
      <c r="AH440" s="147"/>
      <c r="AI440" s="147"/>
      <c r="AJ440" s="147"/>
      <c r="AK440" s="147"/>
      <c r="AL440" s="147"/>
      <c r="AM440" s="147"/>
      <c r="AN440" s="147"/>
      <c r="AO440" s="147"/>
      <c r="AP440" s="147"/>
      <c r="AQ440" s="147"/>
      <c r="AR440" s="147"/>
      <c r="AS440" s="147"/>
      <c r="AT440" s="147"/>
      <c r="AU440" s="147"/>
      <c r="AV440" s="147"/>
      <c r="AW440" s="147"/>
      <c r="AX440" s="147"/>
      <c r="AY440" s="147"/>
      <c r="AZ440" s="147"/>
      <c r="BA440" s="147"/>
      <c r="BB440" s="147"/>
      <c r="BC440" s="147"/>
      <c r="BD440" s="147"/>
      <c r="BE440" s="147"/>
      <c r="BF440" s="147"/>
      <c r="BG440" s="147"/>
      <c r="BH440" s="147"/>
      <c r="BI440" s="147"/>
      <c r="BJ440" s="147"/>
      <c r="BK440" s="147"/>
      <c r="BL440" s="147"/>
      <c r="BM440" s="149">
        <v>1</v>
      </c>
    </row>
    <row r="441" spans="1:65">
      <c r="A441" s="28"/>
      <c r="B441" s="19">
        <v>1</v>
      </c>
      <c r="C441" s="9">
        <v>2</v>
      </c>
      <c r="D441" s="152" t="s">
        <v>106</v>
      </c>
      <c r="E441" s="152" t="s">
        <v>164</v>
      </c>
      <c r="F441" s="153">
        <v>0.05</v>
      </c>
      <c r="G441" s="23" t="s">
        <v>164</v>
      </c>
      <c r="H441" s="23" t="s">
        <v>164</v>
      </c>
      <c r="I441" s="23">
        <v>5.8000000000000003E-2</v>
      </c>
      <c r="J441" s="23">
        <v>0.05</v>
      </c>
      <c r="K441" s="152">
        <v>0.14313199999999998</v>
      </c>
      <c r="L441" s="152" t="s">
        <v>106</v>
      </c>
      <c r="M441" s="23"/>
      <c r="N441" s="152">
        <v>0.15</v>
      </c>
      <c r="O441" s="152" t="s">
        <v>164</v>
      </c>
      <c r="P441" s="152" t="s">
        <v>164</v>
      </c>
      <c r="Q441" s="23">
        <v>4.1200000000000001E-2</v>
      </c>
      <c r="R441" s="146"/>
      <c r="S441" s="147"/>
      <c r="T441" s="147"/>
      <c r="U441" s="147"/>
      <c r="V441" s="147"/>
      <c r="W441" s="147"/>
      <c r="X441" s="147"/>
      <c r="Y441" s="147"/>
      <c r="Z441" s="147"/>
      <c r="AA441" s="147"/>
      <c r="AB441" s="147"/>
      <c r="AC441" s="147"/>
      <c r="AD441" s="147"/>
      <c r="AE441" s="147"/>
      <c r="AF441" s="147"/>
      <c r="AG441" s="147"/>
      <c r="AH441" s="147"/>
      <c r="AI441" s="147"/>
      <c r="AJ441" s="147"/>
      <c r="AK441" s="147"/>
      <c r="AL441" s="147"/>
      <c r="AM441" s="147"/>
      <c r="AN441" s="147"/>
      <c r="AO441" s="147"/>
      <c r="AP441" s="147"/>
      <c r="AQ441" s="147"/>
      <c r="AR441" s="147"/>
      <c r="AS441" s="147"/>
      <c r="AT441" s="147"/>
      <c r="AU441" s="147"/>
      <c r="AV441" s="147"/>
      <c r="AW441" s="147"/>
      <c r="AX441" s="147"/>
      <c r="AY441" s="147"/>
      <c r="AZ441" s="147"/>
      <c r="BA441" s="147"/>
      <c r="BB441" s="147"/>
      <c r="BC441" s="147"/>
      <c r="BD441" s="147"/>
      <c r="BE441" s="147"/>
      <c r="BF441" s="147"/>
      <c r="BG441" s="147"/>
      <c r="BH441" s="147"/>
      <c r="BI441" s="147"/>
      <c r="BJ441" s="147"/>
      <c r="BK441" s="147"/>
      <c r="BL441" s="147"/>
      <c r="BM441" s="149">
        <v>11</v>
      </c>
    </row>
    <row r="442" spans="1:65">
      <c r="A442" s="28"/>
      <c r="B442" s="19">
        <v>1</v>
      </c>
      <c r="C442" s="9">
        <v>3</v>
      </c>
      <c r="D442" s="152" t="s">
        <v>106</v>
      </c>
      <c r="E442" s="152" t="s">
        <v>164</v>
      </c>
      <c r="F442" s="23" t="s">
        <v>164</v>
      </c>
      <c r="G442" s="23" t="s">
        <v>164</v>
      </c>
      <c r="H442" s="23">
        <v>0.05</v>
      </c>
      <c r="I442" s="23" t="s">
        <v>164</v>
      </c>
      <c r="J442" s="23">
        <v>5.8000000000000003E-2</v>
      </c>
      <c r="K442" s="152">
        <v>0.1497</v>
      </c>
      <c r="L442" s="152" t="s">
        <v>106</v>
      </c>
      <c r="M442" s="23"/>
      <c r="N442" s="152">
        <v>0.14000000000000001</v>
      </c>
      <c r="O442" s="152" t="s">
        <v>164</v>
      </c>
      <c r="P442" s="152" t="s">
        <v>164</v>
      </c>
      <c r="Q442" s="23">
        <v>3.95E-2</v>
      </c>
      <c r="R442" s="146"/>
      <c r="S442" s="147"/>
      <c r="T442" s="147"/>
      <c r="U442" s="147"/>
      <c r="V442" s="147"/>
      <c r="W442" s="147"/>
      <c r="X442" s="147"/>
      <c r="Y442" s="147"/>
      <c r="Z442" s="147"/>
      <c r="AA442" s="147"/>
      <c r="AB442" s="147"/>
      <c r="AC442" s="147"/>
      <c r="AD442" s="147"/>
      <c r="AE442" s="147"/>
      <c r="AF442" s="147"/>
      <c r="AG442" s="147"/>
      <c r="AH442" s="147"/>
      <c r="AI442" s="147"/>
      <c r="AJ442" s="147"/>
      <c r="AK442" s="147"/>
      <c r="AL442" s="147"/>
      <c r="AM442" s="147"/>
      <c r="AN442" s="147"/>
      <c r="AO442" s="147"/>
      <c r="AP442" s="147"/>
      <c r="AQ442" s="147"/>
      <c r="AR442" s="147"/>
      <c r="AS442" s="147"/>
      <c r="AT442" s="147"/>
      <c r="AU442" s="147"/>
      <c r="AV442" s="147"/>
      <c r="AW442" s="147"/>
      <c r="AX442" s="147"/>
      <c r="AY442" s="147"/>
      <c r="AZ442" s="147"/>
      <c r="BA442" s="147"/>
      <c r="BB442" s="147"/>
      <c r="BC442" s="147"/>
      <c r="BD442" s="147"/>
      <c r="BE442" s="147"/>
      <c r="BF442" s="147"/>
      <c r="BG442" s="147"/>
      <c r="BH442" s="147"/>
      <c r="BI442" s="147"/>
      <c r="BJ442" s="147"/>
      <c r="BK442" s="147"/>
      <c r="BL442" s="147"/>
      <c r="BM442" s="149">
        <v>16</v>
      </c>
    </row>
    <row r="443" spans="1:65">
      <c r="A443" s="28"/>
      <c r="B443" s="19">
        <v>1</v>
      </c>
      <c r="C443" s="9">
        <v>4</v>
      </c>
      <c r="D443" s="152" t="s">
        <v>106</v>
      </c>
      <c r="E443" s="152" t="s">
        <v>164</v>
      </c>
      <c r="F443" s="23" t="s">
        <v>164</v>
      </c>
      <c r="G443" s="153">
        <v>0.05</v>
      </c>
      <c r="H443" s="23" t="s">
        <v>164</v>
      </c>
      <c r="I443" s="23">
        <v>8.3000000000000004E-2</v>
      </c>
      <c r="J443" s="23">
        <v>9.0999999999999998E-2</v>
      </c>
      <c r="K443" s="152">
        <v>0.143348</v>
      </c>
      <c r="L443" s="152" t="s">
        <v>106</v>
      </c>
      <c r="M443" s="23"/>
      <c r="N443" s="152">
        <v>0.12</v>
      </c>
      <c r="O443" s="152" t="s">
        <v>164</v>
      </c>
      <c r="P443" s="152" t="s">
        <v>164</v>
      </c>
      <c r="Q443" s="23">
        <v>3.2300000000000002E-2</v>
      </c>
      <c r="R443" s="146"/>
      <c r="S443" s="147"/>
      <c r="T443" s="147"/>
      <c r="U443" s="147"/>
      <c r="V443" s="147"/>
      <c r="W443" s="147"/>
      <c r="X443" s="147"/>
      <c r="Y443" s="147"/>
      <c r="Z443" s="147"/>
      <c r="AA443" s="147"/>
      <c r="AB443" s="147"/>
      <c r="AC443" s="147"/>
      <c r="AD443" s="147"/>
      <c r="AE443" s="147"/>
      <c r="AF443" s="147"/>
      <c r="AG443" s="147"/>
      <c r="AH443" s="147"/>
      <c r="AI443" s="147"/>
      <c r="AJ443" s="147"/>
      <c r="AK443" s="147"/>
      <c r="AL443" s="147"/>
      <c r="AM443" s="147"/>
      <c r="AN443" s="147"/>
      <c r="AO443" s="147"/>
      <c r="AP443" s="147"/>
      <c r="AQ443" s="147"/>
      <c r="AR443" s="147"/>
      <c r="AS443" s="147"/>
      <c r="AT443" s="147"/>
      <c r="AU443" s="147"/>
      <c r="AV443" s="147"/>
      <c r="AW443" s="147"/>
      <c r="AX443" s="147"/>
      <c r="AY443" s="147"/>
      <c r="AZ443" s="147"/>
      <c r="BA443" s="147"/>
      <c r="BB443" s="147"/>
      <c r="BC443" s="147"/>
      <c r="BD443" s="147"/>
      <c r="BE443" s="147"/>
      <c r="BF443" s="147"/>
      <c r="BG443" s="147"/>
      <c r="BH443" s="147"/>
      <c r="BI443" s="147"/>
      <c r="BJ443" s="147"/>
      <c r="BK443" s="147"/>
      <c r="BL443" s="147"/>
      <c r="BM443" s="149">
        <v>4.2009834127906501E-2</v>
      </c>
    </row>
    <row r="444" spans="1:65">
      <c r="A444" s="28"/>
      <c r="B444" s="19">
        <v>1</v>
      </c>
      <c r="C444" s="9">
        <v>5</v>
      </c>
      <c r="D444" s="152" t="s">
        <v>106</v>
      </c>
      <c r="E444" s="152" t="s">
        <v>164</v>
      </c>
      <c r="F444" s="23" t="s">
        <v>164</v>
      </c>
      <c r="G444" s="23" t="s">
        <v>164</v>
      </c>
      <c r="H444" s="23">
        <v>0.05</v>
      </c>
      <c r="I444" s="23">
        <v>6.6000000000000003E-2</v>
      </c>
      <c r="J444" s="23" t="s">
        <v>164</v>
      </c>
      <c r="K444" s="152">
        <v>0.14757200000000001</v>
      </c>
      <c r="L444" s="152" t="s">
        <v>106</v>
      </c>
      <c r="M444" s="23"/>
      <c r="N444" s="152">
        <v>0.18</v>
      </c>
      <c r="O444" s="152" t="s">
        <v>164</v>
      </c>
      <c r="P444" s="152" t="s">
        <v>164</v>
      </c>
      <c r="Q444" s="23">
        <v>3.7599999999999995E-2</v>
      </c>
      <c r="R444" s="146"/>
      <c r="S444" s="147"/>
      <c r="T444" s="147"/>
      <c r="U444" s="147"/>
      <c r="V444" s="147"/>
      <c r="W444" s="147"/>
      <c r="X444" s="147"/>
      <c r="Y444" s="147"/>
      <c r="Z444" s="147"/>
      <c r="AA444" s="147"/>
      <c r="AB444" s="147"/>
      <c r="AC444" s="147"/>
      <c r="AD444" s="147"/>
      <c r="AE444" s="147"/>
      <c r="AF444" s="147"/>
      <c r="AG444" s="147"/>
      <c r="AH444" s="147"/>
      <c r="AI444" s="147"/>
      <c r="AJ444" s="147"/>
      <c r="AK444" s="147"/>
      <c r="AL444" s="147"/>
      <c r="AM444" s="147"/>
      <c r="AN444" s="147"/>
      <c r="AO444" s="147"/>
      <c r="AP444" s="147"/>
      <c r="AQ444" s="147"/>
      <c r="AR444" s="147"/>
      <c r="AS444" s="147"/>
      <c r="AT444" s="147"/>
      <c r="AU444" s="147"/>
      <c r="AV444" s="147"/>
      <c r="AW444" s="147"/>
      <c r="AX444" s="147"/>
      <c r="AY444" s="147"/>
      <c r="AZ444" s="147"/>
      <c r="BA444" s="147"/>
      <c r="BB444" s="147"/>
      <c r="BC444" s="147"/>
      <c r="BD444" s="147"/>
      <c r="BE444" s="147"/>
      <c r="BF444" s="147"/>
      <c r="BG444" s="147"/>
      <c r="BH444" s="147"/>
      <c r="BI444" s="147"/>
      <c r="BJ444" s="147"/>
      <c r="BK444" s="147"/>
      <c r="BL444" s="147"/>
      <c r="BM444" s="149">
        <v>30</v>
      </c>
    </row>
    <row r="445" spans="1:65">
      <c r="A445" s="28"/>
      <c r="B445" s="19">
        <v>1</v>
      </c>
      <c r="C445" s="9">
        <v>6</v>
      </c>
      <c r="D445" s="152" t="s">
        <v>106</v>
      </c>
      <c r="E445" s="152" t="s">
        <v>164</v>
      </c>
      <c r="F445" s="23" t="s">
        <v>164</v>
      </c>
      <c r="G445" s="23" t="s">
        <v>164</v>
      </c>
      <c r="H445" s="23" t="s">
        <v>164</v>
      </c>
      <c r="I445" s="23">
        <v>0.05</v>
      </c>
      <c r="J445" s="23">
        <v>0.05</v>
      </c>
      <c r="K445" s="152">
        <v>0.14585200000000001</v>
      </c>
      <c r="L445" s="152" t="s">
        <v>106</v>
      </c>
      <c r="M445" s="23"/>
      <c r="N445" s="152">
        <v>0.16</v>
      </c>
      <c r="O445" s="152" t="s">
        <v>164</v>
      </c>
      <c r="P445" s="152" t="s">
        <v>164</v>
      </c>
      <c r="Q445" s="23">
        <v>3.56E-2</v>
      </c>
      <c r="R445" s="146"/>
      <c r="S445" s="147"/>
      <c r="T445" s="147"/>
      <c r="U445" s="147"/>
      <c r="V445" s="147"/>
      <c r="W445" s="147"/>
      <c r="X445" s="147"/>
      <c r="Y445" s="147"/>
      <c r="Z445" s="147"/>
      <c r="AA445" s="147"/>
      <c r="AB445" s="147"/>
      <c r="AC445" s="147"/>
      <c r="AD445" s="147"/>
      <c r="AE445" s="147"/>
      <c r="AF445" s="147"/>
      <c r="AG445" s="147"/>
      <c r="AH445" s="147"/>
      <c r="AI445" s="147"/>
      <c r="AJ445" s="147"/>
      <c r="AK445" s="147"/>
      <c r="AL445" s="147"/>
      <c r="AM445" s="147"/>
      <c r="AN445" s="147"/>
      <c r="AO445" s="147"/>
      <c r="AP445" s="147"/>
      <c r="AQ445" s="147"/>
      <c r="AR445" s="147"/>
      <c r="AS445" s="147"/>
      <c r="AT445" s="147"/>
      <c r="AU445" s="147"/>
      <c r="AV445" s="147"/>
      <c r="AW445" s="147"/>
      <c r="AX445" s="147"/>
      <c r="AY445" s="147"/>
      <c r="AZ445" s="147"/>
      <c r="BA445" s="147"/>
      <c r="BB445" s="147"/>
      <c r="BC445" s="147"/>
      <c r="BD445" s="147"/>
      <c r="BE445" s="147"/>
      <c r="BF445" s="147"/>
      <c r="BG445" s="147"/>
      <c r="BH445" s="147"/>
      <c r="BI445" s="147"/>
      <c r="BJ445" s="147"/>
      <c r="BK445" s="147"/>
      <c r="BL445" s="147"/>
      <c r="BM445" s="54"/>
    </row>
    <row r="446" spans="1:65">
      <c r="A446" s="28"/>
      <c r="B446" s="20" t="s">
        <v>195</v>
      </c>
      <c r="C446" s="12"/>
      <c r="D446" s="150" t="s">
        <v>457</v>
      </c>
      <c r="E446" s="150" t="s">
        <v>457</v>
      </c>
      <c r="F446" s="150">
        <v>0.05</v>
      </c>
      <c r="G446" s="150">
        <v>0.05</v>
      </c>
      <c r="H446" s="150">
        <v>0.05</v>
      </c>
      <c r="I446" s="150">
        <v>6.3E-2</v>
      </c>
      <c r="J446" s="150">
        <v>6.1399999999999996E-2</v>
      </c>
      <c r="K446" s="150">
        <v>0.14628266666666667</v>
      </c>
      <c r="L446" s="150" t="s">
        <v>457</v>
      </c>
      <c r="M446" s="150">
        <v>0.06</v>
      </c>
      <c r="N446" s="150">
        <v>0.15</v>
      </c>
      <c r="O446" s="150" t="s">
        <v>457</v>
      </c>
      <c r="P446" s="150" t="s">
        <v>457</v>
      </c>
      <c r="Q446" s="150">
        <v>3.8983333333333335E-2</v>
      </c>
      <c r="R446" s="146"/>
      <c r="S446" s="147"/>
      <c r="T446" s="147"/>
      <c r="U446" s="147"/>
      <c r="V446" s="147"/>
      <c r="W446" s="147"/>
      <c r="X446" s="147"/>
      <c r="Y446" s="147"/>
      <c r="Z446" s="147"/>
      <c r="AA446" s="147"/>
      <c r="AB446" s="147"/>
      <c r="AC446" s="147"/>
      <c r="AD446" s="147"/>
      <c r="AE446" s="147"/>
      <c r="AF446" s="147"/>
      <c r="AG446" s="147"/>
      <c r="AH446" s="147"/>
      <c r="AI446" s="147"/>
      <c r="AJ446" s="147"/>
      <c r="AK446" s="147"/>
      <c r="AL446" s="147"/>
      <c r="AM446" s="147"/>
      <c r="AN446" s="147"/>
      <c r="AO446" s="147"/>
      <c r="AP446" s="147"/>
      <c r="AQ446" s="147"/>
      <c r="AR446" s="147"/>
      <c r="AS446" s="147"/>
      <c r="AT446" s="147"/>
      <c r="AU446" s="147"/>
      <c r="AV446" s="147"/>
      <c r="AW446" s="147"/>
      <c r="AX446" s="147"/>
      <c r="AY446" s="147"/>
      <c r="AZ446" s="147"/>
      <c r="BA446" s="147"/>
      <c r="BB446" s="147"/>
      <c r="BC446" s="147"/>
      <c r="BD446" s="147"/>
      <c r="BE446" s="147"/>
      <c r="BF446" s="147"/>
      <c r="BG446" s="147"/>
      <c r="BH446" s="147"/>
      <c r="BI446" s="147"/>
      <c r="BJ446" s="147"/>
      <c r="BK446" s="147"/>
      <c r="BL446" s="147"/>
      <c r="BM446" s="54"/>
    </row>
    <row r="447" spans="1:65">
      <c r="A447" s="28"/>
      <c r="B447" s="3" t="s">
        <v>196</v>
      </c>
      <c r="C447" s="27"/>
      <c r="D447" s="23" t="s">
        <v>457</v>
      </c>
      <c r="E447" s="23" t="s">
        <v>457</v>
      </c>
      <c r="F447" s="23">
        <v>0.05</v>
      </c>
      <c r="G447" s="23">
        <v>0.05</v>
      </c>
      <c r="H447" s="23">
        <v>0.05</v>
      </c>
      <c r="I447" s="23">
        <v>5.8000000000000003E-2</v>
      </c>
      <c r="J447" s="23">
        <v>5.8000000000000003E-2</v>
      </c>
      <c r="K447" s="23">
        <v>0.14671200000000001</v>
      </c>
      <c r="L447" s="23" t="s">
        <v>457</v>
      </c>
      <c r="M447" s="23">
        <v>0.06</v>
      </c>
      <c r="N447" s="23">
        <v>0.15</v>
      </c>
      <c r="O447" s="23" t="s">
        <v>457</v>
      </c>
      <c r="P447" s="23" t="s">
        <v>457</v>
      </c>
      <c r="Q447" s="23">
        <v>3.8550000000000001E-2</v>
      </c>
      <c r="R447" s="146"/>
      <c r="S447" s="147"/>
      <c r="T447" s="147"/>
      <c r="U447" s="147"/>
      <c r="V447" s="147"/>
      <c r="W447" s="147"/>
      <c r="X447" s="147"/>
      <c r="Y447" s="147"/>
      <c r="Z447" s="147"/>
      <c r="AA447" s="147"/>
      <c r="AB447" s="147"/>
      <c r="AC447" s="147"/>
      <c r="AD447" s="147"/>
      <c r="AE447" s="147"/>
      <c r="AF447" s="147"/>
      <c r="AG447" s="147"/>
      <c r="AH447" s="147"/>
      <c r="AI447" s="147"/>
      <c r="AJ447" s="147"/>
      <c r="AK447" s="147"/>
      <c r="AL447" s="147"/>
      <c r="AM447" s="147"/>
      <c r="AN447" s="147"/>
      <c r="AO447" s="147"/>
      <c r="AP447" s="147"/>
      <c r="AQ447" s="147"/>
      <c r="AR447" s="147"/>
      <c r="AS447" s="147"/>
      <c r="AT447" s="147"/>
      <c r="AU447" s="147"/>
      <c r="AV447" s="147"/>
      <c r="AW447" s="147"/>
      <c r="AX447" s="147"/>
      <c r="AY447" s="147"/>
      <c r="AZ447" s="147"/>
      <c r="BA447" s="147"/>
      <c r="BB447" s="147"/>
      <c r="BC447" s="147"/>
      <c r="BD447" s="147"/>
      <c r="BE447" s="147"/>
      <c r="BF447" s="147"/>
      <c r="BG447" s="147"/>
      <c r="BH447" s="147"/>
      <c r="BI447" s="147"/>
      <c r="BJ447" s="147"/>
      <c r="BK447" s="147"/>
      <c r="BL447" s="147"/>
      <c r="BM447" s="54"/>
    </row>
    <row r="448" spans="1:65">
      <c r="A448" s="28"/>
      <c r="B448" s="3" t="s">
        <v>197</v>
      </c>
      <c r="C448" s="27"/>
      <c r="D448" s="23" t="s">
        <v>457</v>
      </c>
      <c r="E448" s="23" t="s">
        <v>457</v>
      </c>
      <c r="F448" s="23" t="s">
        <v>457</v>
      </c>
      <c r="G448" s="23" t="s">
        <v>457</v>
      </c>
      <c r="H448" s="23">
        <v>0</v>
      </c>
      <c r="I448" s="23">
        <v>1.2529964086141702E-2</v>
      </c>
      <c r="J448" s="23">
        <v>1.7023513150933374E-2</v>
      </c>
      <c r="K448" s="23">
        <v>2.658521293250571E-3</v>
      </c>
      <c r="L448" s="23" t="s">
        <v>457</v>
      </c>
      <c r="M448" s="23" t="s">
        <v>457</v>
      </c>
      <c r="N448" s="23">
        <v>2.0000000000000007E-2</v>
      </c>
      <c r="O448" s="23" t="s">
        <v>457</v>
      </c>
      <c r="P448" s="23" t="s">
        <v>457</v>
      </c>
      <c r="Q448" s="23">
        <v>5.2761412667466237E-3</v>
      </c>
      <c r="R448" s="146"/>
      <c r="S448" s="147"/>
      <c r="T448" s="147"/>
      <c r="U448" s="147"/>
      <c r="V448" s="147"/>
      <c r="W448" s="147"/>
      <c r="X448" s="147"/>
      <c r="Y448" s="147"/>
      <c r="Z448" s="147"/>
      <c r="AA448" s="147"/>
      <c r="AB448" s="147"/>
      <c r="AC448" s="147"/>
      <c r="AD448" s="147"/>
      <c r="AE448" s="147"/>
      <c r="AF448" s="147"/>
      <c r="AG448" s="147"/>
      <c r="AH448" s="147"/>
      <c r="AI448" s="147"/>
      <c r="AJ448" s="147"/>
      <c r="AK448" s="147"/>
      <c r="AL448" s="147"/>
      <c r="AM448" s="147"/>
      <c r="AN448" s="147"/>
      <c r="AO448" s="147"/>
      <c r="AP448" s="147"/>
      <c r="AQ448" s="147"/>
      <c r="AR448" s="147"/>
      <c r="AS448" s="147"/>
      <c r="AT448" s="147"/>
      <c r="AU448" s="147"/>
      <c r="AV448" s="147"/>
      <c r="AW448" s="147"/>
      <c r="AX448" s="147"/>
      <c r="AY448" s="147"/>
      <c r="AZ448" s="147"/>
      <c r="BA448" s="147"/>
      <c r="BB448" s="147"/>
      <c r="BC448" s="147"/>
      <c r="BD448" s="147"/>
      <c r="BE448" s="147"/>
      <c r="BF448" s="147"/>
      <c r="BG448" s="147"/>
      <c r="BH448" s="147"/>
      <c r="BI448" s="147"/>
      <c r="BJ448" s="147"/>
      <c r="BK448" s="147"/>
      <c r="BL448" s="147"/>
      <c r="BM448" s="54"/>
    </row>
    <row r="449" spans="1:65">
      <c r="A449" s="28"/>
      <c r="B449" s="3" t="s">
        <v>86</v>
      </c>
      <c r="C449" s="27"/>
      <c r="D449" s="13" t="s">
        <v>457</v>
      </c>
      <c r="E449" s="13" t="s">
        <v>457</v>
      </c>
      <c r="F449" s="13" t="s">
        <v>457</v>
      </c>
      <c r="G449" s="13" t="s">
        <v>457</v>
      </c>
      <c r="H449" s="13">
        <v>0</v>
      </c>
      <c r="I449" s="13">
        <v>0.19888831882764607</v>
      </c>
      <c r="J449" s="13">
        <v>0.27725591451031556</v>
      </c>
      <c r="K449" s="13">
        <v>1.8173864025247267E-2</v>
      </c>
      <c r="L449" s="13" t="s">
        <v>457</v>
      </c>
      <c r="M449" s="13" t="s">
        <v>457</v>
      </c>
      <c r="N449" s="13">
        <v>0.13333333333333339</v>
      </c>
      <c r="O449" s="13" t="s">
        <v>457</v>
      </c>
      <c r="P449" s="13" t="s">
        <v>457</v>
      </c>
      <c r="Q449" s="13">
        <v>0.13534351261427849</v>
      </c>
      <c r="R449" s="9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3" t="s">
        <v>198</v>
      </c>
      <c r="C450" s="27"/>
      <c r="D450" s="13" t="s">
        <v>457</v>
      </c>
      <c r="E450" s="13" t="s">
        <v>457</v>
      </c>
      <c r="F450" s="13">
        <v>0.19019751060587398</v>
      </c>
      <c r="G450" s="13">
        <v>0.19019751060587398</v>
      </c>
      <c r="H450" s="13">
        <v>0.19019751060587398</v>
      </c>
      <c r="I450" s="13">
        <v>0.49964886336340109</v>
      </c>
      <c r="J450" s="13">
        <v>0.46156254302401312</v>
      </c>
      <c r="K450" s="13">
        <v>2.4821053142291105</v>
      </c>
      <c r="L450" s="13" t="s">
        <v>457</v>
      </c>
      <c r="M450" s="13">
        <v>0.4282370127270485</v>
      </c>
      <c r="N450" s="13">
        <v>2.5705925318176215</v>
      </c>
      <c r="O450" s="13" t="s">
        <v>457</v>
      </c>
      <c r="P450" s="13" t="s">
        <v>457</v>
      </c>
      <c r="Q450" s="13">
        <v>-7.2042674230953674E-2</v>
      </c>
      <c r="R450" s="9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8"/>
      <c r="B451" s="44" t="s">
        <v>199</v>
      </c>
      <c r="C451" s="45"/>
      <c r="D451" s="43">
        <v>0.24</v>
      </c>
      <c r="E451" s="43">
        <v>0.85</v>
      </c>
      <c r="F451" s="43">
        <v>0.67</v>
      </c>
      <c r="G451" s="43">
        <v>0.67</v>
      </c>
      <c r="H451" s="43">
        <v>0.49</v>
      </c>
      <c r="I451" s="43">
        <v>0.53</v>
      </c>
      <c r="J451" s="43">
        <v>0.47</v>
      </c>
      <c r="K451" s="43">
        <v>4.45</v>
      </c>
      <c r="L451" s="43">
        <v>0.24</v>
      </c>
      <c r="M451" s="43">
        <v>0.68</v>
      </c>
      <c r="N451" s="43">
        <v>4.6100000000000003</v>
      </c>
      <c r="O451" s="43">
        <v>0.85</v>
      </c>
      <c r="P451" s="43">
        <v>0.85</v>
      </c>
      <c r="Q451" s="43">
        <v>0.24</v>
      </c>
      <c r="R451" s="9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B452" s="29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BM452" s="53"/>
    </row>
    <row r="453" spans="1:65" ht="15">
      <c r="B453" s="8" t="s">
        <v>419</v>
      </c>
      <c r="BM453" s="26" t="s">
        <v>208</v>
      </c>
    </row>
    <row r="454" spans="1:65" ht="15">
      <c r="A454" s="24" t="s">
        <v>17</v>
      </c>
      <c r="B454" s="18" t="s">
        <v>109</v>
      </c>
      <c r="C454" s="15" t="s">
        <v>110</v>
      </c>
      <c r="D454" s="16" t="s">
        <v>180</v>
      </c>
      <c r="E454" s="17" t="s">
        <v>180</v>
      </c>
      <c r="F454" s="17" t="s">
        <v>180</v>
      </c>
      <c r="G454" s="17" t="s">
        <v>180</v>
      </c>
      <c r="H454" s="17" t="s">
        <v>180</v>
      </c>
      <c r="I454" s="17" t="s">
        <v>180</v>
      </c>
      <c r="J454" s="9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 t="s">
        <v>181</v>
      </c>
      <c r="C455" s="9" t="s">
        <v>181</v>
      </c>
      <c r="D455" s="91" t="s">
        <v>209</v>
      </c>
      <c r="E455" s="92" t="s">
        <v>210</v>
      </c>
      <c r="F455" s="92" t="s">
        <v>216</v>
      </c>
      <c r="G455" s="92" t="s">
        <v>218</v>
      </c>
      <c r="H455" s="92" t="s">
        <v>225</v>
      </c>
      <c r="I455" s="92" t="s">
        <v>220</v>
      </c>
      <c r="J455" s="9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 t="s">
        <v>3</v>
      </c>
    </row>
    <row r="456" spans="1:65">
      <c r="A456" s="28"/>
      <c r="B456" s="19"/>
      <c r="C456" s="9"/>
      <c r="D456" s="10" t="s">
        <v>100</v>
      </c>
      <c r="E456" s="11" t="s">
        <v>237</v>
      </c>
      <c r="F456" s="11" t="s">
        <v>101</v>
      </c>
      <c r="G456" s="11" t="s">
        <v>100</v>
      </c>
      <c r="H456" s="11" t="s">
        <v>237</v>
      </c>
      <c r="I456" s="11" t="s">
        <v>100</v>
      </c>
      <c r="J456" s="9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2</v>
      </c>
    </row>
    <row r="457" spans="1:65">
      <c r="A457" s="28"/>
      <c r="B457" s="19"/>
      <c r="C457" s="9"/>
      <c r="D457" s="25"/>
      <c r="E457" s="25"/>
      <c r="F457" s="25"/>
      <c r="G457" s="25"/>
      <c r="H457" s="25"/>
      <c r="I457" s="25"/>
      <c r="J457" s="9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2</v>
      </c>
    </row>
    <row r="458" spans="1:65">
      <c r="A458" s="28"/>
      <c r="B458" s="18">
        <v>1</v>
      </c>
      <c r="C458" s="14">
        <v>1</v>
      </c>
      <c r="D458" s="89">
        <v>9.33</v>
      </c>
      <c r="E458" s="89">
        <v>10.5</v>
      </c>
      <c r="F458" s="89" t="s">
        <v>96</v>
      </c>
      <c r="G458" s="21">
        <v>10.3</v>
      </c>
      <c r="H458" s="21">
        <v>10.199999999999999</v>
      </c>
      <c r="I458" s="21">
        <v>10</v>
      </c>
      <c r="J458" s="9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</v>
      </c>
    </row>
    <row r="459" spans="1:65">
      <c r="A459" s="28"/>
      <c r="B459" s="19">
        <v>1</v>
      </c>
      <c r="C459" s="9">
        <v>2</v>
      </c>
      <c r="D459" s="90">
        <v>9.06</v>
      </c>
      <c r="E459" s="90">
        <v>10.3</v>
      </c>
      <c r="F459" s="90" t="s">
        <v>96</v>
      </c>
      <c r="G459" s="11">
        <v>9.8000000000000007</v>
      </c>
      <c r="H459" s="11">
        <v>9.9</v>
      </c>
      <c r="I459" s="11">
        <v>10</v>
      </c>
      <c r="J459" s="9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13</v>
      </c>
    </row>
    <row r="460" spans="1:65">
      <c r="A460" s="28"/>
      <c r="B460" s="19">
        <v>1</v>
      </c>
      <c r="C460" s="9">
        <v>3</v>
      </c>
      <c r="D460" s="90">
        <v>9.1199999999999992</v>
      </c>
      <c r="E460" s="90">
        <v>10.4</v>
      </c>
      <c r="F460" s="90" t="s">
        <v>96</v>
      </c>
      <c r="G460" s="11">
        <v>9.8000000000000007</v>
      </c>
      <c r="H460" s="11">
        <v>9.9</v>
      </c>
      <c r="I460" s="11">
        <v>10</v>
      </c>
      <c r="J460" s="9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16</v>
      </c>
    </row>
    <row r="461" spans="1:65">
      <c r="A461" s="28"/>
      <c r="B461" s="19">
        <v>1</v>
      </c>
      <c r="C461" s="9">
        <v>4</v>
      </c>
      <c r="D461" s="90">
        <v>9.35</v>
      </c>
      <c r="E461" s="90">
        <v>10.7</v>
      </c>
      <c r="F461" s="90" t="s">
        <v>96</v>
      </c>
      <c r="G461" s="11">
        <v>9.8000000000000007</v>
      </c>
      <c r="H461" s="11">
        <v>9.8000000000000007</v>
      </c>
      <c r="I461" s="11">
        <v>10</v>
      </c>
      <c r="J461" s="9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9.9611111111111104</v>
      </c>
    </row>
    <row r="462" spans="1:65">
      <c r="A462" s="28"/>
      <c r="B462" s="19">
        <v>1</v>
      </c>
      <c r="C462" s="9">
        <v>5</v>
      </c>
      <c r="D462" s="90">
        <v>9.34</v>
      </c>
      <c r="E462" s="90">
        <v>10.8</v>
      </c>
      <c r="F462" s="90" t="s">
        <v>96</v>
      </c>
      <c r="G462" s="11">
        <v>10.199999999999999</v>
      </c>
      <c r="H462" s="11">
        <v>9.6999999999999993</v>
      </c>
      <c r="I462" s="11">
        <v>10</v>
      </c>
      <c r="J462" s="9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19</v>
      </c>
    </row>
    <row r="463" spans="1:65">
      <c r="A463" s="28"/>
      <c r="B463" s="19">
        <v>1</v>
      </c>
      <c r="C463" s="9">
        <v>6</v>
      </c>
      <c r="D463" s="90">
        <v>9.1300000000000008</v>
      </c>
      <c r="E463" s="90">
        <v>10.7</v>
      </c>
      <c r="F463" s="90" t="s">
        <v>96</v>
      </c>
      <c r="G463" s="11">
        <v>9.9</v>
      </c>
      <c r="H463" s="11">
        <v>10</v>
      </c>
      <c r="I463" s="11">
        <v>10</v>
      </c>
      <c r="J463" s="9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3"/>
    </row>
    <row r="464" spans="1:65">
      <c r="A464" s="28"/>
      <c r="B464" s="20" t="s">
        <v>195</v>
      </c>
      <c r="C464" s="12"/>
      <c r="D464" s="22">
        <v>9.2216666666666676</v>
      </c>
      <c r="E464" s="22">
        <v>10.566666666666668</v>
      </c>
      <c r="F464" s="22" t="s">
        <v>457</v>
      </c>
      <c r="G464" s="22">
        <v>9.9666666666666668</v>
      </c>
      <c r="H464" s="22">
        <v>9.9166666666666661</v>
      </c>
      <c r="I464" s="22">
        <v>10</v>
      </c>
      <c r="J464" s="9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3"/>
    </row>
    <row r="465" spans="1:65">
      <c r="A465" s="28"/>
      <c r="B465" s="3" t="s">
        <v>196</v>
      </c>
      <c r="C465" s="27"/>
      <c r="D465" s="11">
        <v>9.23</v>
      </c>
      <c r="E465" s="11">
        <v>10.6</v>
      </c>
      <c r="F465" s="11" t="s">
        <v>457</v>
      </c>
      <c r="G465" s="11">
        <v>9.8500000000000014</v>
      </c>
      <c r="H465" s="11">
        <v>9.9</v>
      </c>
      <c r="I465" s="11">
        <v>10</v>
      </c>
      <c r="J465" s="9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3" t="s">
        <v>197</v>
      </c>
      <c r="C466" s="27"/>
      <c r="D466" s="23">
        <v>0.13197221929886083</v>
      </c>
      <c r="E466" s="23">
        <v>0.19663841605003474</v>
      </c>
      <c r="F466" s="23" t="s">
        <v>457</v>
      </c>
      <c r="G466" s="23">
        <v>0.22509257354845483</v>
      </c>
      <c r="H466" s="23">
        <v>0.17224014243685068</v>
      </c>
      <c r="I466" s="23">
        <v>0</v>
      </c>
      <c r="J466" s="9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86</v>
      </c>
      <c r="C467" s="27"/>
      <c r="D467" s="13">
        <v>1.4311102761488611E-2</v>
      </c>
      <c r="E467" s="13">
        <v>1.8609313821769845E-2</v>
      </c>
      <c r="F467" s="13" t="s">
        <v>457</v>
      </c>
      <c r="G467" s="13">
        <v>2.2584539152018877E-2</v>
      </c>
      <c r="H467" s="13">
        <v>1.7368753859178222E-2</v>
      </c>
      <c r="I467" s="13">
        <v>0</v>
      </c>
      <c r="J467" s="9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8"/>
      <c r="B468" s="3" t="s">
        <v>198</v>
      </c>
      <c r="C468" s="27"/>
      <c r="D468" s="13">
        <v>-7.4233128834355622E-2</v>
      </c>
      <c r="E468" s="13">
        <v>6.0791968767429205E-2</v>
      </c>
      <c r="F468" s="13" t="s">
        <v>457</v>
      </c>
      <c r="G468" s="13">
        <v>5.5772448410484898E-4</v>
      </c>
      <c r="H468" s="13">
        <v>-4.4617958728387919E-3</v>
      </c>
      <c r="I468" s="13">
        <v>3.9040713887339429E-3</v>
      </c>
      <c r="J468" s="9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A469" s="28"/>
      <c r="B469" s="44" t="s">
        <v>199</v>
      </c>
      <c r="C469" s="45"/>
      <c r="D469" s="43">
        <v>1.42</v>
      </c>
      <c r="E469" s="43">
        <v>1.23</v>
      </c>
      <c r="F469" s="43">
        <v>9.75</v>
      </c>
      <c r="G469" s="43">
        <v>0.05</v>
      </c>
      <c r="H469" s="43">
        <v>0.05</v>
      </c>
      <c r="I469" s="43">
        <v>0.12</v>
      </c>
      <c r="J469" s="9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B470" s="29"/>
      <c r="C470" s="20"/>
      <c r="D470" s="20"/>
      <c r="E470" s="20"/>
      <c r="F470" s="20"/>
      <c r="G470" s="20"/>
      <c r="H470" s="20"/>
      <c r="I470" s="20"/>
      <c r="BM470" s="53"/>
    </row>
    <row r="471" spans="1:65" ht="15">
      <c r="B471" s="8" t="s">
        <v>420</v>
      </c>
      <c r="BM471" s="26" t="s">
        <v>208</v>
      </c>
    </row>
    <row r="472" spans="1:65" ht="15">
      <c r="A472" s="24" t="s">
        <v>20</v>
      </c>
      <c r="B472" s="18" t="s">
        <v>109</v>
      </c>
      <c r="C472" s="15" t="s">
        <v>110</v>
      </c>
      <c r="D472" s="16" t="s">
        <v>180</v>
      </c>
      <c r="E472" s="17" t="s">
        <v>180</v>
      </c>
      <c r="F472" s="17" t="s">
        <v>180</v>
      </c>
      <c r="G472" s="17" t="s">
        <v>180</v>
      </c>
      <c r="H472" s="17" t="s">
        <v>180</v>
      </c>
      <c r="I472" s="17" t="s">
        <v>180</v>
      </c>
      <c r="J472" s="17" t="s">
        <v>180</v>
      </c>
      <c r="K472" s="17" t="s">
        <v>180</v>
      </c>
      <c r="L472" s="17" t="s">
        <v>180</v>
      </c>
      <c r="M472" s="17" t="s">
        <v>180</v>
      </c>
      <c r="N472" s="9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 t="s">
        <v>181</v>
      </c>
      <c r="C473" s="9" t="s">
        <v>181</v>
      </c>
      <c r="D473" s="91" t="s">
        <v>209</v>
      </c>
      <c r="E473" s="92" t="s">
        <v>210</v>
      </c>
      <c r="F473" s="92" t="s">
        <v>238</v>
      </c>
      <c r="G473" s="92" t="s">
        <v>215</v>
      </c>
      <c r="H473" s="92" t="s">
        <v>216</v>
      </c>
      <c r="I473" s="92" t="s">
        <v>217</v>
      </c>
      <c r="J473" s="92" t="s">
        <v>218</v>
      </c>
      <c r="K473" s="92" t="s">
        <v>219</v>
      </c>
      <c r="L473" s="92" t="s">
        <v>225</v>
      </c>
      <c r="M473" s="92" t="s">
        <v>220</v>
      </c>
      <c r="N473" s="9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 t="s">
        <v>3</v>
      </c>
    </row>
    <row r="474" spans="1:65">
      <c r="A474" s="28"/>
      <c r="B474" s="19"/>
      <c r="C474" s="9"/>
      <c r="D474" s="10" t="s">
        <v>100</v>
      </c>
      <c r="E474" s="11" t="s">
        <v>237</v>
      </c>
      <c r="F474" s="11" t="s">
        <v>101</v>
      </c>
      <c r="G474" s="11" t="s">
        <v>100</v>
      </c>
      <c r="H474" s="11" t="s">
        <v>101</v>
      </c>
      <c r="I474" s="11" t="s">
        <v>100</v>
      </c>
      <c r="J474" s="11" t="s">
        <v>100</v>
      </c>
      <c r="K474" s="11" t="s">
        <v>100</v>
      </c>
      <c r="L474" s="11" t="s">
        <v>237</v>
      </c>
      <c r="M474" s="11" t="s">
        <v>100</v>
      </c>
      <c r="N474" s="9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2</v>
      </c>
    </row>
    <row r="475" spans="1:65">
      <c r="A475" s="28"/>
      <c r="B475" s="19"/>
      <c r="C475" s="9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9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2</v>
      </c>
    </row>
    <row r="476" spans="1:65">
      <c r="A476" s="28"/>
      <c r="B476" s="18">
        <v>1</v>
      </c>
      <c r="C476" s="14">
        <v>1</v>
      </c>
      <c r="D476" s="89" t="s">
        <v>105</v>
      </c>
      <c r="E476" s="21">
        <v>2</v>
      </c>
      <c r="F476" s="21">
        <v>10</v>
      </c>
      <c r="G476" s="21">
        <v>1.46068</v>
      </c>
      <c r="H476" s="89">
        <v>28</v>
      </c>
      <c r="I476" s="21">
        <v>4</v>
      </c>
      <c r="J476" s="95">
        <v>26</v>
      </c>
      <c r="K476" s="21">
        <v>2.1749292082252398</v>
      </c>
      <c r="L476" s="89" t="s">
        <v>96</v>
      </c>
      <c r="M476" s="21">
        <v>20</v>
      </c>
      <c r="N476" s="9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</v>
      </c>
    </row>
    <row r="477" spans="1:65">
      <c r="A477" s="28"/>
      <c r="B477" s="19">
        <v>1</v>
      </c>
      <c r="C477" s="9">
        <v>2</v>
      </c>
      <c r="D477" s="90" t="s">
        <v>105</v>
      </c>
      <c r="E477" s="11">
        <v>2</v>
      </c>
      <c r="F477" s="11">
        <v>10</v>
      </c>
      <c r="G477" s="11">
        <v>1.4809450000000002</v>
      </c>
      <c r="H477" s="90" t="s">
        <v>96</v>
      </c>
      <c r="I477" s="11">
        <v>6</v>
      </c>
      <c r="J477" s="11"/>
      <c r="K477" s="11">
        <v>2.1440430469093195</v>
      </c>
      <c r="L477" s="90" t="s">
        <v>96</v>
      </c>
      <c r="M477" s="11">
        <v>4</v>
      </c>
      <c r="N477" s="9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14</v>
      </c>
    </row>
    <row r="478" spans="1:65">
      <c r="A478" s="28"/>
      <c r="B478" s="19">
        <v>1</v>
      </c>
      <c r="C478" s="9">
        <v>3</v>
      </c>
      <c r="D478" s="90" t="s">
        <v>105</v>
      </c>
      <c r="E478" s="11">
        <v>2</v>
      </c>
      <c r="F478" s="11">
        <v>10</v>
      </c>
      <c r="G478" s="11">
        <v>1.38981</v>
      </c>
      <c r="H478" s="90" t="s">
        <v>96</v>
      </c>
      <c r="I478" s="11">
        <v>5</v>
      </c>
      <c r="J478" s="11"/>
      <c r="K478" s="11">
        <v>2.1554191067427002</v>
      </c>
      <c r="L478" s="90" t="s">
        <v>96</v>
      </c>
      <c r="M478" s="11">
        <v>7</v>
      </c>
      <c r="N478" s="9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16</v>
      </c>
    </row>
    <row r="479" spans="1:65">
      <c r="A479" s="28"/>
      <c r="B479" s="19">
        <v>1</v>
      </c>
      <c r="C479" s="9">
        <v>4</v>
      </c>
      <c r="D479" s="90" t="s">
        <v>105</v>
      </c>
      <c r="E479" s="11">
        <v>2</v>
      </c>
      <c r="F479" s="90" t="s">
        <v>96</v>
      </c>
      <c r="G479" s="11">
        <v>1.4737549999999999</v>
      </c>
      <c r="H479" s="90" t="s">
        <v>96</v>
      </c>
      <c r="I479" s="94">
        <v>18</v>
      </c>
      <c r="J479" s="11"/>
      <c r="K479" s="11">
        <v>2.123533840110432</v>
      </c>
      <c r="L479" s="90" t="s">
        <v>96</v>
      </c>
      <c r="M479" s="11">
        <v>3</v>
      </c>
      <c r="N479" s="9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5.03720074109407</v>
      </c>
    </row>
    <row r="480" spans="1:65">
      <c r="A480" s="28"/>
      <c r="B480" s="19">
        <v>1</v>
      </c>
      <c r="C480" s="9">
        <v>5</v>
      </c>
      <c r="D480" s="90" t="s">
        <v>105</v>
      </c>
      <c r="E480" s="11">
        <v>2</v>
      </c>
      <c r="F480" s="11">
        <v>10</v>
      </c>
      <c r="G480" s="11">
        <v>1.4038749999999998</v>
      </c>
      <c r="H480" s="90" t="s">
        <v>96</v>
      </c>
      <c r="I480" s="11">
        <v>10</v>
      </c>
      <c r="J480" s="11"/>
      <c r="K480" s="11">
        <v>2.1488654406156402</v>
      </c>
      <c r="L480" s="90" t="s">
        <v>96</v>
      </c>
      <c r="M480" s="11">
        <v>4</v>
      </c>
      <c r="N480" s="9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20</v>
      </c>
    </row>
    <row r="481" spans="1:65">
      <c r="A481" s="28"/>
      <c r="B481" s="19">
        <v>1</v>
      </c>
      <c r="C481" s="9">
        <v>6</v>
      </c>
      <c r="D481" s="90" t="s">
        <v>105</v>
      </c>
      <c r="E481" s="11">
        <v>2</v>
      </c>
      <c r="F481" s="11">
        <v>10</v>
      </c>
      <c r="G481" s="11">
        <v>1.3952500000000001</v>
      </c>
      <c r="H481" s="90" t="s">
        <v>96</v>
      </c>
      <c r="I481" s="11">
        <v>4</v>
      </c>
      <c r="J481" s="11"/>
      <c r="K481" s="11">
        <v>2.1881210367831998</v>
      </c>
      <c r="L481" s="90" t="s">
        <v>96</v>
      </c>
      <c r="M481" s="11">
        <v>15</v>
      </c>
      <c r="N481" s="9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3"/>
    </row>
    <row r="482" spans="1:65">
      <c r="A482" s="28"/>
      <c r="B482" s="20" t="s">
        <v>195</v>
      </c>
      <c r="C482" s="12"/>
      <c r="D482" s="22" t="s">
        <v>457</v>
      </c>
      <c r="E482" s="22">
        <v>2</v>
      </c>
      <c r="F482" s="22">
        <v>10</v>
      </c>
      <c r="G482" s="22">
        <v>1.4340525</v>
      </c>
      <c r="H482" s="22">
        <v>28</v>
      </c>
      <c r="I482" s="22">
        <v>7.833333333333333</v>
      </c>
      <c r="J482" s="22">
        <v>26</v>
      </c>
      <c r="K482" s="22">
        <v>2.1558186132310886</v>
      </c>
      <c r="L482" s="22" t="s">
        <v>457</v>
      </c>
      <c r="M482" s="22">
        <v>8.8333333333333339</v>
      </c>
      <c r="N482" s="9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3"/>
    </row>
    <row r="483" spans="1:65">
      <c r="A483" s="28"/>
      <c r="B483" s="3" t="s">
        <v>196</v>
      </c>
      <c r="C483" s="27"/>
      <c r="D483" s="11" t="s">
        <v>457</v>
      </c>
      <c r="E483" s="11">
        <v>2</v>
      </c>
      <c r="F483" s="11">
        <v>10</v>
      </c>
      <c r="G483" s="11">
        <v>1.4322774999999999</v>
      </c>
      <c r="H483" s="11">
        <v>28</v>
      </c>
      <c r="I483" s="11">
        <v>5.5</v>
      </c>
      <c r="J483" s="11">
        <v>26</v>
      </c>
      <c r="K483" s="11">
        <v>2.1521422736791704</v>
      </c>
      <c r="L483" s="11" t="s">
        <v>457</v>
      </c>
      <c r="M483" s="11">
        <v>5.5</v>
      </c>
      <c r="N483" s="9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3"/>
    </row>
    <row r="484" spans="1:65">
      <c r="A484" s="28"/>
      <c r="B484" s="3" t="s">
        <v>197</v>
      </c>
      <c r="C484" s="27"/>
      <c r="D484" s="23" t="s">
        <v>457</v>
      </c>
      <c r="E484" s="23">
        <v>0</v>
      </c>
      <c r="F484" s="23">
        <v>0</v>
      </c>
      <c r="G484" s="23">
        <v>4.2090220093271118E-2</v>
      </c>
      <c r="H484" s="23" t="s">
        <v>457</v>
      </c>
      <c r="I484" s="23">
        <v>5.4558836742242462</v>
      </c>
      <c r="J484" s="23" t="s">
        <v>457</v>
      </c>
      <c r="K484" s="23">
        <v>2.2970146542308372E-2</v>
      </c>
      <c r="L484" s="23" t="s">
        <v>457</v>
      </c>
      <c r="M484" s="23">
        <v>7.0261416628663742</v>
      </c>
      <c r="N484" s="9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3" t="s">
        <v>86</v>
      </c>
      <c r="C485" s="27"/>
      <c r="D485" s="13" t="s">
        <v>457</v>
      </c>
      <c r="E485" s="13">
        <v>0</v>
      </c>
      <c r="F485" s="13">
        <v>0</v>
      </c>
      <c r="G485" s="13">
        <v>2.9350543368022522E-2</v>
      </c>
      <c r="H485" s="13" t="s">
        <v>457</v>
      </c>
      <c r="I485" s="13">
        <v>0.69649578819883995</v>
      </c>
      <c r="J485" s="13" t="s">
        <v>457</v>
      </c>
      <c r="K485" s="13">
        <v>1.0654953251322603E-2</v>
      </c>
      <c r="L485" s="13" t="s">
        <v>457</v>
      </c>
      <c r="M485" s="13">
        <v>0.7954122637207216</v>
      </c>
      <c r="N485" s="9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3" t="s">
        <v>198</v>
      </c>
      <c r="C486" s="27"/>
      <c r="D486" s="13" t="s">
        <v>457</v>
      </c>
      <c r="E486" s="13">
        <v>-0.60295408049082355</v>
      </c>
      <c r="F486" s="13">
        <v>0.98522959754588224</v>
      </c>
      <c r="G486" s="13">
        <v>-0.71530765325653345</v>
      </c>
      <c r="H486" s="13">
        <v>4.5586428731284698</v>
      </c>
      <c r="I486" s="13">
        <v>0.55509651807760774</v>
      </c>
      <c r="J486" s="13">
        <v>4.161596953619294</v>
      </c>
      <c r="K486" s="13">
        <v>-0.57202050820733241</v>
      </c>
      <c r="L486" s="13" t="s">
        <v>457</v>
      </c>
      <c r="M486" s="13">
        <v>0.75361947783219607</v>
      </c>
      <c r="N486" s="9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A487" s="28"/>
      <c r="B487" s="44" t="s">
        <v>199</v>
      </c>
      <c r="C487" s="45"/>
      <c r="D487" s="43">
        <v>0.79</v>
      </c>
      <c r="E487" s="43">
        <v>0.89</v>
      </c>
      <c r="F487" s="43">
        <v>0.56000000000000005</v>
      </c>
      <c r="G487" s="43">
        <v>1.01</v>
      </c>
      <c r="H487" s="43">
        <v>0.49</v>
      </c>
      <c r="I487" s="43">
        <v>0.28999999999999998</v>
      </c>
      <c r="J487" s="43">
        <v>3.96</v>
      </c>
      <c r="K487" s="43">
        <v>0.86</v>
      </c>
      <c r="L487" s="43">
        <v>0.28999999999999998</v>
      </c>
      <c r="M487" s="43">
        <v>0.49</v>
      </c>
      <c r="N487" s="9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B488" s="29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BM488" s="53"/>
    </row>
    <row r="489" spans="1:65" ht="15">
      <c r="B489" s="8" t="s">
        <v>421</v>
      </c>
      <c r="BM489" s="26" t="s">
        <v>208</v>
      </c>
    </row>
    <row r="490" spans="1:65" ht="15">
      <c r="A490" s="24" t="s">
        <v>23</v>
      </c>
      <c r="B490" s="18" t="s">
        <v>109</v>
      </c>
      <c r="C490" s="15" t="s">
        <v>110</v>
      </c>
      <c r="D490" s="16" t="s">
        <v>180</v>
      </c>
      <c r="E490" s="17" t="s">
        <v>180</v>
      </c>
      <c r="F490" s="17" t="s">
        <v>180</v>
      </c>
      <c r="G490" s="17" t="s">
        <v>180</v>
      </c>
      <c r="H490" s="17" t="s">
        <v>180</v>
      </c>
      <c r="I490" s="9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1</v>
      </c>
    </row>
    <row r="491" spans="1:65">
      <c r="A491" s="28"/>
      <c r="B491" s="19" t="s">
        <v>181</v>
      </c>
      <c r="C491" s="9" t="s">
        <v>181</v>
      </c>
      <c r="D491" s="91" t="s">
        <v>209</v>
      </c>
      <c r="E491" s="92" t="s">
        <v>210</v>
      </c>
      <c r="F491" s="92" t="s">
        <v>215</v>
      </c>
      <c r="G491" s="92" t="s">
        <v>225</v>
      </c>
      <c r="H491" s="92" t="s">
        <v>220</v>
      </c>
      <c r="I491" s="9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 t="s">
        <v>3</v>
      </c>
    </row>
    <row r="492" spans="1:65">
      <c r="A492" s="28"/>
      <c r="B492" s="19"/>
      <c r="C492" s="9"/>
      <c r="D492" s="10" t="s">
        <v>100</v>
      </c>
      <c r="E492" s="11" t="s">
        <v>237</v>
      </c>
      <c r="F492" s="11" t="s">
        <v>100</v>
      </c>
      <c r="G492" s="11" t="s">
        <v>237</v>
      </c>
      <c r="H492" s="11" t="s">
        <v>100</v>
      </c>
      <c r="I492" s="9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3</v>
      </c>
    </row>
    <row r="493" spans="1:65">
      <c r="A493" s="28"/>
      <c r="B493" s="19"/>
      <c r="C493" s="9"/>
      <c r="D493" s="25"/>
      <c r="E493" s="25"/>
      <c r="F493" s="25"/>
      <c r="G493" s="25"/>
      <c r="H493" s="25"/>
      <c r="I493" s="9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3</v>
      </c>
    </row>
    <row r="494" spans="1:65">
      <c r="A494" s="28"/>
      <c r="B494" s="18">
        <v>1</v>
      </c>
      <c r="C494" s="14">
        <v>1</v>
      </c>
      <c r="D494" s="148">
        <v>0.05</v>
      </c>
      <c r="E494" s="148">
        <v>0.08</v>
      </c>
      <c r="F494" s="148">
        <v>5.1900000000000002E-2</v>
      </c>
      <c r="G494" s="148">
        <v>7.0000000000000007E-2</v>
      </c>
      <c r="H494" s="151" t="s">
        <v>104</v>
      </c>
      <c r="I494" s="146"/>
      <c r="J494" s="147"/>
      <c r="K494" s="147"/>
      <c r="L494" s="147"/>
      <c r="M494" s="147"/>
      <c r="N494" s="147"/>
      <c r="O494" s="147"/>
      <c r="P494" s="147"/>
      <c r="Q494" s="147"/>
      <c r="R494" s="147"/>
      <c r="S494" s="147"/>
      <c r="T494" s="147"/>
      <c r="U494" s="147"/>
      <c r="V494" s="147"/>
      <c r="W494" s="147"/>
      <c r="X494" s="147"/>
      <c r="Y494" s="147"/>
      <c r="Z494" s="147"/>
      <c r="AA494" s="147"/>
      <c r="AB494" s="147"/>
      <c r="AC494" s="147"/>
      <c r="AD494" s="147"/>
      <c r="AE494" s="147"/>
      <c r="AF494" s="147"/>
      <c r="AG494" s="147"/>
      <c r="AH494" s="147"/>
      <c r="AI494" s="147"/>
      <c r="AJ494" s="147"/>
      <c r="AK494" s="147"/>
      <c r="AL494" s="147"/>
      <c r="AM494" s="147"/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  <c r="BB494" s="147"/>
      <c r="BC494" s="147"/>
      <c r="BD494" s="147"/>
      <c r="BE494" s="147"/>
      <c r="BF494" s="147"/>
      <c r="BG494" s="147"/>
      <c r="BH494" s="147"/>
      <c r="BI494" s="147"/>
      <c r="BJ494" s="147"/>
      <c r="BK494" s="147"/>
      <c r="BL494" s="147"/>
      <c r="BM494" s="149">
        <v>1</v>
      </c>
    </row>
    <row r="495" spans="1:65">
      <c r="A495" s="28"/>
      <c r="B495" s="19">
        <v>1</v>
      </c>
      <c r="C495" s="9">
        <v>2</v>
      </c>
      <c r="D495" s="23">
        <v>0.05</v>
      </c>
      <c r="E495" s="23">
        <v>0.1</v>
      </c>
      <c r="F495" s="23">
        <v>5.57E-2</v>
      </c>
      <c r="G495" s="23">
        <v>0.06</v>
      </c>
      <c r="H495" s="152" t="s">
        <v>104</v>
      </c>
      <c r="I495" s="146"/>
      <c r="J495" s="147"/>
      <c r="K495" s="147"/>
      <c r="L495" s="147"/>
      <c r="M495" s="147"/>
      <c r="N495" s="147"/>
      <c r="O495" s="147"/>
      <c r="P495" s="147"/>
      <c r="Q495" s="147"/>
      <c r="R495" s="147"/>
      <c r="S495" s="147"/>
      <c r="T495" s="147"/>
      <c r="U495" s="147"/>
      <c r="V495" s="147"/>
      <c r="W495" s="147"/>
      <c r="X495" s="147"/>
      <c r="Y495" s="147"/>
      <c r="Z495" s="147"/>
      <c r="AA495" s="147"/>
      <c r="AB495" s="147"/>
      <c r="AC495" s="147"/>
      <c r="AD495" s="147"/>
      <c r="AE495" s="147"/>
      <c r="AF495" s="147"/>
      <c r="AG495" s="147"/>
      <c r="AH495" s="147"/>
      <c r="AI495" s="147"/>
      <c r="AJ495" s="147"/>
      <c r="AK495" s="147"/>
      <c r="AL495" s="147"/>
      <c r="AM495" s="147"/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  <c r="BB495" s="147"/>
      <c r="BC495" s="147"/>
      <c r="BD495" s="147"/>
      <c r="BE495" s="147"/>
      <c r="BF495" s="147"/>
      <c r="BG495" s="147"/>
      <c r="BH495" s="147"/>
      <c r="BI495" s="147"/>
      <c r="BJ495" s="147"/>
      <c r="BK495" s="147"/>
      <c r="BL495" s="147"/>
      <c r="BM495" s="149">
        <v>3</v>
      </c>
    </row>
    <row r="496" spans="1:65">
      <c r="A496" s="28"/>
      <c r="B496" s="19">
        <v>1</v>
      </c>
      <c r="C496" s="9">
        <v>3</v>
      </c>
      <c r="D496" s="23">
        <v>0.05</v>
      </c>
      <c r="E496" s="23">
        <v>7.0000000000000007E-2</v>
      </c>
      <c r="F496" s="23">
        <v>4.82E-2</v>
      </c>
      <c r="G496" s="23">
        <v>7.0000000000000007E-2</v>
      </c>
      <c r="H496" s="152" t="s">
        <v>104</v>
      </c>
      <c r="I496" s="146"/>
      <c r="J496" s="147"/>
      <c r="K496" s="147"/>
      <c r="L496" s="147"/>
      <c r="M496" s="147"/>
      <c r="N496" s="147"/>
      <c r="O496" s="147"/>
      <c r="P496" s="147"/>
      <c r="Q496" s="147"/>
      <c r="R496" s="147"/>
      <c r="S496" s="147"/>
      <c r="T496" s="147"/>
      <c r="U496" s="147"/>
      <c r="V496" s="147"/>
      <c r="W496" s="147"/>
      <c r="X496" s="147"/>
      <c r="Y496" s="147"/>
      <c r="Z496" s="147"/>
      <c r="AA496" s="147"/>
      <c r="AB496" s="147"/>
      <c r="AC496" s="147"/>
      <c r="AD496" s="147"/>
      <c r="AE496" s="147"/>
      <c r="AF496" s="147"/>
      <c r="AG496" s="147"/>
      <c r="AH496" s="147"/>
      <c r="AI496" s="147"/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147"/>
      <c r="BC496" s="147"/>
      <c r="BD496" s="147"/>
      <c r="BE496" s="147"/>
      <c r="BF496" s="147"/>
      <c r="BG496" s="147"/>
      <c r="BH496" s="147"/>
      <c r="BI496" s="147"/>
      <c r="BJ496" s="147"/>
      <c r="BK496" s="147"/>
      <c r="BL496" s="147"/>
      <c r="BM496" s="149">
        <v>16</v>
      </c>
    </row>
    <row r="497" spans="1:65">
      <c r="A497" s="28"/>
      <c r="B497" s="19">
        <v>1</v>
      </c>
      <c r="C497" s="9">
        <v>4</v>
      </c>
      <c r="D497" s="23">
        <v>0.05</v>
      </c>
      <c r="E497" s="23">
        <v>0.09</v>
      </c>
      <c r="F497" s="23">
        <v>5.04E-2</v>
      </c>
      <c r="G497" s="23">
        <v>7.0000000000000007E-2</v>
      </c>
      <c r="H497" s="152" t="s">
        <v>104</v>
      </c>
      <c r="I497" s="146"/>
      <c r="J497" s="147"/>
      <c r="K497" s="147"/>
      <c r="L497" s="147"/>
      <c r="M497" s="147"/>
      <c r="N497" s="147"/>
      <c r="O497" s="147"/>
      <c r="P497" s="147"/>
      <c r="Q497" s="147"/>
      <c r="R497" s="147"/>
      <c r="S497" s="147"/>
      <c r="T497" s="147"/>
      <c r="U497" s="147"/>
      <c r="V497" s="147"/>
      <c r="W497" s="147"/>
      <c r="X497" s="147"/>
      <c r="Y497" s="147"/>
      <c r="Z497" s="147"/>
      <c r="AA497" s="147"/>
      <c r="AB497" s="147"/>
      <c r="AC497" s="147"/>
      <c r="AD497" s="147"/>
      <c r="AE497" s="147"/>
      <c r="AF497" s="147"/>
      <c r="AG497" s="147"/>
      <c r="AH497" s="147"/>
      <c r="AI497" s="147"/>
      <c r="AJ497" s="147"/>
      <c r="AK497" s="147"/>
      <c r="AL497" s="147"/>
      <c r="AM497" s="147"/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  <c r="BB497" s="147"/>
      <c r="BC497" s="147"/>
      <c r="BD497" s="147"/>
      <c r="BE497" s="147"/>
      <c r="BF497" s="147"/>
      <c r="BG497" s="147"/>
      <c r="BH497" s="147"/>
      <c r="BI497" s="147"/>
      <c r="BJ497" s="147"/>
      <c r="BK497" s="147"/>
      <c r="BL497" s="147"/>
      <c r="BM497" s="149">
        <v>6.3641666666666694E-2</v>
      </c>
    </row>
    <row r="498" spans="1:65">
      <c r="A498" s="28"/>
      <c r="B498" s="19">
        <v>1</v>
      </c>
      <c r="C498" s="9">
        <v>5</v>
      </c>
      <c r="D498" s="23">
        <v>0.06</v>
      </c>
      <c r="E498" s="23">
        <v>0.08</v>
      </c>
      <c r="F498" s="23">
        <v>5.3400000000000003E-2</v>
      </c>
      <c r="G498" s="23">
        <v>7.0000000000000007E-2</v>
      </c>
      <c r="H498" s="152" t="s">
        <v>104</v>
      </c>
      <c r="I498" s="146"/>
      <c r="J498" s="147"/>
      <c r="K498" s="147"/>
      <c r="L498" s="147"/>
      <c r="M498" s="147"/>
      <c r="N498" s="147"/>
      <c r="O498" s="147"/>
      <c r="P498" s="147"/>
      <c r="Q498" s="147"/>
      <c r="R498" s="147"/>
      <c r="S498" s="147"/>
      <c r="T498" s="147"/>
      <c r="U498" s="147"/>
      <c r="V498" s="147"/>
      <c r="W498" s="147"/>
      <c r="X498" s="147"/>
      <c r="Y498" s="147"/>
      <c r="Z498" s="147"/>
      <c r="AA498" s="147"/>
      <c r="AB498" s="147"/>
      <c r="AC498" s="147"/>
      <c r="AD498" s="147"/>
      <c r="AE498" s="147"/>
      <c r="AF498" s="147"/>
      <c r="AG498" s="147"/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  <c r="BI498" s="147"/>
      <c r="BJ498" s="147"/>
      <c r="BK498" s="147"/>
      <c r="BL498" s="147"/>
      <c r="BM498" s="149">
        <v>21</v>
      </c>
    </row>
    <row r="499" spans="1:65">
      <c r="A499" s="28"/>
      <c r="B499" s="19">
        <v>1</v>
      </c>
      <c r="C499" s="9">
        <v>6</v>
      </c>
      <c r="D499" s="23">
        <v>0.05</v>
      </c>
      <c r="E499" s="23">
        <v>0.09</v>
      </c>
      <c r="F499" s="23">
        <v>4.7800000000000002E-2</v>
      </c>
      <c r="G499" s="23">
        <v>0.06</v>
      </c>
      <c r="H499" s="152" t="s">
        <v>104</v>
      </c>
      <c r="I499" s="146"/>
      <c r="J499" s="147"/>
      <c r="K499" s="147"/>
      <c r="L499" s="147"/>
      <c r="M499" s="147"/>
      <c r="N499" s="147"/>
      <c r="O499" s="147"/>
      <c r="P499" s="147"/>
      <c r="Q499" s="147"/>
      <c r="R499" s="147"/>
      <c r="S499" s="147"/>
      <c r="T499" s="147"/>
      <c r="U499" s="147"/>
      <c r="V499" s="147"/>
      <c r="W499" s="147"/>
      <c r="X499" s="147"/>
      <c r="Y499" s="147"/>
      <c r="Z499" s="147"/>
      <c r="AA499" s="147"/>
      <c r="AB499" s="147"/>
      <c r="AC499" s="147"/>
      <c r="AD499" s="147"/>
      <c r="AE499" s="147"/>
      <c r="AF499" s="147"/>
      <c r="AG499" s="147"/>
      <c r="AH499" s="147"/>
      <c r="AI499" s="147"/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  <c r="BI499" s="147"/>
      <c r="BJ499" s="147"/>
      <c r="BK499" s="147"/>
      <c r="BL499" s="147"/>
      <c r="BM499" s="54"/>
    </row>
    <row r="500" spans="1:65">
      <c r="A500" s="28"/>
      <c r="B500" s="20" t="s">
        <v>195</v>
      </c>
      <c r="C500" s="12"/>
      <c r="D500" s="150">
        <v>5.1666666666666666E-2</v>
      </c>
      <c r="E500" s="150">
        <v>8.5000000000000006E-2</v>
      </c>
      <c r="F500" s="150">
        <v>5.1233333333333332E-2</v>
      </c>
      <c r="G500" s="150">
        <v>6.6666666666666666E-2</v>
      </c>
      <c r="H500" s="150" t="s">
        <v>457</v>
      </c>
      <c r="I500" s="146"/>
      <c r="J500" s="147"/>
      <c r="K500" s="147"/>
      <c r="L500" s="147"/>
      <c r="M500" s="147"/>
      <c r="N500" s="147"/>
      <c r="O500" s="147"/>
      <c r="P500" s="147"/>
      <c r="Q500" s="147"/>
      <c r="R500" s="147"/>
      <c r="S500" s="147"/>
      <c r="T500" s="147"/>
      <c r="U500" s="147"/>
      <c r="V500" s="147"/>
      <c r="W500" s="147"/>
      <c r="X500" s="147"/>
      <c r="Y500" s="147"/>
      <c r="Z500" s="147"/>
      <c r="AA500" s="147"/>
      <c r="AB500" s="147"/>
      <c r="AC500" s="147"/>
      <c r="AD500" s="147"/>
      <c r="AE500" s="147"/>
      <c r="AF500" s="147"/>
      <c r="AG500" s="147"/>
      <c r="AH500" s="147"/>
      <c r="AI500" s="147"/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147"/>
      <c r="BC500" s="147"/>
      <c r="BD500" s="147"/>
      <c r="BE500" s="147"/>
      <c r="BF500" s="147"/>
      <c r="BG500" s="147"/>
      <c r="BH500" s="147"/>
      <c r="BI500" s="147"/>
      <c r="BJ500" s="147"/>
      <c r="BK500" s="147"/>
      <c r="BL500" s="147"/>
      <c r="BM500" s="54"/>
    </row>
    <row r="501" spans="1:65">
      <c r="A501" s="28"/>
      <c r="B501" s="3" t="s">
        <v>196</v>
      </c>
      <c r="C501" s="27"/>
      <c r="D501" s="23">
        <v>0.05</v>
      </c>
      <c r="E501" s="23">
        <v>8.4999999999999992E-2</v>
      </c>
      <c r="F501" s="23">
        <v>5.1150000000000001E-2</v>
      </c>
      <c r="G501" s="23">
        <v>7.0000000000000007E-2</v>
      </c>
      <c r="H501" s="23" t="s">
        <v>457</v>
      </c>
      <c r="I501" s="146"/>
      <c r="J501" s="147"/>
      <c r="K501" s="147"/>
      <c r="L501" s="147"/>
      <c r="M501" s="147"/>
      <c r="N501" s="147"/>
      <c r="O501" s="147"/>
      <c r="P501" s="147"/>
      <c r="Q501" s="147"/>
      <c r="R501" s="147"/>
      <c r="S501" s="147"/>
      <c r="T501" s="147"/>
      <c r="U501" s="147"/>
      <c r="V501" s="147"/>
      <c r="W501" s="147"/>
      <c r="X501" s="147"/>
      <c r="Y501" s="147"/>
      <c r="Z501" s="147"/>
      <c r="AA501" s="147"/>
      <c r="AB501" s="147"/>
      <c r="AC501" s="147"/>
      <c r="AD501" s="147"/>
      <c r="AE501" s="147"/>
      <c r="AF501" s="147"/>
      <c r="AG501" s="147"/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  <c r="BI501" s="147"/>
      <c r="BJ501" s="147"/>
      <c r="BK501" s="147"/>
      <c r="BL501" s="147"/>
      <c r="BM501" s="54"/>
    </row>
    <row r="502" spans="1:65">
      <c r="A502" s="28"/>
      <c r="B502" s="3" t="s">
        <v>197</v>
      </c>
      <c r="C502" s="27"/>
      <c r="D502" s="23">
        <v>4.082482904638628E-3</v>
      </c>
      <c r="E502" s="23">
        <v>1.04880884817016E-2</v>
      </c>
      <c r="F502" s="23">
        <v>3.0585399566895747E-3</v>
      </c>
      <c r="G502" s="23">
        <v>5.1639777949432277E-3</v>
      </c>
      <c r="H502" s="23" t="s">
        <v>457</v>
      </c>
      <c r="I502" s="146"/>
      <c r="J502" s="147"/>
      <c r="K502" s="147"/>
      <c r="L502" s="147"/>
      <c r="M502" s="147"/>
      <c r="N502" s="147"/>
      <c r="O502" s="147"/>
      <c r="P502" s="147"/>
      <c r="Q502" s="147"/>
      <c r="R502" s="147"/>
      <c r="S502" s="147"/>
      <c r="T502" s="147"/>
      <c r="U502" s="147"/>
      <c r="V502" s="147"/>
      <c r="W502" s="147"/>
      <c r="X502" s="147"/>
      <c r="Y502" s="147"/>
      <c r="Z502" s="147"/>
      <c r="AA502" s="147"/>
      <c r="AB502" s="147"/>
      <c r="AC502" s="147"/>
      <c r="AD502" s="147"/>
      <c r="AE502" s="147"/>
      <c r="AF502" s="147"/>
      <c r="AG502" s="147"/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  <c r="BI502" s="147"/>
      <c r="BJ502" s="147"/>
      <c r="BK502" s="147"/>
      <c r="BL502" s="147"/>
      <c r="BM502" s="54"/>
    </row>
    <row r="503" spans="1:65">
      <c r="A503" s="28"/>
      <c r="B503" s="3" t="s">
        <v>86</v>
      </c>
      <c r="C503" s="27"/>
      <c r="D503" s="13">
        <v>7.9015798154296032E-2</v>
      </c>
      <c r="E503" s="13">
        <v>0.12338927625531293</v>
      </c>
      <c r="F503" s="13">
        <v>5.9698242485808226E-2</v>
      </c>
      <c r="G503" s="13">
        <v>7.7459666924148421E-2</v>
      </c>
      <c r="H503" s="13" t="s">
        <v>457</v>
      </c>
      <c r="I503" s="9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3" t="s">
        <v>198</v>
      </c>
      <c r="C504" s="27"/>
      <c r="D504" s="13">
        <v>-0.18816289118763951</v>
      </c>
      <c r="E504" s="13">
        <v>0.3356029854654965</v>
      </c>
      <c r="F504" s="13">
        <v>-0.19497184758413022</v>
      </c>
      <c r="G504" s="13">
        <v>4.7531753306271574E-2</v>
      </c>
      <c r="H504" s="13" t="s">
        <v>457</v>
      </c>
      <c r="I504" s="9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A505" s="28"/>
      <c r="B505" s="44" t="s">
        <v>199</v>
      </c>
      <c r="C505" s="45"/>
      <c r="D505" s="43">
        <v>0.66</v>
      </c>
      <c r="E505" s="43">
        <v>0.8</v>
      </c>
      <c r="F505" s="43">
        <v>0.67</v>
      </c>
      <c r="G505" s="43">
        <v>0</v>
      </c>
      <c r="H505" s="43">
        <v>40.78</v>
      </c>
      <c r="I505" s="9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B506" s="29"/>
      <c r="C506" s="20"/>
      <c r="D506" s="20"/>
      <c r="E506" s="20"/>
      <c r="F506" s="20"/>
      <c r="G506" s="20"/>
      <c r="H506" s="20"/>
      <c r="BM506" s="53"/>
    </row>
    <row r="507" spans="1:65" ht="15">
      <c r="B507" s="8" t="s">
        <v>422</v>
      </c>
      <c r="BM507" s="26" t="s">
        <v>67</v>
      </c>
    </row>
    <row r="508" spans="1:65" ht="15">
      <c r="A508" s="24" t="s">
        <v>55</v>
      </c>
      <c r="B508" s="18" t="s">
        <v>109</v>
      </c>
      <c r="C508" s="15" t="s">
        <v>110</v>
      </c>
      <c r="D508" s="16" t="s">
        <v>180</v>
      </c>
      <c r="E508" s="17" t="s">
        <v>180</v>
      </c>
      <c r="F508" s="17" t="s">
        <v>180</v>
      </c>
      <c r="G508" s="17" t="s">
        <v>180</v>
      </c>
      <c r="H508" s="17" t="s">
        <v>180</v>
      </c>
      <c r="I508" s="17" t="s">
        <v>180</v>
      </c>
      <c r="J508" s="17" t="s">
        <v>180</v>
      </c>
      <c r="K508" s="17" t="s">
        <v>180</v>
      </c>
      <c r="L508" s="17" t="s">
        <v>180</v>
      </c>
      <c r="M508" s="17" t="s">
        <v>180</v>
      </c>
      <c r="N508" s="17" t="s">
        <v>180</v>
      </c>
      <c r="O508" s="17" t="s">
        <v>180</v>
      </c>
      <c r="P508" s="17" t="s">
        <v>180</v>
      </c>
      <c r="Q508" s="17" t="s">
        <v>180</v>
      </c>
      <c r="R508" s="9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 t="s">
        <v>181</v>
      </c>
      <c r="C509" s="9" t="s">
        <v>181</v>
      </c>
      <c r="D509" s="91" t="s">
        <v>209</v>
      </c>
      <c r="E509" s="92" t="s">
        <v>210</v>
      </c>
      <c r="F509" s="92" t="s">
        <v>211</v>
      </c>
      <c r="G509" s="92" t="s">
        <v>238</v>
      </c>
      <c r="H509" s="92" t="s">
        <v>212</v>
      </c>
      <c r="I509" s="92" t="s">
        <v>213</v>
      </c>
      <c r="J509" s="92" t="s">
        <v>214</v>
      </c>
      <c r="K509" s="92" t="s">
        <v>215</v>
      </c>
      <c r="L509" s="92" t="s">
        <v>216</v>
      </c>
      <c r="M509" s="92" t="s">
        <v>217</v>
      </c>
      <c r="N509" s="92" t="s">
        <v>218</v>
      </c>
      <c r="O509" s="92" t="s">
        <v>219</v>
      </c>
      <c r="P509" s="92" t="s">
        <v>225</v>
      </c>
      <c r="Q509" s="92" t="s">
        <v>220</v>
      </c>
      <c r="R509" s="9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 t="s">
        <v>1</v>
      </c>
    </row>
    <row r="510" spans="1:65">
      <c r="A510" s="28"/>
      <c r="B510" s="19"/>
      <c r="C510" s="9"/>
      <c r="D510" s="10" t="s">
        <v>100</v>
      </c>
      <c r="E510" s="11" t="s">
        <v>237</v>
      </c>
      <c r="F510" s="11" t="s">
        <v>101</v>
      </c>
      <c r="G510" s="11" t="s">
        <v>101</v>
      </c>
      <c r="H510" s="11" t="s">
        <v>101</v>
      </c>
      <c r="I510" s="11" t="s">
        <v>101</v>
      </c>
      <c r="J510" s="11" t="s">
        <v>101</v>
      </c>
      <c r="K510" s="11" t="s">
        <v>101</v>
      </c>
      <c r="L510" s="11" t="s">
        <v>101</v>
      </c>
      <c r="M510" s="11" t="s">
        <v>101</v>
      </c>
      <c r="N510" s="11" t="s">
        <v>101</v>
      </c>
      <c r="O510" s="11" t="s">
        <v>101</v>
      </c>
      <c r="P510" s="11" t="s">
        <v>237</v>
      </c>
      <c r="Q510" s="11" t="s">
        <v>100</v>
      </c>
      <c r="R510" s="9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3</v>
      </c>
    </row>
    <row r="511" spans="1:65">
      <c r="A511" s="28"/>
      <c r="B511" s="19"/>
      <c r="C511" s="9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9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3</v>
      </c>
    </row>
    <row r="512" spans="1:65">
      <c r="A512" s="28"/>
      <c r="B512" s="18">
        <v>1</v>
      </c>
      <c r="C512" s="14">
        <v>1</v>
      </c>
      <c r="D512" s="148">
        <v>0.15</v>
      </c>
      <c r="E512" s="148">
        <v>0.16</v>
      </c>
      <c r="F512" s="148">
        <v>0.151</v>
      </c>
      <c r="G512" s="151">
        <v>0.121</v>
      </c>
      <c r="H512" s="148">
        <v>0.157</v>
      </c>
      <c r="I512" s="148">
        <v>0.157</v>
      </c>
      <c r="J512" s="148">
        <v>0.16900000000000001</v>
      </c>
      <c r="K512" s="151">
        <v>0.12629949999999998</v>
      </c>
      <c r="L512" s="148">
        <v>0.152</v>
      </c>
      <c r="M512" s="148">
        <v>0.15</v>
      </c>
      <c r="N512" s="148">
        <v>0.16</v>
      </c>
      <c r="O512" s="148">
        <v>0.15012343459944999</v>
      </c>
      <c r="P512" s="148">
        <v>0.16</v>
      </c>
      <c r="Q512" s="148">
        <v>0.1618</v>
      </c>
      <c r="R512" s="146"/>
      <c r="S512" s="147"/>
      <c r="T512" s="147"/>
      <c r="U512" s="147"/>
      <c r="V512" s="147"/>
      <c r="W512" s="147"/>
      <c r="X512" s="147"/>
      <c r="Y512" s="147"/>
      <c r="Z512" s="147"/>
      <c r="AA512" s="147"/>
      <c r="AB512" s="147"/>
      <c r="AC512" s="147"/>
      <c r="AD512" s="147"/>
      <c r="AE512" s="147"/>
      <c r="AF512" s="147"/>
      <c r="AG512" s="147"/>
      <c r="AH512" s="147"/>
      <c r="AI512" s="147"/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147"/>
      <c r="BC512" s="147"/>
      <c r="BD512" s="147"/>
      <c r="BE512" s="147"/>
      <c r="BF512" s="147"/>
      <c r="BG512" s="147"/>
      <c r="BH512" s="147"/>
      <c r="BI512" s="147"/>
      <c r="BJ512" s="147"/>
      <c r="BK512" s="147"/>
      <c r="BL512" s="147"/>
      <c r="BM512" s="149">
        <v>1</v>
      </c>
    </row>
    <row r="513" spans="1:65">
      <c r="A513" s="28"/>
      <c r="B513" s="19">
        <v>1</v>
      </c>
      <c r="C513" s="9">
        <v>2</v>
      </c>
      <c r="D513" s="23">
        <v>0.14000000000000001</v>
      </c>
      <c r="E513" s="23">
        <v>0.16</v>
      </c>
      <c r="F513" s="23">
        <v>0.157</v>
      </c>
      <c r="G513" s="152">
        <v>0.121</v>
      </c>
      <c r="H513" s="23">
        <v>0.151</v>
      </c>
      <c r="I513" s="23">
        <v>0.157</v>
      </c>
      <c r="J513" s="23">
        <v>0.16300000000000001</v>
      </c>
      <c r="K513" s="152">
        <v>0.12553219999999998</v>
      </c>
      <c r="L513" s="23">
        <v>0.16600000000000001</v>
      </c>
      <c r="M513" s="23">
        <v>0.15</v>
      </c>
      <c r="N513" s="23">
        <v>0.15</v>
      </c>
      <c r="O513" s="23">
        <v>0.14835818655444999</v>
      </c>
      <c r="P513" s="23">
        <v>0.15</v>
      </c>
      <c r="Q513" s="23">
        <v>0.16739999999999999</v>
      </c>
      <c r="R513" s="146"/>
      <c r="S513" s="147"/>
      <c r="T513" s="147"/>
      <c r="U513" s="147"/>
      <c r="V513" s="147"/>
      <c r="W513" s="147"/>
      <c r="X513" s="147"/>
      <c r="Y513" s="147"/>
      <c r="Z513" s="147"/>
      <c r="AA513" s="147"/>
      <c r="AB513" s="147"/>
      <c r="AC513" s="147"/>
      <c r="AD513" s="147"/>
      <c r="AE513" s="147"/>
      <c r="AF513" s="147"/>
      <c r="AG513" s="147"/>
      <c r="AH513" s="147"/>
      <c r="AI513" s="147"/>
      <c r="AJ513" s="147"/>
      <c r="AK513" s="147"/>
      <c r="AL513" s="147"/>
      <c r="AM513" s="147"/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7"/>
      <c r="BB513" s="147"/>
      <c r="BC513" s="147"/>
      <c r="BD513" s="147"/>
      <c r="BE513" s="147"/>
      <c r="BF513" s="147"/>
      <c r="BG513" s="147"/>
      <c r="BH513" s="147"/>
      <c r="BI513" s="147"/>
      <c r="BJ513" s="147"/>
      <c r="BK513" s="147"/>
      <c r="BL513" s="147"/>
      <c r="BM513" s="149" t="e">
        <v>#N/A</v>
      </c>
    </row>
    <row r="514" spans="1:65">
      <c r="A514" s="28"/>
      <c r="B514" s="19">
        <v>1</v>
      </c>
      <c r="C514" s="9">
        <v>3</v>
      </c>
      <c r="D514" s="23">
        <v>0.15</v>
      </c>
      <c r="E514" s="23">
        <v>0.16</v>
      </c>
      <c r="F514" s="23">
        <v>0.151</v>
      </c>
      <c r="G514" s="152">
        <v>0.121</v>
      </c>
      <c r="H514" s="23">
        <v>0.16300000000000001</v>
      </c>
      <c r="I514" s="23">
        <v>0.157</v>
      </c>
      <c r="J514" s="23">
        <v>0.16300000000000001</v>
      </c>
      <c r="K514" s="152">
        <v>0.12861300000000001</v>
      </c>
      <c r="L514" s="23">
        <v>0.16600000000000001</v>
      </c>
      <c r="M514" s="23">
        <v>0.15</v>
      </c>
      <c r="N514" s="23">
        <v>0.15</v>
      </c>
      <c r="O514" s="23">
        <v>0.14857194130944998</v>
      </c>
      <c r="P514" s="23">
        <v>0.16</v>
      </c>
      <c r="Q514" s="23">
        <v>0.1633</v>
      </c>
      <c r="R514" s="146"/>
      <c r="S514" s="147"/>
      <c r="T514" s="147"/>
      <c r="U514" s="147"/>
      <c r="V514" s="147"/>
      <c r="W514" s="147"/>
      <c r="X514" s="147"/>
      <c r="Y514" s="147"/>
      <c r="Z514" s="147"/>
      <c r="AA514" s="147"/>
      <c r="AB514" s="147"/>
      <c r="AC514" s="147"/>
      <c r="AD514" s="147"/>
      <c r="AE514" s="147"/>
      <c r="AF514" s="147"/>
      <c r="AG514" s="147"/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147"/>
      <c r="BC514" s="147"/>
      <c r="BD514" s="147"/>
      <c r="BE514" s="147"/>
      <c r="BF514" s="147"/>
      <c r="BG514" s="147"/>
      <c r="BH514" s="147"/>
      <c r="BI514" s="147"/>
      <c r="BJ514" s="147"/>
      <c r="BK514" s="147"/>
      <c r="BL514" s="147"/>
      <c r="BM514" s="149">
        <v>16</v>
      </c>
    </row>
    <row r="515" spans="1:65">
      <c r="A515" s="28"/>
      <c r="B515" s="19">
        <v>1</v>
      </c>
      <c r="C515" s="9">
        <v>4</v>
      </c>
      <c r="D515" s="23">
        <v>0.15</v>
      </c>
      <c r="E515" s="23">
        <v>0.16</v>
      </c>
      <c r="F515" s="23">
        <v>0.151</v>
      </c>
      <c r="G515" s="152">
        <v>0.13900000000000001</v>
      </c>
      <c r="H515" s="23">
        <v>0.16900000000000001</v>
      </c>
      <c r="I515" s="23">
        <v>0.157</v>
      </c>
      <c r="J515" s="23">
        <v>0.16300000000000001</v>
      </c>
      <c r="K515" s="152">
        <v>0.12629179999999998</v>
      </c>
      <c r="L515" s="23">
        <v>0.16400000000000001</v>
      </c>
      <c r="M515" s="23">
        <v>0.15</v>
      </c>
      <c r="N515" s="23">
        <v>0.15</v>
      </c>
      <c r="O515" s="23">
        <v>0.15347061116467045</v>
      </c>
      <c r="P515" s="23">
        <v>0.15</v>
      </c>
      <c r="Q515" s="23">
        <v>0.16259999999999999</v>
      </c>
      <c r="R515" s="146"/>
      <c r="S515" s="147"/>
      <c r="T515" s="147"/>
      <c r="U515" s="147"/>
      <c r="V515" s="147"/>
      <c r="W515" s="147"/>
      <c r="X515" s="147"/>
      <c r="Y515" s="147"/>
      <c r="Z515" s="147"/>
      <c r="AA515" s="147"/>
      <c r="AB515" s="147"/>
      <c r="AC515" s="147"/>
      <c r="AD515" s="147"/>
      <c r="AE515" s="147"/>
      <c r="AF515" s="147"/>
      <c r="AG515" s="147"/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  <c r="BI515" s="147"/>
      <c r="BJ515" s="147"/>
      <c r="BK515" s="147"/>
      <c r="BL515" s="147"/>
      <c r="BM515" s="149">
        <v>0.15585204021552715</v>
      </c>
    </row>
    <row r="516" spans="1:65">
      <c r="A516" s="28"/>
      <c r="B516" s="19">
        <v>1</v>
      </c>
      <c r="C516" s="9">
        <v>5</v>
      </c>
      <c r="D516" s="23">
        <v>0.16</v>
      </c>
      <c r="E516" s="23">
        <v>0.15</v>
      </c>
      <c r="F516" s="23">
        <v>0.157</v>
      </c>
      <c r="G516" s="152">
        <v>0.109</v>
      </c>
      <c r="H516" s="23">
        <v>0.16300000000000001</v>
      </c>
      <c r="I516" s="23">
        <v>0.16900000000000001</v>
      </c>
      <c r="J516" s="23">
        <v>0.16300000000000001</v>
      </c>
      <c r="K516" s="152">
        <v>0.12800639999999999</v>
      </c>
      <c r="L516" s="23">
        <v>0.159</v>
      </c>
      <c r="M516" s="23">
        <v>0.15</v>
      </c>
      <c r="N516" s="23">
        <v>0.15</v>
      </c>
      <c r="O516" s="23">
        <v>0.15125381571444996</v>
      </c>
      <c r="P516" s="23">
        <v>0.15</v>
      </c>
      <c r="Q516" s="23">
        <v>0.16450000000000001</v>
      </c>
      <c r="R516" s="146"/>
      <c r="S516" s="147"/>
      <c r="T516" s="147"/>
      <c r="U516" s="147"/>
      <c r="V516" s="147"/>
      <c r="W516" s="147"/>
      <c r="X516" s="147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  <c r="BI516" s="147"/>
      <c r="BJ516" s="147"/>
      <c r="BK516" s="147"/>
      <c r="BL516" s="147"/>
      <c r="BM516" s="149">
        <v>59</v>
      </c>
    </row>
    <row r="517" spans="1:65">
      <c r="A517" s="28"/>
      <c r="B517" s="19">
        <v>1</v>
      </c>
      <c r="C517" s="9">
        <v>6</v>
      </c>
      <c r="D517" s="23">
        <v>0.14000000000000001</v>
      </c>
      <c r="E517" s="23">
        <v>0.16</v>
      </c>
      <c r="F517" s="23">
        <v>0.157</v>
      </c>
      <c r="G517" s="152">
        <v>0.121</v>
      </c>
      <c r="H517" s="23">
        <v>0.157</v>
      </c>
      <c r="I517" s="23">
        <v>0.157</v>
      </c>
      <c r="J517" s="23">
        <v>0.151</v>
      </c>
      <c r="K517" s="152">
        <v>0.12643420000000002</v>
      </c>
      <c r="L517" s="23">
        <v>0.158</v>
      </c>
      <c r="M517" s="23">
        <v>0.15</v>
      </c>
      <c r="N517" s="23">
        <v>0.15</v>
      </c>
      <c r="O517" s="23">
        <v>0.15213782427944997</v>
      </c>
      <c r="P517" s="23">
        <v>0.15</v>
      </c>
      <c r="Q517" s="23">
        <v>0.1575</v>
      </c>
      <c r="R517" s="146"/>
      <c r="S517" s="147"/>
      <c r="T517" s="147"/>
      <c r="U517" s="147"/>
      <c r="V517" s="147"/>
      <c r="W517" s="147"/>
      <c r="X517" s="147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/>
      <c r="AU517" s="147"/>
      <c r="AV517" s="147"/>
      <c r="AW517" s="147"/>
      <c r="AX517" s="147"/>
      <c r="AY517" s="147"/>
      <c r="AZ517" s="147"/>
      <c r="BA517" s="147"/>
      <c r="BB517" s="147"/>
      <c r="BC517" s="147"/>
      <c r="BD517" s="147"/>
      <c r="BE517" s="147"/>
      <c r="BF517" s="147"/>
      <c r="BG517" s="147"/>
      <c r="BH517" s="147"/>
      <c r="BI517" s="147"/>
      <c r="BJ517" s="147"/>
      <c r="BK517" s="147"/>
      <c r="BL517" s="147"/>
      <c r="BM517" s="54"/>
    </row>
    <row r="518" spans="1:65">
      <c r="A518" s="28"/>
      <c r="B518" s="20" t="s">
        <v>195</v>
      </c>
      <c r="C518" s="12"/>
      <c r="D518" s="150">
        <v>0.14833333333333334</v>
      </c>
      <c r="E518" s="150">
        <v>0.15833333333333335</v>
      </c>
      <c r="F518" s="150">
        <v>0.154</v>
      </c>
      <c r="G518" s="150">
        <v>0.122</v>
      </c>
      <c r="H518" s="150">
        <v>0.16</v>
      </c>
      <c r="I518" s="150">
        <v>0.159</v>
      </c>
      <c r="J518" s="150">
        <v>0.16200000000000001</v>
      </c>
      <c r="K518" s="150">
        <v>0.12686285</v>
      </c>
      <c r="L518" s="150">
        <v>0.16083333333333336</v>
      </c>
      <c r="M518" s="150">
        <v>0.15</v>
      </c>
      <c r="N518" s="150">
        <v>0.15166666666666667</v>
      </c>
      <c r="O518" s="150">
        <v>0.15065263560365338</v>
      </c>
      <c r="P518" s="150">
        <v>0.15333333333333335</v>
      </c>
      <c r="Q518" s="150">
        <v>0.16284999999999999</v>
      </c>
      <c r="R518" s="146"/>
      <c r="S518" s="147"/>
      <c r="T518" s="147"/>
      <c r="U518" s="147"/>
      <c r="V518" s="147"/>
      <c r="W518" s="147"/>
      <c r="X518" s="147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  <c r="BI518" s="147"/>
      <c r="BJ518" s="147"/>
      <c r="BK518" s="147"/>
      <c r="BL518" s="147"/>
      <c r="BM518" s="54"/>
    </row>
    <row r="519" spans="1:65">
      <c r="A519" s="28"/>
      <c r="B519" s="3" t="s">
        <v>196</v>
      </c>
      <c r="C519" s="27"/>
      <c r="D519" s="23">
        <v>0.15</v>
      </c>
      <c r="E519" s="23">
        <v>0.16</v>
      </c>
      <c r="F519" s="23">
        <v>0.154</v>
      </c>
      <c r="G519" s="23">
        <v>0.121</v>
      </c>
      <c r="H519" s="23">
        <v>0.16</v>
      </c>
      <c r="I519" s="23">
        <v>0.157</v>
      </c>
      <c r="J519" s="23">
        <v>0.16300000000000001</v>
      </c>
      <c r="K519" s="23">
        <v>0.12636685</v>
      </c>
      <c r="L519" s="23">
        <v>0.1615</v>
      </c>
      <c r="M519" s="23">
        <v>0.15</v>
      </c>
      <c r="N519" s="23">
        <v>0.15</v>
      </c>
      <c r="O519" s="23">
        <v>0.15068862515694997</v>
      </c>
      <c r="P519" s="23">
        <v>0.15</v>
      </c>
      <c r="Q519" s="23">
        <v>0.16294999999999998</v>
      </c>
      <c r="R519" s="146"/>
      <c r="S519" s="147"/>
      <c r="T519" s="147"/>
      <c r="U519" s="147"/>
      <c r="V519" s="147"/>
      <c r="W519" s="147"/>
      <c r="X519" s="147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47"/>
      <c r="BB519" s="147"/>
      <c r="BC519" s="147"/>
      <c r="BD519" s="147"/>
      <c r="BE519" s="147"/>
      <c r="BF519" s="147"/>
      <c r="BG519" s="147"/>
      <c r="BH519" s="147"/>
      <c r="BI519" s="147"/>
      <c r="BJ519" s="147"/>
      <c r="BK519" s="147"/>
      <c r="BL519" s="147"/>
      <c r="BM519" s="54"/>
    </row>
    <row r="520" spans="1:65">
      <c r="A520" s="28"/>
      <c r="B520" s="3" t="s">
        <v>197</v>
      </c>
      <c r="C520" s="27"/>
      <c r="D520" s="23">
        <v>7.5277265270908044E-3</v>
      </c>
      <c r="E520" s="23">
        <v>4.0824829046386332E-3</v>
      </c>
      <c r="F520" s="23">
        <v>3.2863353450309995E-3</v>
      </c>
      <c r="G520" s="23">
        <v>9.6124918725583389E-3</v>
      </c>
      <c r="H520" s="23">
        <v>6.2928530890209141E-3</v>
      </c>
      <c r="I520" s="23">
        <v>4.8989794855663609E-3</v>
      </c>
      <c r="J520" s="23">
        <v>5.8991524815010556E-3</v>
      </c>
      <c r="K520" s="23">
        <v>1.1805560719423765E-3</v>
      </c>
      <c r="L520" s="23">
        <v>5.5287129303904642E-3</v>
      </c>
      <c r="M520" s="23">
        <v>0</v>
      </c>
      <c r="N520" s="23">
        <v>4.0824829046386341E-3</v>
      </c>
      <c r="O520" s="23">
        <v>2.0190110489540216E-3</v>
      </c>
      <c r="P520" s="23">
        <v>5.1639777949432277E-3</v>
      </c>
      <c r="Q520" s="23">
        <v>3.2684858879915625E-3</v>
      </c>
      <c r="R520" s="146"/>
      <c r="S520" s="147"/>
      <c r="T520" s="147"/>
      <c r="U520" s="147"/>
      <c r="V520" s="147"/>
      <c r="W520" s="147"/>
      <c r="X520" s="147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  <c r="BI520" s="147"/>
      <c r="BJ520" s="147"/>
      <c r="BK520" s="147"/>
      <c r="BL520" s="147"/>
      <c r="BM520" s="54"/>
    </row>
    <row r="521" spans="1:65">
      <c r="A521" s="28"/>
      <c r="B521" s="3" t="s">
        <v>86</v>
      </c>
      <c r="C521" s="27"/>
      <c r="D521" s="13">
        <v>5.0748718160162722E-2</v>
      </c>
      <c r="E521" s="13">
        <v>2.5784102555612417E-2</v>
      </c>
      <c r="F521" s="13">
        <v>2.13398399027987E-2</v>
      </c>
      <c r="G521" s="13">
        <v>7.8790916988183107E-2</v>
      </c>
      <c r="H521" s="13">
        <v>3.9330331806380715E-2</v>
      </c>
      <c r="I521" s="13">
        <v>3.0811191733121766E-2</v>
      </c>
      <c r="J521" s="13">
        <v>3.6414521490747254E-2</v>
      </c>
      <c r="K521" s="13">
        <v>9.3057665970958121E-3</v>
      </c>
      <c r="L521" s="13">
        <v>3.4375417183774903E-2</v>
      </c>
      <c r="M521" s="13">
        <v>0</v>
      </c>
      <c r="N521" s="13">
        <v>2.6917469700914069E-2</v>
      </c>
      <c r="O521" s="13">
        <v>1.3401763871332231E-2</v>
      </c>
      <c r="P521" s="13">
        <v>3.3678116053977566E-2</v>
      </c>
      <c r="Q521" s="13">
        <v>2.0070530475846254E-2</v>
      </c>
      <c r="R521" s="9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3" t="s">
        <v>198</v>
      </c>
      <c r="C522" s="27"/>
      <c r="D522" s="13">
        <v>-4.8242595167802826E-2</v>
      </c>
      <c r="E522" s="13">
        <v>1.5920825382682358E-2</v>
      </c>
      <c r="F522" s="13">
        <v>-1.1883323522527967E-2</v>
      </c>
      <c r="G522" s="13">
        <v>-0.2172062692840806</v>
      </c>
      <c r="H522" s="13">
        <v>2.6614728807763166E-2</v>
      </c>
      <c r="I522" s="13">
        <v>2.0198386752714681E-2</v>
      </c>
      <c r="J522" s="13">
        <v>3.9447412917860136E-2</v>
      </c>
      <c r="K522" s="13">
        <v>-0.18600456032168788</v>
      </c>
      <c r="L522" s="13">
        <v>3.1961680520303792E-2</v>
      </c>
      <c r="M522" s="13">
        <v>-3.7548691742722129E-2</v>
      </c>
      <c r="N522" s="13">
        <v>-2.6854788317641098E-2</v>
      </c>
      <c r="O522" s="13">
        <v>-3.336115847237886E-2</v>
      </c>
      <c r="P522" s="13">
        <v>-1.6160884892560179E-2</v>
      </c>
      <c r="Q522" s="13">
        <v>4.4901303664651504E-2</v>
      </c>
      <c r="R522" s="9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28"/>
      <c r="B523" s="44" t="s">
        <v>199</v>
      </c>
      <c r="C523" s="45"/>
      <c r="D523" s="43">
        <v>0.67</v>
      </c>
      <c r="E523" s="43">
        <v>0.61</v>
      </c>
      <c r="F523" s="43">
        <v>0.03</v>
      </c>
      <c r="G523" s="43">
        <v>4.1100000000000003</v>
      </c>
      <c r="H523" s="43">
        <v>0.81</v>
      </c>
      <c r="I523" s="43">
        <v>0.68</v>
      </c>
      <c r="J523" s="43">
        <v>1.06</v>
      </c>
      <c r="K523" s="43">
        <v>3.44</v>
      </c>
      <c r="L523" s="43">
        <v>0.94</v>
      </c>
      <c r="M523" s="43">
        <v>0.46</v>
      </c>
      <c r="N523" s="43">
        <v>0.24</v>
      </c>
      <c r="O523" s="43">
        <v>0.37</v>
      </c>
      <c r="P523" s="43">
        <v>0.03</v>
      </c>
      <c r="Q523" s="43">
        <v>1.2</v>
      </c>
      <c r="R523" s="9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B524" s="29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BM524" s="53"/>
    </row>
    <row r="525" spans="1:65" ht="15">
      <c r="B525" s="8" t="s">
        <v>423</v>
      </c>
      <c r="BM525" s="26" t="s">
        <v>67</v>
      </c>
    </row>
    <row r="526" spans="1:65" ht="15">
      <c r="A526" s="24" t="s">
        <v>56</v>
      </c>
      <c r="B526" s="18" t="s">
        <v>109</v>
      </c>
      <c r="C526" s="15" t="s">
        <v>110</v>
      </c>
      <c r="D526" s="16" t="s">
        <v>180</v>
      </c>
      <c r="E526" s="17" t="s">
        <v>180</v>
      </c>
      <c r="F526" s="17" t="s">
        <v>180</v>
      </c>
      <c r="G526" s="17" t="s">
        <v>180</v>
      </c>
      <c r="H526" s="17" t="s">
        <v>180</v>
      </c>
      <c r="I526" s="17" t="s">
        <v>180</v>
      </c>
      <c r="J526" s="17" t="s">
        <v>180</v>
      </c>
      <c r="K526" s="17" t="s">
        <v>180</v>
      </c>
      <c r="L526" s="17" t="s">
        <v>180</v>
      </c>
      <c r="M526" s="17" t="s">
        <v>180</v>
      </c>
      <c r="N526" s="17" t="s">
        <v>180</v>
      </c>
      <c r="O526" s="17" t="s">
        <v>180</v>
      </c>
      <c r="P526" s="17" t="s">
        <v>180</v>
      </c>
      <c r="Q526" s="17" t="s">
        <v>180</v>
      </c>
      <c r="R526" s="9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</v>
      </c>
    </row>
    <row r="527" spans="1:65">
      <c r="A527" s="28"/>
      <c r="B527" s="19" t="s">
        <v>181</v>
      </c>
      <c r="C527" s="9" t="s">
        <v>181</v>
      </c>
      <c r="D527" s="91" t="s">
        <v>209</v>
      </c>
      <c r="E527" s="92" t="s">
        <v>210</v>
      </c>
      <c r="F527" s="92" t="s">
        <v>211</v>
      </c>
      <c r="G527" s="92" t="s">
        <v>238</v>
      </c>
      <c r="H527" s="92" t="s">
        <v>212</v>
      </c>
      <c r="I527" s="92" t="s">
        <v>213</v>
      </c>
      <c r="J527" s="92" t="s">
        <v>214</v>
      </c>
      <c r="K527" s="92" t="s">
        <v>215</v>
      </c>
      <c r="L527" s="92" t="s">
        <v>216</v>
      </c>
      <c r="M527" s="92" t="s">
        <v>217</v>
      </c>
      <c r="N527" s="92" t="s">
        <v>218</v>
      </c>
      <c r="O527" s="92" t="s">
        <v>219</v>
      </c>
      <c r="P527" s="92" t="s">
        <v>225</v>
      </c>
      <c r="Q527" s="92" t="s">
        <v>220</v>
      </c>
      <c r="R527" s="9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 t="s">
        <v>1</v>
      </c>
    </row>
    <row r="528" spans="1:65">
      <c r="A528" s="28"/>
      <c r="B528" s="19"/>
      <c r="C528" s="9"/>
      <c r="D528" s="10" t="s">
        <v>100</v>
      </c>
      <c r="E528" s="11" t="s">
        <v>237</v>
      </c>
      <c r="F528" s="11" t="s">
        <v>101</v>
      </c>
      <c r="G528" s="11" t="s">
        <v>101</v>
      </c>
      <c r="H528" s="11" t="s">
        <v>101</v>
      </c>
      <c r="I528" s="11" t="s">
        <v>101</v>
      </c>
      <c r="J528" s="11" t="s">
        <v>101</v>
      </c>
      <c r="K528" s="11" t="s">
        <v>101</v>
      </c>
      <c r="L528" s="11" t="s">
        <v>101</v>
      </c>
      <c r="M528" s="11" t="s">
        <v>101</v>
      </c>
      <c r="N528" s="11" t="s">
        <v>101</v>
      </c>
      <c r="O528" s="11" t="s">
        <v>101</v>
      </c>
      <c r="P528" s="11" t="s">
        <v>237</v>
      </c>
      <c r="Q528" s="11" t="s">
        <v>100</v>
      </c>
      <c r="R528" s="9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3</v>
      </c>
    </row>
    <row r="529" spans="1:65">
      <c r="A529" s="28"/>
      <c r="B529" s="19"/>
      <c r="C529" s="9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9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3</v>
      </c>
    </row>
    <row r="530" spans="1:65">
      <c r="A530" s="28"/>
      <c r="B530" s="18">
        <v>1</v>
      </c>
      <c r="C530" s="14">
        <v>1</v>
      </c>
      <c r="D530" s="148">
        <v>0.13519999999999999</v>
      </c>
      <c r="E530" s="148">
        <v>0.13600000000000001</v>
      </c>
      <c r="F530" s="148">
        <v>0.13200000000000001</v>
      </c>
      <c r="G530" s="148">
        <v>0.13900000000000001</v>
      </c>
      <c r="H530" s="148">
        <v>0.13200000000000001</v>
      </c>
      <c r="I530" s="148">
        <v>0.13200000000000001</v>
      </c>
      <c r="J530" s="148">
        <v>0.13900000000000001</v>
      </c>
      <c r="K530" s="148">
        <v>0.13578200000000001</v>
      </c>
      <c r="L530" s="148">
        <v>0.1431</v>
      </c>
      <c r="M530" s="148">
        <v>0.14350000000000002</v>
      </c>
      <c r="N530" s="151">
        <v>0.2</v>
      </c>
      <c r="O530" s="148">
        <v>0.13914684618150269</v>
      </c>
      <c r="P530" s="148">
        <v>0.14100000000000001</v>
      </c>
      <c r="Q530" s="148">
        <v>0.13999999999999999</v>
      </c>
      <c r="R530" s="146"/>
      <c r="S530" s="147"/>
      <c r="T530" s="147"/>
      <c r="U530" s="147"/>
      <c r="V530" s="147"/>
      <c r="W530" s="147"/>
      <c r="X530" s="147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  <c r="BI530" s="147"/>
      <c r="BJ530" s="147"/>
      <c r="BK530" s="147"/>
      <c r="BL530" s="147"/>
      <c r="BM530" s="149">
        <v>1</v>
      </c>
    </row>
    <row r="531" spans="1:65">
      <c r="A531" s="28"/>
      <c r="B531" s="19">
        <v>1</v>
      </c>
      <c r="C531" s="9">
        <v>2</v>
      </c>
      <c r="D531" s="23">
        <v>0.13140000000000002</v>
      </c>
      <c r="E531" s="23">
        <v>0.13699999999999998</v>
      </c>
      <c r="F531" s="23">
        <v>0.13900000000000001</v>
      </c>
      <c r="G531" s="23">
        <v>0.13900000000000001</v>
      </c>
      <c r="H531" s="23">
        <v>0.13200000000000001</v>
      </c>
      <c r="I531" s="23">
        <v>0.13200000000000001</v>
      </c>
      <c r="J531" s="23">
        <v>0.13900000000000001</v>
      </c>
      <c r="K531" s="23">
        <v>0.135716</v>
      </c>
      <c r="L531" s="23">
        <v>0.14660000000000001</v>
      </c>
      <c r="M531" s="23">
        <v>0.14220000000000002</v>
      </c>
      <c r="N531" s="23"/>
      <c r="O531" s="23">
        <v>0.13517701218183598</v>
      </c>
      <c r="P531" s="23">
        <v>0.13799999999999998</v>
      </c>
      <c r="Q531" s="23">
        <v>0.1424</v>
      </c>
      <c r="R531" s="146"/>
      <c r="S531" s="147"/>
      <c r="T531" s="147"/>
      <c r="U531" s="147"/>
      <c r="V531" s="147"/>
      <c r="W531" s="147"/>
      <c r="X531" s="147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  <c r="BI531" s="147"/>
      <c r="BJ531" s="147"/>
      <c r="BK531" s="147"/>
      <c r="BL531" s="147"/>
      <c r="BM531" s="149" t="e">
        <v>#N/A</v>
      </c>
    </row>
    <row r="532" spans="1:65">
      <c r="A532" s="28"/>
      <c r="B532" s="19">
        <v>1</v>
      </c>
      <c r="C532" s="9">
        <v>3</v>
      </c>
      <c r="D532" s="23">
        <v>0.1346</v>
      </c>
      <c r="E532" s="23">
        <v>0.13400000000000001</v>
      </c>
      <c r="F532" s="23">
        <v>0.13200000000000001</v>
      </c>
      <c r="G532" s="23">
        <v>0.13900000000000001</v>
      </c>
      <c r="H532" s="23">
        <v>0.13900000000000001</v>
      </c>
      <c r="I532" s="23">
        <v>0.13200000000000001</v>
      </c>
      <c r="J532" s="23">
        <v>0.13900000000000001</v>
      </c>
      <c r="K532" s="23">
        <v>0.135822</v>
      </c>
      <c r="L532" s="23">
        <v>0.1469</v>
      </c>
      <c r="M532" s="23">
        <v>0.14419999999999999</v>
      </c>
      <c r="N532" s="23"/>
      <c r="O532" s="23">
        <v>0.13906000349683598</v>
      </c>
      <c r="P532" s="23">
        <v>0.14300000000000002</v>
      </c>
      <c r="Q532" s="23">
        <v>0.14250000000000002</v>
      </c>
      <c r="R532" s="146"/>
      <c r="S532" s="147"/>
      <c r="T532" s="147"/>
      <c r="U532" s="147"/>
      <c r="V532" s="147"/>
      <c r="W532" s="147"/>
      <c r="X532" s="147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  <c r="BI532" s="147"/>
      <c r="BJ532" s="147"/>
      <c r="BK532" s="147"/>
      <c r="BL532" s="147"/>
      <c r="BM532" s="149">
        <v>16</v>
      </c>
    </row>
    <row r="533" spans="1:65">
      <c r="A533" s="28"/>
      <c r="B533" s="19">
        <v>1</v>
      </c>
      <c r="C533" s="9">
        <v>4</v>
      </c>
      <c r="D533" s="23">
        <v>0.13220000000000001</v>
      </c>
      <c r="E533" s="23">
        <v>0.13600000000000001</v>
      </c>
      <c r="F533" s="23">
        <v>0.13200000000000001</v>
      </c>
      <c r="G533" s="23">
        <v>0.13200000000000001</v>
      </c>
      <c r="H533" s="23">
        <v>0.13900000000000001</v>
      </c>
      <c r="I533" s="23">
        <v>0.13200000000000001</v>
      </c>
      <c r="J533" s="23">
        <v>0.13200000000000001</v>
      </c>
      <c r="K533" s="23">
        <v>0.13485800000000001</v>
      </c>
      <c r="L533" s="23">
        <v>0.14599999999999999</v>
      </c>
      <c r="M533" s="153">
        <v>0.13879999999999998</v>
      </c>
      <c r="N533" s="152">
        <v>0.3</v>
      </c>
      <c r="O533" s="23">
        <v>0.13210135070201229</v>
      </c>
      <c r="P533" s="23">
        <v>0.13899999999999998</v>
      </c>
      <c r="Q533" s="23">
        <v>0.1381</v>
      </c>
      <c r="R533" s="146"/>
      <c r="S533" s="147"/>
      <c r="T533" s="147"/>
      <c r="U533" s="147"/>
      <c r="V533" s="147"/>
      <c r="W533" s="147"/>
      <c r="X533" s="147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  <c r="BI533" s="147"/>
      <c r="BJ533" s="147"/>
      <c r="BK533" s="147"/>
      <c r="BL533" s="147"/>
      <c r="BM533" s="149">
        <v>0.1374710712265603</v>
      </c>
    </row>
    <row r="534" spans="1:65">
      <c r="A534" s="28"/>
      <c r="B534" s="19">
        <v>1</v>
      </c>
      <c r="C534" s="9">
        <v>5</v>
      </c>
      <c r="D534" s="23">
        <v>0.13290000000000002</v>
      </c>
      <c r="E534" s="23">
        <v>0.13300000000000001</v>
      </c>
      <c r="F534" s="23">
        <v>0.13900000000000001</v>
      </c>
      <c r="G534" s="23">
        <v>0.13900000000000001</v>
      </c>
      <c r="H534" s="23">
        <v>0.13900000000000001</v>
      </c>
      <c r="I534" s="23">
        <v>0.13200000000000001</v>
      </c>
      <c r="J534" s="23">
        <v>0.13900000000000001</v>
      </c>
      <c r="K534" s="23">
        <v>0.13766300000000004</v>
      </c>
      <c r="L534" s="23">
        <v>0.14250000000000002</v>
      </c>
      <c r="M534" s="23">
        <v>0.14270000000000002</v>
      </c>
      <c r="N534" s="23"/>
      <c r="O534" s="23">
        <v>0.1351154359206809</v>
      </c>
      <c r="P534" s="23">
        <v>0.13899999999999998</v>
      </c>
      <c r="Q534" s="23">
        <v>0.14369999999999999</v>
      </c>
      <c r="R534" s="146"/>
      <c r="S534" s="147"/>
      <c r="T534" s="147"/>
      <c r="U534" s="147"/>
      <c r="V534" s="147"/>
      <c r="W534" s="147"/>
      <c r="X534" s="147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49">
        <v>60</v>
      </c>
    </row>
    <row r="535" spans="1:65">
      <c r="A535" s="28"/>
      <c r="B535" s="19">
        <v>1</v>
      </c>
      <c r="C535" s="9">
        <v>6</v>
      </c>
      <c r="D535" s="23">
        <v>0.13339999999999999</v>
      </c>
      <c r="E535" s="23">
        <v>0.13600000000000001</v>
      </c>
      <c r="F535" s="23">
        <v>0.13200000000000001</v>
      </c>
      <c r="G535" s="23">
        <v>0.13900000000000001</v>
      </c>
      <c r="H535" s="23">
        <v>0.13900000000000001</v>
      </c>
      <c r="I535" s="23">
        <v>0.13200000000000001</v>
      </c>
      <c r="J535" s="23">
        <v>0.13900000000000001</v>
      </c>
      <c r="K535" s="23">
        <v>0.13513300000000003</v>
      </c>
      <c r="L535" s="23">
        <v>0.1409</v>
      </c>
      <c r="M535" s="23">
        <v>0.1444</v>
      </c>
      <c r="N535" s="152">
        <v>0.2</v>
      </c>
      <c r="O535" s="23">
        <v>0.13342508718883597</v>
      </c>
      <c r="P535" s="23">
        <v>0.13899999999999998</v>
      </c>
      <c r="Q535" s="23">
        <v>0.1363</v>
      </c>
      <c r="R535" s="146"/>
      <c r="S535" s="147"/>
      <c r="T535" s="147"/>
      <c r="U535" s="147"/>
      <c r="V535" s="147"/>
      <c r="W535" s="147"/>
      <c r="X535" s="147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54"/>
    </row>
    <row r="536" spans="1:65">
      <c r="A536" s="28"/>
      <c r="B536" s="20" t="s">
        <v>195</v>
      </c>
      <c r="C536" s="12"/>
      <c r="D536" s="150">
        <v>0.13328333333333334</v>
      </c>
      <c r="E536" s="150">
        <v>0.13533333333333333</v>
      </c>
      <c r="F536" s="150">
        <v>0.13433333333333333</v>
      </c>
      <c r="G536" s="150">
        <v>0.13783333333333334</v>
      </c>
      <c r="H536" s="150">
        <v>0.13666666666666669</v>
      </c>
      <c r="I536" s="150">
        <v>0.13200000000000001</v>
      </c>
      <c r="J536" s="150">
        <v>0.13783333333333334</v>
      </c>
      <c r="K536" s="150">
        <v>0.13582900000000003</v>
      </c>
      <c r="L536" s="150">
        <v>0.14433333333333334</v>
      </c>
      <c r="M536" s="150">
        <v>0.14263333333333333</v>
      </c>
      <c r="N536" s="150">
        <v>0.23333333333333331</v>
      </c>
      <c r="O536" s="150">
        <v>0.13567095594528397</v>
      </c>
      <c r="P536" s="150">
        <v>0.13983333333333334</v>
      </c>
      <c r="Q536" s="150">
        <v>0.14049999999999999</v>
      </c>
      <c r="R536" s="146"/>
      <c r="S536" s="147"/>
      <c r="T536" s="147"/>
      <c r="U536" s="147"/>
      <c r="V536" s="147"/>
      <c r="W536" s="147"/>
      <c r="X536" s="147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54"/>
    </row>
    <row r="537" spans="1:65">
      <c r="A537" s="28"/>
      <c r="B537" s="3" t="s">
        <v>196</v>
      </c>
      <c r="C537" s="27"/>
      <c r="D537" s="23">
        <v>0.13314999999999999</v>
      </c>
      <c r="E537" s="23">
        <v>0.13600000000000001</v>
      </c>
      <c r="F537" s="23">
        <v>0.13200000000000001</v>
      </c>
      <c r="G537" s="23">
        <v>0.13900000000000001</v>
      </c>
      <c r="H537" s="23">
        <v>0.13900000000000001</v>
      </c>
      <c r="I537" s="23">
        <v>0.13200000000000001</v>
      </c>
      <c r="J537" s="23">
        <v>0.13900000000000001</v>
      </c>
      <c r="K537" s="23">
        <v>0.13574900000000001</v>
      </c>
      <c r="L537" s="23">
        <v>0.14455000000000001</v>
      </c>
      <c r="M537" s="23">
        <v>0.1431</v>
      </c>
      <c r="N537" s="23">
        <v>0.2</v>
      </c>
      <c r="O537" s="23">
        <v>0.13514622405125842</v>
      </c>
      <c r="P537" s="23">
        <v>0.13899999999999998</v>
      </c>
      <c r="Q537" s="23">
        <v>0.14119999999999999</v>
      </c>
      <c r="R537" s="146"/>
      <c r="S537" s="147"/>
      <c r="T537" s="147"/>
      <c r="U537" s="147"/>
      <c r="V537" s="147"/>
      <c r="W537" s="147"/>
      <c r="X537" s="147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  <c r="BI537" s="147"/>
      <c r="BJ537" s="147"/>
      <c r="BK537" s="147"/>
      <c r="BL537" s="147"/>
      <c r="BM537" s="54"/>
    </row>
    <row r="538" spans="1:65">
      <c r="A538" s="28"/>
      <c r="B538" s="3" t="s">
        <v>197</v>
      </c>
      <c r="C538" s="27"/>
      <c r="D538" s="23">
        <v>1.4344569239494907E-3</v>
      </c>
      <c r="E538" s="23">
        <v>1.5055453054181572E-3</v>
      </c>
      <c r="F538" s="23">
        <v>3.6147844564602591E-3</v>
      </c>
      <c r="G538" s="23">
        <v>2.8577380332470434E-3</v>
      </c>
      <c r="H538" s="23">
        <v>3.6147844564602591E-3</v>
      </c>
      <c r="I538" s="23">
        <v>0</v>
      </c>
      <c r="J538" s="23">
        <v>2.8577380332470434E-3</v>
      </c>
      <c r="K538" s="23">
        <v>9.8039175843129905E-4</v>
      </c>
      <c r="L538" s="23">
        <v>2.4969314501336755E-3</v>
      </c>
      <c r="M538" s="23">
        <v>2.0597734503257146E-3</v>
      </c>
      <c r="N538" s="23">
        <v>5.7735026918962762E-2</v>
      </c>
      <c r="O538" s="23">
        <v>2.8950318562698898E-3</v>
      </c>
      <c r="P538" s="23">
        <v>1.8348478592697328E-3</v>
      </c>
      <c r="Q538" s="23">
        <v>2.8809720581775863E-3</v>
      </c>
      <c r="R538" s="146"/>
      <c r="S538" s="147"/>
      <c r="T538" s="147"/>
      <c r="U538" s="147"/>
      <c r="V538" s="147"/>
      <c r="W538" s="147"/>
      <c r="X538" s="147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  <c r="BI538" s="147"/>
      <c r="BJ538" s="147"/>
      <c r="BK538" s="147"/>
      <c r="BL538" s="147"/>
      <c r="BM538" s="54"/>
    </row>
    <row r="539" spans="1:65">
      <c r="A539" s="28"/>
      <c r="B539" s="3" t="s">
        <v>86</v>
      </c>
      <c r="C539" s="27"/>
      <c r="D539" s="13">
        <v>1.0762462853191126E-2</v>
      </c>
      <c r="E539" s="13">
        <v>1.1124719005552886E-2</v>
      </c>
      <c r="F539" s="13">
        <v>2.6909065432706644E-2</v>
      </c>
      <c r="G539" s="13">
        <v>2.0733286819204669E-2</v>
      </c>
      <c r="H539" s="13">
        <v>2.6449642364343356E-2</v>
      </c>
      <c r="I539" s="13">
        <v>0</v>
      </c>
      <c r="J539" s="13">
        <v>2.0733286819204669E-2</v>
      </c>
      <c r="K539" s="13">
        <v>7.217838299857165E-3</v>
      </c>
      <c r="L539" s="13">
        <v>1.7299756005545095E-2</v>
      </c>
      <c r="M539" s="13">
        <v>1.4441038445845159E-2</v>
      </c>
      <c r="N539" s="13">
        <v>0.24743582965269759</v>
      </c>
      <c r="O539" s="13">
        <v>2.1338626503357539E-2</v>
      </c>
      <c r="P539" s="13">
        <v>1.3121677181905121E-2</v>
      </c>
      <c r="Q539" s="13">
        <v>2.0505139204110935E-2</v>
      </c>
      <c r="R539" s="9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A540" s="28"/>
      <c r="B540" s="3" t="s">
        <v>198</v>
      </c>
      <c r="C540" s="27"/>
      <c r="D540" s="13">
        <v>-3.0462684664217976E-2</v>
      </c>
      <c r="E540" s="13">
        <v>-1.5550456355314601E-2</v>
      </c>
      <c r="F540" s="13">
        <v>-2.2824714066974838E-2</v>
      </c>
      <c r="G540" s="13">
        <v>2.635187923835991E-3</v>
      </c>
      <c r="H540" s="13">
        <v>-5.8514460731007301E-3</v>
      </c>
      <c r="I540" s="13">
        <v>-3.9797982060848613E-2</v>
      </c>
      <c r="J540" s="13">
        <v>2.635187923835991E-3</v>
      </c>
      <c r="K540" s="13">
        <v>-1.1944849282901404E-2</v>
      </c>
      <c r="L540" s="13">
        <v>4.9917863049627531E-2</v>
      </c>
      <c r="M540" s="13">
        <v>3.7551624939805128E-2</v>
      </c>
      <c r="N540" s="13">
        <v>0.69732679938738862</v>
      </c>
      <c r="O540" s="13">
        <v>-1.3094502466701741E-2</v>
      </c>
      <c r="P540" s="13">
        <v>1.7183703347156465E-2</v>
      </c>
      <c r="Q540" s="13">
        <v>2.2033208488263289E-2</v>
      </c>
      <c r="R540" s="9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A541" s="28"/>
      <c r="B541" s="44" t="s">
        <v>199</v>
      </c>
      <c r="C541" s="45"/>
      <c r="D541" s="43">
        <v>0.92</v>
      </c>
      <c r="E541" s="43">
        <v>0.39</v>
      </c>
      <c r="F541" s="43">
        <v>0.67</v>
      </c>
      <c r="G541" s="43">
        <v>0.34</v>
      </c>
      <c r="H541" s="43">
        <v>0</v>
      </c>
      <c r="I541" s="43">
        <v>1.35</v>
      </c>
      <c r="J541" s="43">
        <v>0.34</v>
      </c>
      <c r="K541" s="43">
        <v>0.26</v>
      </c>
      <c r="L541" s="43">
        <v>1.96</v>
      </c>
      <c r="M541" s="43">
        <v>1.52</v>
      </c>
      <c r="N541" s="43" t="s">
        <v>226</v>
      </c>
      <c r="O541" s="43">
        <v>0.3</v>
      </c>
      <c r="P541" s="43">
        <v>0.79</v>
      </c>
      <c r="Q541" s="43">
        <v>0.96</v>
      </c>
      <c r="R541" s="9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3"/>
    </row>
    <row r="542" spans="1:65">
      <c r="B542" s="29" t="s">
        <v>242</v>
      </c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BM542" s="53"/>
    </row>
    <row r="543" spans="1:65">
      <c r="BM543" s="53"/>
    </row>
    <row r="544" spans="1:65" ht="15">
      <c r="B544" s="8" t="s">
        <v>424</v>
      </c>
      <c r="BM544" s="26" t="s">
        <v>67</v>
      </c>
    </row>
    <row r="545" spans="1:65" ht="15">
      <c r="A545" s="24" t="s">
        <v>26</v>
      </c>
      <c r="B545" s="18" t="s">
        <v>109</v>
      </c>
      <c r="C545" s="15" t="s">
        <v>110</v>
      </c>
      <c r="D545" s="16" t="s">
        <v>180</v>
      </c>
      <c r="E545" s="17" t="s">
        <v>180</v>
      </c>
      <c r="F545" s="17" t="s">
        <v>180</v>
      </c>
      <c r="G545" s="17" t="s">
        <v>180</v>
      </c>
      <c r="H545" s="17" t="s">
        <v>180</v>
      </c>
      <c r="I545" s="17" t="s">
        <v>180</v>
      </c>
      <c r="J545" s="17" t="s">
        <v>180</v>
      </c>
      <c r="K545" s="17" t="s">
        <v>180</v>
      </c>
      <c r="L545" s="9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9" t="s">
        <v>181</v>
      </c>
      <c r="C546" s="9" t="s">
        <v>181</v>
      </c>
      <c r="D546" s="91" t="s">
        <v>209</v>
      </c>
      <c r="E546" s="92" t="s">
        <v>210</v>
      </c>
      <c r="F546" s="92" t="s">
        <v>216</v>
      </c>
      <c r="G546" s="92" t="s">
        <v>217</v>
      </c>
      <c r="H546" s="92" t="s">
        <v>218</v>
      </c>
      <c r="I546" s="92" t="s">
        <v>219</v>
      </c>
      <c r="J546" s="92" t="s">
        <v>225</v>
      </c>
      <c r="K546" s="92" t="s">
        <v>220</v>
      </c>
      <c r="L546" s="9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 t="s">
        <v>3</v>
      </c>
    </row>
    <row r="547" spans="1:65">
      <c r="A547" s="28"/>
      <c r="B547" s="19"/>
      <c r="C547" s="9"/>
      <c r="D547" s="10" t="s">
        <v>100</v>
      </c>
      <c r="E547" s="11" t="s">
        <v>237</v>
      </c>
      <c r="F547" s="11" t="s">
        <v>101</v>
      </c>
      <c r="G547" s="11" t="s">
        <v>100</v>
      </c>
      <c r="H547" s="11" t="s">
        <v>101</v>
      </c>
      <c r="I547" s="11" t="s">
        <v>100</v>
      </c>
      <c r="J547" s="11" t="s">
        <v>237</v>
      </c>
      <c r="K547" s="11" t="s">
        <v>100</v>
      </c>
      <c r="L547" s="9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1</v>
      </c>
    </row>
    <row r="548" spans="1:65">
      <c r="A548" s="28"/>
      <c r="B548" s="19"/>
      <c r="C548" s="9"/>
      <c r="D548" s="25"/>
      <c r="E548" s="25"/>
      <c r="F548" s="25"/>
      <c r="G548" s="25"/>
      <c r="H548" s="25"/>
      <c r="I548" s="25"/>
      <c r="J548" s="25"/>
      <c r="K548" s="25"/>
      <c r="L548" s="9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</v>
      </c>
    </row>
    <row r="549" spans="1:65">
      <c r="A549" s="28"/>
      <c r="B549" s="18">
        <v>1</v>
      </c>
      <c r="C549" s="14">
        <v>1</v>
      </c>
      <c r="D549" s="163">
        <v>8.8699999999999992</v>
      </c>
      <c r="E549" s="163">
        <v>12</v>
      </c>
      <c r="F549" s="163">
        <v>12</v>
      </c>
      <c r="G549" s="163">
        <v>10</v>
      </c>
      <c r="H549" s="163"/>
      <c r="I549" s="163">
        <v>12.145278826423679</v>
      </c>
      <c r="J549" s="163">
        <v>10</v>
      </c>
      <c r="K549" s="163">
        <v>13</v>
      </c>
      <c r="L549" s="165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  <c r="Y549" s="166"/>
      <c r="Z549" s="166"/>
      <c r="AA549" s="166"/>
      <c r="AB549" s="166"/>
      <c r="AC549" s="166"/>
      <c r="AD549" s="166"/>
      <c r="AE549" s="166"/>
      <c r="AF549" s="166"/>
      <c r="AG549" s="166"/>
      <c r="AH549" s="166"/>
      <c r="AI549" s="166"/>
      <c r="AJ549" s="166"/>
      <c r="AK549" s="166"/>
      <c r="AL549" s="166"/>
      <c r="AM549" s="166"/>
      <c r="AN549" s="166"/>
      <c r="AO549" s="166"/>
      <c r="AP549" s="166"/>
      <c r="AQ549" s="166"/>
      <c r="AR549" s="166"/>
      <c r="AS549" s="166"/>
      <c r="AT549" s="166"/>
      <c r="AU549" s="166"/>
      <c r="AV549" s="166"/>
      <c r="AW549" s="166"/>
      <c r="AX549" s="166"/>
      <c r="AY549" s="166"/>
      <c r="AZ549" s="166"/>
      <c r="BA549" s="166"/>
      <c r="BB549" s="166"/>
      <c r="BC549" s="166"/>
      <c r="BD549" s="166"/>
      <c r="BE549" s="166"/>
      <c r="BF549" s="166"/>
      <c r="BG549" s="166"/>
      <c r="BH549" s="166"/>
      <c r="BI549" s="166"/>
      <c r="BJ549" s="166"/>
      <c r="BK549" s="166"/>
      <c r="BL549" s="166"/>
      <c r="BM549" s="167">
        <v>1</v>
      </c>
    </row>
    <row r="550" spans="1:65">
      <c r="A550" s="28"/>
      <c r="B550" s="19">
        <v>1</v>
      </c>
      <c r="C550" s="9">
        <v>2</v>
      </c>
      <c r="D550" s="168">
        <v>8.59</v>
      </c>
      <c r="E550" s="168">
        <v>11</v>
      </c>
      <c r="F550" s="168">
        <v>12</v>
      </c>
      <c r="G550" s="168">
        <v>11</v>
      </c>
      <c r="H550" s="168"/>
      <c r="I550" s="168">
        <v>12.017784619815314</v>
      </c>
      <c r="J550" s="168">
        <v>10</v>
      </c>
      <c r="K550" s="168">
        <v>11</v>
      </c>
      <c r="L550" s="165"/>
      <c r="M550" s="166"/>
      <c r="N550" s="166"/>
      <c r="O550" s="166"/>
      <c r="P550" s="166"/>
      <c r="Q550" s="166"/>
      <c r="R550" s="166"/>
      <c r="S550" s="166"/>
      <c r="T550" s="166"/>
      <c r="U550" s="166"/>
      <c r="V550" s="166"/>
      <c r="W550" s="166"/>
      <c r="X550" s="166"/>
      <c r="Y550" s="166"/>
      <c r="Z550" s="166"/>
      <c r="AA550" s="166"/>
      <c r="AB550" s="166"/>
      <c r="AC550" s="166"/>
      <c r="AD550" s="166"/>
      <c r="AE550" s="166"/>
      <c r="AF550" s="166"/>
      <c r="AG550" s="166"/>
      <c r="AH550" s="166"/>
      <c r="AI550" s="166"/>
      <c r="AJ550" s="166"/>
      <c r="AK550" s="166"/>
      <c r="AL550" s="166"/>
      <c r="AM550" s="166"/>
      <c r="AN550" s="166"/>
      <c r="AO550" s="166"/>
      <c r="AP550" s="166"/>
      <c r="AQ550" s="166"/>
      <c r="AR550" s="166"/>
      <c r="AS550" s="166"/>
      <c r="AT550" s="166"/>
      <c r="AU550" s="166"/>
      <c r="AV550" s="166"/>
      <c r="AW550" s="166"/>
      <c r="AX550" s="166"/>
      <c r="AY550" s="166"/>
      <c r="AZ550" s="166"/>
      <c r="BA550" s="166"/>
      <c r="BB550" s="166"/>
      <c r="BC550" s="166"/>
      <c r="BD550" s="166"/>
      <c r="BE550" s="166"/>
      <c r="BF550" s="166"/>
      <c r="BG550" s="166"/>
      <c r="BH550" s="166"/>
      <c r="BI550" s="166"/>
      <c r="BJ550" s="166"/>
      <c r="BK550" s="166"/>
      <c r="BL550" s="166"/>
      <c r="BM550" s="167" t="e">
        <v>#N/A</v>
      </c>
    </row>
    <row r="551" spans="1:65">
      <c r="A551" s="28"/>
      <c r="B551" s="19">
        <v>1</v>
      </c>
      <c r="C551" s="9">
        <v>3</v>
      </c>
      <c r="D551" s="168">
        <v>8.35</v>
      </c>
      <c r="E551" s="168">
        <v>12</v>
      </c>
      <c r="F551" s="169" t="s">
        <v>96</v>
      </c>
      <c r="G551" s="168">
        <v>11</v>
      </c>
      <c r="H551" s="168"/>
      <c r="I551" s="168">
        <v>11.74026438373134</v>
      </c>
      <c r="J551" s="168">
        <v>10</v>
      </c>
      <c r="K551" s="168">
        <v>12</v>
      </c>
      <c r="L551" s="165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  <c r="Y551" s="166"/>
      <c r="Z551" s="166"/>
      <c r="AA551" s="166"/>
      <c r="AB551" s="166"/>
      <c r="AC551" s="166"/>
      <c r="AD551" s="166"/>
      <c r="AE551" s="166"/>
      <c r="AF551" s="166"/>
      <c r="AG551" s="166"/>
      <c r="AH551" s="166"/>
      <c r="AI551" s="166"/>
      <c r="AJ551" s="166"/>
      <c r="AK551" s="166"/>
      <c r="AL551" s="166"/>
      <c r="AM551" s="166"/>
      <c r="AN551" s="166"/>
      <c r="AO551" s="166"/>
      <c r="AP551" s="166"/>
      <c r="AQ551" s="166"/>
      <c r="AR551" s="166"/>
      <c r="AS551" s="166"/>
      <c r="AT551" s="166"/>
      <c r="AU551" s="166"/>
      <c r="AV551" s="166"/>
      <c r="AW551" s="166"/>
      <c r="AX551" s="166"/>
      <c r="AY551" s="166"/>
      <c r="AZ551" s="166"/>
      <c r="BA551" s="166"/>
      <c r="BB551" s="166"/>
      <c r="BC551" s="166"/>
      <c r="BD551" s="166"/>
      <c r="BE551" s="166"/>
      <c r="BF551" s="166"/>
      <c r="BG551" s="166"/>
      <c r="BH551" s="166"/>
      <c r="BI551" s="166"/>
      <c r="BJ551" s="166"/>
      <c r="BK551" s="166"/>
      <c r="BL551" s="166"/>
      <c r="BM551" s="167">
        <v>16</v>
      </c>
    </row>
    <row r="552" spans="1:65">
      <c r="A552" s="28"/>
      <c r="B552" s="19">
        <v>1</v>
      </c>
      <c r="C552" s="9">
        <v>4</v>
      </c>
      <c r="D552" s="168">
        <v>9.41</v>
      </c>
      <c r="E552" s="168">
        <v>12</v>
      </c>
      <c r="F552" s="168">
        <v>12</v>
      </c>
      <c r="G552" s="168">
        <v>12</v>
      </c>
      <c r="H552" s="169">
        <v>60</v>
      </c>
      <c r="I552" s="168">
        <v>11.994729375081564</v>
      </c>
      <c r="J552" s="168">
        <v>10</v>
      </c>
      <c r="K552" s="168">
        <v>9</v>
      </c>
      <c r="L552" s="165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  <c r="Y552" s="166"/>
      <c r="Z552" s="166"/>
      <c r="AA552" s="166"/>
      <c r="AB552" s="166"/>
      <c r="AC552" s="166"/>
      <c r="AD552" s="166"/>
      <c r="AE552" s="166"/>
      <c r="AF552" s="166"/>
      <c r="AG552" s="166"/>
      <c r="AH552" s="166"/>
      <c r="AI552" s="166"/>
      <c r="AJ552" s="166"/>
      <c r="AK552" s="166"/>
      <c r="AL552" s="166"/>
      <c r="AM552" s="166"/>
      <c r="AN552" s="166"/>
      <c r="AO552" s="166"/>
      <c r="AP552" s="166"/>
      <c r="AQ552" s="166"/>
      <c r="AR552" s="166"/>
      <c r="AS552" s="166"/>
      <c r="AT552" s="166"/>
      <c r="AU552" s="166"/>
      <c r="AV552" s="166"/>
      <c r="AW552" s="166"/>
      <c r="AX552" s="166"/>
      <c r="AY552" s="166"/>
      <c r="AZ552" s="166"/>
      <c r="BA552" s="166"/>
      <c r="BB552" s="166"/>
      <c r="BC552" s="166"/>
      <c r="BD552" s="166"/>
      <c r="BE552" s="166"/>
      <c r="BF552" s="166"/>
      <c r="BG552" s="166"/>
      <c r="BH552" s="166"/>
      <c r="BI552" s="166"/>
      <c r="BJ552" s="166"/>
      <c r="BK552" s="166"/>
      <c r="BL552" s="166"/>
      <c r="BM552" s="167">
        <v>11.009981819543587</v>
      </c>
    </row>
    <row r="553" spans="1:65">
      <c r="A553" s="28"/>
      <c r="B553" s="19">
        <v>1</v>
      </c>
      <c r="C553" s="9">
        <v>5</v>
      </c>
      <c r="D553" s="168">
        <v>8.76</v>
      </c>
      <c r="E553" s="168">
        <v>12</v>
      </c>
      <c r="F553" s="168">
        <v>14</v>
      </c>
      <c r="G553" s="168">
        <v>11</v>
      </c>
      <c r="H553" s="168"/>
      <c r="I553" s="168">
        <v>11.760493709966184</v>
      </c>
      <c r="J553" s="168">
        <v>10</v>
      </c>
      <c r="K553" s="168">
        <v>10</v>
      </c>
      <c r="L553" s="165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  <c r="Y553" s="166"/>
      <c r="Z553" s="166"/>
      <c r="AA553" s="166"/>
      <c r="AB553" s="166"/>
      <c r="AC553" s="166"/>
      <c r="AD553" s="166"/>
      <c r="AE553" s="166"/>
      <c r="AF553" s="166"/>
      <c r="AG553" s="166"/>
      <c r="AH553" s="166"/>
      <c r="AI553" s="166"/>
      <c r="AJ553" s="166"/>
      <c r="AK553" s="166"/>
      <c r="AL553" s="166"/>
      <c r="AM553" s="166"/>
      <c r="AN553" s="166"/>
      <c r="AO553" s="166"/>
      <c r="AP553" s="166"/>
      <c r="AQ553" s="166"/>
      <c r="AR553" s="166"/>
      <c r="AS553" s="166"/>
      <c r="AT553" s="166"/>
      <c r="AU553" s="166"/>
      <c r="AV553" s="166"/>
      <c r="AW553" s="166"/>
      <c r="AX553" s="166"/>
      <c r="AY553" s="166"/>
      <c r="AZ553" s="166"/>
      <c r="BA553" s="166"/>
      <c r="BB553" s="166"/>
      <c r="BC553" s="166"/>
      <c r="BD553" s="166"/>
      <c r="BE553" s="166"/>
      <c r="BF553" s="166"/>
      <c r="BG553" s="166"/>
      <c r="BH553" s="166"/>
      <c r="BI553" s="166"/>
      <c r="BJ553" s="166"/>
      <c r="BK553" s="166"/>
      <c r="BL553" s="166"/>
      <c r="BM553" s="167">
        <v>61</v>
      </c>
    </row>
    <row r="554" spans="1:65">
      <c r="A554" s="28"/>
      <c r="B554" s="19">
        <v>1</v>
      </c>
      <c r="C554" s="9">
        <v>6</v>
      </c>
      <c r="D554" s="168">
        <v>8.8699999999999992</v>
      </c>
      <c r="E554" s="168">
        <v>12</v>
      </c>
      <c r="F554" s="169" t="s">
        <v>96</v>
      </c>
      <c r="G554" s="168">
        <v>11</v>
      </c>
      <c r="H554" s="168"/>
      <c r="I554" s="168">
        <v>11.910685505812607</v>
      </c>
      <c r="J554" s="168">
        <v>10</v>
      </c>
      <c r="K554" s="168">
        <v>11</v>
      </c>
      <c r="L554" s="165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6"/>
      <c r="Z554" s="166"/>
      <c r="AA554" s="166"/>
      <c r="AB554" s="166"/>
      <c r="AC554" s="166"/>
      <c r="AD554" s="166"/>
      <c r="AE554" s="166"/>
      <c r="AF554" s="166"/>
      <c r="AG554" s="166"/>
      <c r="AH554" s="166"/>
      <c r="AI554" s="166"/>
      <c r="AJ554" s="166"/>
      <c r="AK554" s="166"/>
      <c r="AL554" s="166"/>
      <c r="AM554" s="166"/>
      <c r="AN554" s="166"/>
      <c r="AO554" s="166"/>
      <c r="AP554" s="166"/>
      <c r="AQ554" s="166"/>
      <c r="AR554" s="166"/>
      <c r="AS554" s="166"/>
      <c r="AT554" s="166"/>
      <c r="AU554" s="166"/>
      <c r="AV554" s="166"/>
      <c r="AW554" s="166"/>
      <c r="AX554" s="166"/>
      <c r="AY554" s="166"/>
      <c r="AZ554" s="166"/>
      <c r="BA554" s="166"/>
      <c r="BB554" s="166"/>
      <c r="BC554" s="166"/>
      <c r="BD554" s="166"/>
      <c r="BE554" s="166"/>
      <c r="BF554" s="166"/>
      <c r="BG554" s="166"/>
      <c r="BH554" s="166"/>
      <c r="BI554" s="166"/>
      <c r="BJ554" s="166"/>
      <c r="BK554" s="166"/>
      <c r="BL554" s="166"/>
      <c r="BM554" s="170"/>
    </row>
    <row r="555" spans="1:65">
      <c r="A555" s="28"/>
      <c r="B555" s="20" t="s">
        <v>195</v>
      </c>
      <c r="C555" s="12"/>
      <c r="D555" s="171">
        <v>8.8083333333333318</v>
      </c>
      <c r="E555" s="171">
        <v>11.833333333333334</v>
      </c>
      <c r="F555" s="171">
        <v>12.5</v>
      </c>
      <c r="G555" s="171">
        <v>11</v>
      </c>
      <c r="H555" s="171">
        <v>60</v>
      </c>
      <c r="I555" s="171">
        <v>11.928206070138449</v>
      </c>
      <c r="J555" s="171">
        <v>10</v>
      </c>
      <c r="K555" s="171">
        <v>11</v>
      </c>
      <c r="L555" s="165"/>
      <c r="M555" s="166"/>
      <c r="N555" s="166"/>
      <c r="O555" s="166"/>
      <c r="P555" s="166"/>
      <c r="Q555" s="166"/>
      <c r="R555" s="166"/>
      <c r="S555" s="166"/>
      <c r="T555" s="166"/>
      <c r="U555" s="166"/>
      <c r="V555" s="166"/>
      <c r="W555" s="166"/>
      <c r="X555" s="166"/>
      <c r="Y555" s="166"/>
      <c r="Z555" s="166"/>
      <c r="AA555" s="166"/>
      <c r="AB555" s="166"/>
      <c r="AC555" s="166"/>
      <c r="AD555" s="166"/>
      <c r="AE555" s="166"/>
      <c r="AF555" s="166"/>
      <c r="AG555" s="166"/>
      <c r="AH555" s="166"/>
      <c r="AI555" s="166"/>
      <c r="AJ555" s="166"/>
      <c r="AK555" s="166"/>
      <c r="AL555" s="166"/>
      <c r="AM555" s="166"/>
      <c r="AN555" s="166"/>
      <c r="AO555" s="166"/>
      <c r="AP555" s="166"/>
      <c r="AQ555" s="166"/>
      <c r="AR555" s="166"/>
      <c r="AS555" s="166"/>
      <c r="AT555" s="166"/>
      <c r="AU555" s="166"/>
      <c r="AV555" s="166"/>
      <c r="AW555" s="166"/>
      <c r="AX555" s="166"/>
      <c r="AY555" s="166"/>
      <c r="AZ555" s="166"/>
      <c r="BA555" s="166"/>
      <c r="BB555" s="166"/>
      <c r="BC555" s="166"/>
      <c r="BD555" s="166"/>
      <c r="BE555" s="166"/>
      <c r="BF555" s="166"/>
      <c r="BG555" s="166"/>
      <c r="BH555" s="166"/>
      <c r="BI555" s="166"/>
      <c r="BJ555" s="166"/>
      <c r="BK555" s="166"/>
      <c r="BL555" s="166"/>
      <c r="BM555" s="170"/>
    </row>
    <row r="556" spans="1:65">
      <c r="A556" s="28"/>
      <c r="B556" s="3" t="s">
        <v>196</v>
      </c>
      <c r="C556" s="27"/>
      <c r="D556" s="168">
        <v>8.8149999999999995</v>
      </c>
      <c r="E556" s="168">
        <v>12</v>
      </c>
      <c r="F556" s="168">
        <v>12</v>
      </c>
      <c r="G556" s="168">
        <v>11</v>
      </c>
      <c r="H556" s="168">
        <v>60</v>
      </c>
      <c r="I556" s="168">
        <v>11.952707440447085</v>
      </c>
      <c r="J556" s="168">
        <v>10</v>
      </c>
      <c r="K556" s="168">
        <v>11</v>
      </c>
      <c r="L556" s="165"/>
      <c r="M556" s="166"/>
      <c r="N556" s="166"/>
      <c r="O556" s="166"/>
      <c r="P556" s="166"/>
      <c r="Q556" s="166"/>
      <c r="R556" s="166"/>
      <c r="S556" s="166"/>
      <c r="T556" s="166"/>
      <c r="U556" s="166"/>
      <c r="V556" s="166"/>
      <c r="W556" s="166"/>
      <c r="X556" s="166"/>
      <c r="Y556" s="166"/>
      <c r="Z556" s="166"/>
      <c r="AA556" s="166"/>
      <c r="AB556" s="166"/>
      <c r="AC556" s="166"/>
      <c r="AD556" s="166"/>
      <c r="AE556" s="166"/>
      <c r="AF556" s="166"/>
      <c r="AG556" s="166"/>
      <c r="AH556" s="166"/>
      <c r="AI556" s="166"/>
      <c r="AJ556" s="166"/>
      <c r="AK556" s="166"/>
      <c r="AL556" s="166"/>
      <c r="AM556" s="166"/>
      <c r="AN556" s="166"/>
      <c r="AO556" s="166"/>
      <c r="AP556" s="166"/>
      <c r="AQ556" s="166"/>
      <c r="AR556" s="166"/>
      <c r="AS556" s="166"/>
      <c r="AT556" s="166"/>
      <c r="AU556" s="166"/>
      <c r="AV556" s="166"/>
      <c r="AW556" s="166"/>
      <c r="AX556" s="166"/>
      <c r="AY556" s="166"/>
      <c r="AZ556" s="166"/>
      <c r="BA556" s="166"/>
      <c r="BB556" s="166"/>
      <c r="BC556" s="166"/>
      <c r="BD556" s="166"/>
      <c r="BE556" s="166"/>
      <c r="BF556" s="166"/>
      <c r="BG556" s="166"/>
      <c r="BH556" s="166"/>
      <c r="BI556" s="166"/>
      <c r="BJ556" s="166"/>
      <c r="BK556" s="166"/>
      <c r="BL556" s="166"/>
      <c r="BM556" s="170"/>
    </row>
    <row r="557" spans="1:65">
      <c r="A557" s="28"/>
      <c r="B557" s="3" t="s">
        <v>197</v>
      </c>
      <c r="C557" s="27"/>
      <c r="D557" s="168">
        <v>0.3548755650459281</v>
      </c>
      <c r="E557" s="168">
        <v>0.40824829046386302</v>
      </c>
      <c r="F557" s="168">
        <v>1</v>
      </c>
      <c r="G557" s="168">
        <v>0.63245553203367588</v>
      </c>
      <c r="H557" s="168" t="s">
        <v>457</v>
      </c>
      <c r="I557" s="168">
        <v>0.15705204971755563</v>
      </c>
      <c r="J557" s="168">
        <v>0</v>
      </c>
      <c r="K557" s="168">
        <v>1.4142135623730951</v>
      </c>
      <c r="L557" s="165"/>
      <c r="M557" s="166"/>
      <c r="N557" s="166"/>
      <c r="O557" s="166"/>
      <c r="P557" s="166"/>
      <c r="Q557" s="166"/>
      <c r="R557" s="166"/>
      <c r="S557" s="166"/>
      <c r="T557" s="166"/>
      <c r="U557" s="166"/>
      <c r="V557" s="166"/>
      <c r="W557" s="166"/>
      <c r="X557" s="166"/>
      <c r="Y557" s="166"/>
      <c r="Z557" s="166"/>
      <c r="AA557" s="166"/>
      <c r="AB557" s="166"/>
      <c r="AC557" s="166"/>
      <c r="AD557" s="166"/>
      <c r="AE557" s="166"/>
      <c r="AF557" s="166"/>
      <c r="AG557" s="166"/>
      <c r="AH557" s="166"/>
      <c r="AI557" s="166"/>
      <c r="AJ557" s="166"/>
      <c r="AK557" s="166"/>
      <c r="AL557" s="166"/>
      <c r="AM557" s="166"/>
      <c r="AN557" s="166"/>
      <c r="AO557" s="166"/>
      <c r="AP557" s="166"/>
      <c r="AQ557" s="166"/>
      <c r="AR557" s="166"/>
      <c r="AS557" s="166"/>
      <c r="AT557" s="166"/>
      <c r="AU557" s="166"/>
      <c r="AV557" s="166"/>
      <c r="AW557" s="166"/>
      <c r="AX557" s="166"/>
      <c r="AY557" s="166"/>
      <c r="AZ557" s="166"/>
      <c r="BA557" s="166"/>
      <c r="BB557" s="166"/>
      <c r="BC557" s="166"/>
      <c r="BD557" s="166"/>
      <c r="BE557" s="166"/>
      <c r="BF557" s="166"/>
      <c r="BG557" s="166"/>
      <c r="BH557" s="166"/>
      <c r="BI557" s="166"/>
      <c r="BJ557" s="166"/>
      <c r="BK557" s="166"/>
      <c r="BL557" s="166"/>
      <c r="BM557" s="170"/>
    </row>
    <row r="558" spans="1:65">
      <c r="A558" s="28"/>
      <c r="B558" s="3" t="s">
        <v>86</v>
      </c>
      <c r="C558" s="27"/>
      <c r="D558" s="13">
        <v>4.0288616656112941E-2</v>
      </c>
      <c r="E558" s="13">
        <v>3.4499855532157439E-2</v>
      </c>
      <c r="F558" s="13">
        <v>0.08</v>
      </c>
      <c r="G558" s="13">
        <v>5.7495957457606897E-2</v>
      </c>
      <c r="H558" s="13" t="s">
        <v>457</v>
      </c>
      <c r="I558" s="13">
        <v>1.3166443369110301E-2</v>
      </c>
      <c r="J558" s="13">
        <v>0</v>
      </c>
      <c r="K558" s="13">
        <v>0.12856486930664501</v>
      </c>
      <c r="L558" s="9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8"/>
      <c r="B559" s="3" t="s">
        <v>198</v>
      </c>
      <c r="C559" s="27"/>
      <c r="D559" s="13">
        <v>-0.19996840342662103</v>
      </c>
      <c r="E559" s="13">
        <v>7.4782277326583158E-2</v>
      </c>
      <c r="F559" s="13">
        <v>0.13533339154216528</v>
      </c>
      <c r="G559" s="13">
        <v>-9.0661544289460938E-4</v>
      </c>
      <c r="H559" s="13">
        <v>4.449600279402393</v>
      </c>
      <c r="I559" s="13">
        <v>8.3399252209930275E-2</v>
      </c>
      <c r="J559" s="13">
        <v>-9.1733286766267796E-2</v>
      </c>
      <c r="K559" s="13">
        <v>-9.0661544289460938E-4</v>
      </c>
      <c r="L559" s="9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A560" s="28"/>
      <c r="B560" s="44" t="s">
        <v>199</v>
      </c>
      <c r="C560" s="45"/>
      <c r="D560" s="43">
        <v>1.53</v>
      </c>
      <c r="E560" s="43">
        <v>0.57999999999999996</v>
      </c>
      <c r="F560" s="43">
        <v>0.7</v>
      </c>
      <c r="G560" s="43">
        <v>0</v>
      </c>
      <c r="H560" s="43">
        <v>34.270000000000003</v>
      </c>
      <c r="I560" s="43">
        <v>0.65</v>
      </c>
      <c r="J560" s="43">
        <v>0.7</v>
      </c>
      <c r="K560" s="43">
        <v>0</v>
      </c>
      <c r="L560" s="9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3"/>
    </row>
    <row r="561" spans="1:65">
      <c r="B561" s="29"/>
      <c r="C561" s="20"/>
      <c r="D561" s="20"/>
      <c r="E561" s="20"/>
      <c r="F561" s="20"/>
      <c r="G561" s="20"/>
      <c r="H561" s="20"/>
      <c r="I561" s="20"/>
      <c r="J561" s="20"/>
      <c r="K561" s="20"/>
      <c r="BM561" s="53"/>
    </row>
    <row r="562" spans="1:65" ht="15">
      <c r="B562" s="8" t="s">
        <v>425</v>
      </c>
      <c r="BM562" s="26" t="s">
        <v>208</v>
      </c>
    </row>
    <row r="563" spans="1:65" ht="15">
      <c r="A563" s="24" t="s">
        <v>29</v>
      </c>
      <c r="B563" s="18" t="s">
        <v>109</v>
      </c>
      <c r="C563" s="15" t="s">
        <v>110</v>
      </c>
      <c r="D563" s="16" t="s">
        <v>180</v>
      </c>
      <c r="E563" s="17" t="s">
        <v>180</v>
      </c>
      <c r="F563" s="17" t="s">
        <v>180</v>
      </c>
      <c r="G563" s="17" t="s">
        <v>180</v>
      </c>
      <c r="H563" s="17" t="s">
        <v>180</v>
      </c>
      <c r="I563" s="9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9" t="s">
        <v>181</v>
      </c>
      <c r="C564" s="9" t="s">
        <v>181</v>
      </c>
      <c r="D564" s="91" t="s">
        <v>209</v>
      </c>
      <c r="E564" s="92" t="s">
        <v>218</v>
      </c>
      <c r="F564" s="92" t="s">
        <v>219</v>
      </c>
      <c r="G564" s="92" t="s">
        <v>225</v>
      </c>
      <c r="H564" s="92" t="s">
        <v>220</v>
      </c>
      <c r="I564" s="9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 t="s">
        <v>3</v>
      </c>
    </row>
    <row r="565" spans="1:65">
      <c r="A565" s="28"/>
      <c r="B565" s="19"/>
      <c r="C565" s="9"/>
      <c r="D565" s="10" t="s">
        <v>100</v>
      </c>
      <c r="E565" s="11" t="s">
        <v>100</v>
      </c>
      <c r="F565" s="11" t="s">
        <v>100</v>
      </c>
      <c r="G565" s="11" t="s">
        <v>237</v>
      </c>
      <c r="H565" s="11" t="s">
        <v>100</v>
      </c>
      <c r="I565" s="9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2</v>
      </c>
    </row>
    <row r="566" spans="1:65">
      <c r="A566" s="28"/>
      <c r="B566" s="19"/>
      <c r="C566" s="9"/>
      <c r="D566" s="25"/>
      <c r="E566" s="25"/>
      <c r="F566" s="25"/>
      <c r="G566" s="25"/>
      <c r="H566" s="25"/>
      <c r="I566" s="9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2</v>
      </c>
    </row>
    <row r="567" spans="1:65">
      <c r="A567" s="28"/>
      <c r="B567" s="18">
        <v>1</v>
      </c>
      <c r="C567" s="14">
        <v>1</v>
      </c>
      <c r="D567" s="89" t="s">
        <v>105</v>
      </c>
      <c r="E567" s="21">
        <v>14</v>
      </c>
      <c r="F567" s="89" t="s">
        <v>104</v>
      </c>
      <c r="G567" s="21">
        <v>6</v>
      </c>
      <c r="H567" s="89" t="s">
        <v>105</v>
      </c>
      <c r="I567" s="9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1</v>
      </c>
    </row>
    <row r="568" spans="1:65">
      <c r="A568" s="28"/>
      <c r="B568" s="19">
        <v>1</v>
      </c>
      <c r="C568" s="9">
        <v>2</v>
      </c>
      <c r="D568" s="90" t="s">
        <v>105</v>
      </c>
      <c r="E568" s="11">
        <v>10</v>
      </c>
      <c r="F568" s="90" t="s">
        <v>104</v>
      </c>
      <c r="G568" s="11" t="s">
        <v>105</v>
      </c>
      <c r="H568" s="90" t="s">
        <v>105</v>
      </c>
      <c r="I568" s="9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5</v>
      </c>
    </row>
    <row r="569" spans="1:65">
      <c r="A569" s="28"/>
      <c r="B569" s="19">
        <v>1</v>
      </c>
      <c r="C569" s="9">
        <v>3</v>
      </c>
      <c r="D569" s="90" t="s">
        <v>105</v>
      </c>
      <c r="E569" s="11"/>
      <c r="F569" s="90" t="s">
        <v>104</v>
      </c>
      <c r="G569" s="11" t="s">
        <v>105</v>
      </c>
      <c r="H569" s="90" t="s">
        <v>105</v>
      </c>
      <c r="I569" s="9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16</v>
      </c>
    </row>
    <row r="570" spans="1:65">
      <c r="A570" s="28"/>
      <c r="B570" s="19">
        <v>1</v>
      </c>
      <c r="C570" s="9">
        <v>4</v>
      </c>
      <c r="D570" s="90" t="s">
        <v>105</v>
      </c>
      <c r="E570" s="11">
        <v>17</v>
      </c>
      <c r="F570" s="90" t="s">
        <v>104</v>
      </c>
      <c r="G570" s="11">
        <v>7</v>
      </c>
      <c r="H570" s="90" t="s">
        <v>105</v>
      </c>
      <c r="I570" s="9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 t="s">
        <v>105</v>
      </c>
    </row>
    <row r="571" spans="1:65">
      <c r="A571" s="28"/>
      <c r="B571" s="19">
        <v>1</v>
      </c>
      <c r="C571" s="9">
        <v>5</v>
      </c>
      <c r="D571" s="90" t="s">
        <v>105</v>
      </c>
      <c r="E571" s="11">
        <v>11</v>
      </c>
      <c r="F571" s="90" t="s">
        <v>104</v>
      </c>
      <c r="G571" s="11" t="s">
        <v>105</v>
      </c>
      <c r="H571" s="90" t="s">
        <v>105</v>
      </c>
      <c r="I571" s="9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22</v>
      </c>
    </row>
    <row r="572" spans="1:65">
      <c r="A572" s="28"/>
      <c r="B572" s="19">
        <v>1</v>
      </c>
      <c r="C572" s="9">
        <v>6</v>
      </c>
      <c r="D572" s="90" t="s">
        <v>105</v>
      </c>
      <c r="E572" s="11">
        <v>13</v>
      </c>
      <c r="F572" s="90" t="s">
        <v>104</v>
      </c>
      <c r="G572" s="11">
        <v>6</v>
      </c>
      <c r="H572" s="90" t="s">
        <v>105</v>
      </c>
      <c r="I572" s="9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3"/>
    </row>
    <row r="573" spans="1:65">
      <c r="A573" s="28"/>
      <c r="B573" s="20" t="s">
        <v>195</v>
      </c>
      <c r="C573" s="12"/>
      <c r="D573" s="22" t="s">
        <v>457</v>
      </c>
      <c r="E573" s="22">
        <v>13</v>
      </c>
      <c r="F573" s="22" t="s">
        <v>457</v>
      </c>
      <c r="G573" s="22">
        <v>6.333333333333333</v>
      </c>
      <c r="H573" s="22" t="s">
        <v>457</v>
      </c>
      <c r="I573" s="9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A574" s="28"/>
      <c r="B574" s="3" t="s">
        <v>196</v>
      </c>
      <c r="C574" s="27"/>
      <c r="D574" s="11" t="s">
        <v>457</v>
      </c>
      <c r="E574" s="11">
        <v>13</v>
      </c>
      <c r="F574" s="11" t="s">
        <v>457</v>
      </c>
      <c r="G574" s="11">
        <v>6</v>
      </c>
      <c r="H574" s="11" t="s">
        <v>457</v>
      </c>
      <c r="I574" s="9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3" t="s">
        <v>197</v>
      </c>
      <c r="C575" s="27"/>
      <c r="D575" s="23" t="s">
        <v>457</v>
      </c>
      <c r="E575" s="23">
        <v>2.7386127875258306</v>
      </c>
      <c r="F575" s="23" t="s">
        <v>457</v>
      </c>
      <c r="G575" s="23">
        <v>0.57735026918962584</v>
      </c>
      <c r="H575" s="23" t="s">
        <v>457</v>
      </c>
      <c r="I575" s="9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A576" s="28"/>
      <c r="B576" s="3" t="s">
        <v>86</v>
      </c>
      <c r="C576" s="27"/>
      <c r="D576" s="13" t="s">
        <v>457</v>
      </c>
      <c r="E576" s="13">
        <v>0.21066252211737158</v>
      </c>
      <c r="F576" s="13" t="s">
        <v>457</v>
      </c>
      <c r="G576" s="13">
        <v>9.1160568819414617E-2</v>
      </c>
      <c r="H576" s="13" t="s">
        <v>457</v>
      </c>
      <c r="I576" s="9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A577" s="28"/>
      <c r="B577" s="3" t="s">
        <v>198</v>
      </c>
      <c r="C577" s="27"/>
      <c r="D577" s="13" t="s">
        <v>457</v>
      </c>
      <c r="E577" s="13" t="s">
        <v>457</v>
      </c>
      <c r="F577" s="13" t="s">
        <v>457</v>
      </c>
      <c r="G577" s="13" t="s">
        <v>457</v>
      </c>
      <c r="H577" s="13" t="s">
        <v>457</v>
      </c>
      <c r="I577" s="9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3"/>
    </row>
    <row r="578" spans="1:65">
      <c r="A578" s="28"/>
      <c r="B578" s="44" t="s">
        <v>199</v>
      </c>
      <c r="C578" s="45"/>
      <c r="D578" s="43">
        <v>0</v>
      </c>
      <c r="E578" s="43">
        <v>4.72</v>
      </c>
      <c r="F578" s="43">
        <v>0.67</v>
      </c>
      <c r="G578" s="43">
        <v>0.86</v>
      </c>
      <c r="H578" s="43">
        <v>0</v>
      </c>
      <c r="I578" s="9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3"/>
    </row>
    <row r="579" spans="1:65">
      <c r="B579" s="29"/>
      <c r="C579" s="20"/>
      <c r="D579" s="20"/>
      <c r="E579" s="20"/>
      <c r="F579" s="20"/>
      <c r="G579" s="20"/>
      <c r="H579" s="20"/>
      <c r="BM579" s="53"/>
    </row>
    <row r="580" spans="1:65" ht="15">
      <c r="B580" s="8" t="s">
        <v>426</v>
      </c>
      <c r="BM580" s="26" t="s">
        <v>208</v>
      </c>
    </row>
    <row r="581" spans="1:65" ht="15">
      <c r="A581" s="24" t="s">
        <v>31</v>
      </c>
      <c r="B581" s="18" t="s">
        <v>109</v>
      </c>
      <c r="C581" s="15" t="s">
        <v>110</v>
      </c>
      <c r="D581" s="16" t="s">
        <v>180</v>
      </c>
      <c r="E581" s="17" t="s">
        <v>180</v>
      </c>
      <c r="F581" s="17" t="s">
        <v>180</v>
      </c>
      <c r="G581" s="17" t="s">
        <v>180</v>
      </c>
      <c r="H581" s="17" t="s">
        <v>180</v>
      </c>
      <c r="I581" s="17" t="s">
        <v>180</v>
      </c>
      <c r="J581" s="9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1</v>
      </c>
    </row>
    <row r="582" spans="1:65">
      <c r="A582" s="28"/>
      <c r="B582" s="19" t="s">
        <v>181</v>
      </c>
      <c r="C582" s="9" t="s">
        <v>181</v>
      </c>
      <c r="D582" s="91" t="s">
        <v>209</v>
      </c>
      <c r="E582" s="92" t="s">
        <v>210</v>
      </c>
      <c r="F582" s="92" t="s">
        <v>215</v>
      </c>
      <c r="G582" s="92" t="s">
        <v>218</v>
      </c>
      <c r="H582" s="92" t="s">
        <v>225</v>
      </c>
      <c r="I582" s="92" t="s">
        <v>220</v>
      </c>
      <c r="J582" s="9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 t="s">
        <v>3</v>
      </c>
    </row>
    <row r="583" spans="1:65">
      <c r="A583" s="28"/>
      <c r="B583" s="19"/>
      <c r="C583" s="9"/>
      <c r="D583" s="10" t="s">
        <v>100</v>
      </c>
      <c r="E583" s="11" t="s">
        <v>237</v>
      </c>
      <c r="F583" s="11" t="s">
        <v>100</v>
      </c>
      <c r="G583" s="11" t="s">
        <v>100</v>
      </c>
      <c r="H583" s="11" t="s">
        <v>237</v>
      </c>
      <c r="I583" s="11" t="s">
        <v>100</v>
      </c>
      <c r="J583" s="9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2</v>
      </c>
    </row>
    <row r="584" spans="1:65">
      <c r="A584" s="28"/>
      <c r="B584" s="19"/>
      <c r="C584" s="9"/>
      <c r="D584" s="25"/>
      <c r="E584" s="25"/>
      <c r="F584" s="25"/>
      <c r="G584" s="25"/>
      <c r="H584" s="25"/>
      <c r="I584" s="25"/>
      <c r="J584" s="9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2</v>
      </c>
    </row>
    <row r="585" spans="1:65">
      <c r="A585" s="28"/>
      <c r="B585" s="18">
        <v>1</v>
      </c>
      <c r="C585" s="14">
        <v>1</v>
      </c>
      <c r="D585" s="89">
        <v>5.66</v>
      </c>
      <c r="E585" s="21">
        <v>7.1</v>
      </c>
      <c r="F585" s="89">
        <v>5.7123499999999998</v>
      </c>
      <c r="G585" s="21">
        <v>6.9</v>
      </c>
      <c r="H585" s="21">
        <v>7</v>
      </c>
      <c r="I585" s="21">
        <v>9</v>
      </c>
      <c r="J585" s="9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</v>
      </c>
    </row>
    <row r="586" spans="1:65">
      <c r="A586" s="28"/>
      <c r="B586" s="19">
        <v>1</v>
      </c>
      <c r="C586" s="9">
        <v>2</v>
      </c>
      <c r="D586" s="90">
        <v>5.64</v>
      </c>
      <c r="E586" s="11">
        <v>7.2</v>
      </c>
      <c r="F586" s="90">
        <v>5.8261999999999992</v>
      </c>
      <c r="G586" s="11">
        <v>7.2</v>
      </c>
      <c r="H586" s="11">
        <v>8</v>
      </c>
      <c r="I586" s="11">
        <v>6</v>
      </c>
      <c r="J586" s="9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6</v>
      </c>
    </row>
    <row r="587" spans="1:65">
      <c r="A587" s="28"/>
      <c r="B587" s="19">
        <v>1</v>
      </c>
      <c r="C587" s="9">
        <v>3</v>
      </c>
      <c r="D587" s="90">
        <v>5.82</v>
      </c>
      <c r="E587" s="11">
        <v>7.4</v>
      </c>
      <c r="F587" s="90">
        <v>5.6904500000000002</v>
      </c>
      <c r="G587" s="11">
        <v>7</v>
      </c>
      <c r="H587" s="11">
        <v>8</v>
      </c>
      <c r="I587" s="11">
        <v>8</v>
      </c>
      <c r="J587" s="9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16</v>
      </c>
    </row>
    <row r="588" spans="1:65">
      <c r="A588" s="28"/>
      <c r="B588" s="19">
        <v>1</v>
      </c>
      <c r="C588" s="9">
        <v>4</v>
      </c>
      <c r="D588" s="90">
        <v>5.73</v>
      </c>
      <c r="E588" s="11">
        <v>7.1</v>
      </c>
      <c r="F588" s="90">
        <v>5.5637499999999998</v>
      </c>
      <c r="G588" s="11">
        <v>6.9</v>
      </c>
      <c r="H588" s="11">
        <v>7</v>
      </c>
      <c r="I588" s="11">
        <v>5</v>
      </c>
      <c r="J588" s="9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7.0916666666666703</v>
      </c>
    </row>
    <row r="589" spans="1:65">
      <c r="A589" s="28"/>
      <c r="B589" s="19">
        <v>1</v>
      </c>
      <c r="C589" s="9">
        <v>5</v>
      </c>
      <c r="D589" s="90">
        <v>5.58</v>
      </c>
      <c r="E589" s="11">
        <v>7</v>
      </c>
      <c r="F589" s="90">
        <v>5.5987999999999998</v>
      </c>
      <c r="G589" s="11">
        <v>6.8</v>
      </c>
      <c r="H589" s="11">
        <v>7</v>
      </c>
      <c r="I589" s="11">
        <v>5</v>
      </c>
      <c r="J589" s="9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23</v>
      </c>
    </row>
    <row r="590" spans="1:65">
      <c r="A590" s="28"/>
      <c r="B590" s="19">
        <v>1</v>
      </c>
      <c r="C590" s="9">
        <v>6</v>
      </c>
      <c r="D590" s="90">
        <v>5.85</v>
      </c>
      <c r="E590" s="11">
        <v>7.2</v>
      </c>
      <c r="F590" s="90">
        <v>5.5490000000000004</v>
      </c>
      <c r="G590" s="11">
        <v>7.4</v>
      </c>
      <c r="H590" s="11">
        <v>7</v>
      </c>
      <c r="I590" s="11">
        <v>8</v>
      </c>
      <c r="J590" s="9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3"/>
    </row>
    <row r="591" spans="1:65">
      <c r="A591" s="28"/>
      <c r="B591" s="20" t="s">
        <v>195</v>
      </c>
      <c r="C591" s="12"/>
      <c r="D591" s="22">
        <v>5.7133333333333338</v>
      </c>
      <c r="E591" s="22">
        <v>7.1666666666666679</v>
      </c>
      <c r="F591" s="22">
        <v>5.6567583333333333</v>
      </c>
      <c r="G591" s="22">
        <v>7.0333333333333323</v>
      </c>
      <c r="H591" s="22">
        <v>7.333333333333333</v>
      </c>
      <c r="I591" s="22">
        <v>6.833333333333333</v>
      </c>
      <c r="J591" s="9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3"/>
    </row>
    <row r="592" spans="1:65">
      <c r="A592" s="28"/>
      <c r="B592" s="3" t="s">
        <v>196</v>
      </c>
      <c r="C592" s="27"/>
      <c r="D592" s="11">
        <v>5.6950000000000003</v>
      </c>
      <c r="E592" s="11">
        <v>7.15</v>
      </c>
      <c r="F592" s="11">
        <v>5.6446249999999996</v>
      </c>
      <c r="G592" s="11">
        <v>6.95</v>
      </c>
      <c r="H592" s="11">
        <v>7</v>
      </c>
      <c r="I592" s="11">
        <v>7</v>
      </c>
      <c r="J592" s="9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3" t="s">
        <v>197</v>
      </c>
      <c r="C593" s="27"/>
      <c r="D593" s="23">
        <v>0.10614455552060437</v>
      </c>
      <c r="E593" s="23">
        <v>0.13662601021279486</v>
      </c>
      <c r="F593" s="23">
        <v>0.10635564590874623</v>
      </c>
      <c r="G593" s="23">
        <v>0.22509257354845519</v>
      </c>
      <c r="H593" s="23">
        <v>0.51639777949432231</v>
      </c>
      <c r="I593" s="23">
        <v>1.7224014243685073</v>
      </c>
      <c r="J593" s="9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A594" s="28"/>
      <c r="B594" s="3" t="s">
        <v>86</v>
      </c>
      <c r="C594" s="27"/>
      <c r="D594" s="13">
        <v>1.8578393615041603E-2</v>
      </c>
      <c r="E594" s="13">
        <v>1.9064094448296955E-2</v>
      </c>
      <c r="F594" s="13">
        <v>1.8801518403575586E-2</v>
      </c>
      <c r="G594" s="13">
        <v>3.2003683442908326E-2</v>
      </c>
      <c r="H594" s="13">
        <v>7.0417879021953039E-2</v>
      </c>
      <c r="I594" s="13">
        <v>0.25205874502953768</v>
      </c>
      <c r="J594" s="9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A595" s="28"/>
      <c r="B595" s="3" t="s">
        <v>198</v>
      </c>
      <c r="C595" s="27"/>
      <c r="D595" s="13">
        <v>-0.194359576968273</v>
      </c>
      <c r="E595" s="13">
        <v>1.0575793184488536E-2</v>
      </c>
      <c r="F595" s="13">
        <v>-0.20233725029377247</v>
      </c>
      <c r="G595" s="13">
        <v>-8.2256169212697738E-3</v>
      </c>
      <c r="H595" s="13">
        <v>3.4077555816685701E-2</v>
      </c>
      <c r="I595" s="13">
        <v>-3.6427732079906572E-2</v>
      </c>
      <c r="J595" s="9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A596" s="28"/>
      <c r="B596" s="44" t="s">
        <v>199</v>
      </c>
      <c r="C596" s="45"/>
      <c r="D596" s="43">
        <v>2.6</v>
      </c>
      <c r="E596" s="43">
        <v>0.5</v>
      </c>
      <c r="F596" s="43">
        <v>2.72</v>
      </c>
      <c r="G596" s="43">
        <v>0.21</v>
      </c>
      <c r="H596" s="43">
        <v>0.85</v>
      </c>
      <c r="I596" s="43">
        <v>0.21</v>
      </c>
      <c r="J596" s="9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B597" s="29"/>
      <c r="C597" s="20"/>
      <c r="D597" s="20"/>
      <c r="E597" s="20"/>
      <c r="F597" s="20"/>
      <c r="G597" s="20"/>
      <c r="H597" s="20"/>
      <c r="I597" s="20"/>
      <c r="BM597" s="53"/>
    </row>
    <row r="598" spans="1:65" ht="15">
      <c r="B598" s="8" t="s">
        <v>427</v>
      </c>
      <c r="BM598" s="26" t="s">
        <v>208</v>
      </c>
    </row>
    <row r="599" spans="1:65" ht="15">
      <c r="A599" s="24" t="s">
        <v>34</v>
      </c>
      <c r="B599" s="18" t="s">
        <v>109</v>
      </c>
      <c r="C599" s="15" t="s">
        <v>110</v>
      </c>
      <c r="D599" s="16" t="s">
        <v>180</v>
      </c>
      <c r="E599" s="17" t="s">
        <v>180</v>
      </c>
      <c r="F599" s="17" t="s">
        <v>180</v>
      </c>
      <c r="G599" s="17" t="s">
        <v>180</v>
      </c>
      <c r="H599" s="17" t="s">
        <v>180</v>
      </c>
      <c r="I599" s="17" t="s">
        <v>180</v>
      </c>
      <c r="J599" s="17" t="s">
        <v>180</v>
      </c>
      <c r="K599" s="17" t="s">
        <v>180</v>
      </c>
      <c r="L599" s="17" t="s">
        <v>180</v>
      </c>
      <c r="M599" s="17" t="s">
        <v>180</v>
      </c>
      <c r="N599" s="17" t="s">
        <v>180</v>
      </c>
      <c r="O599" s="9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9" t="s">
        <v>181</v>
      </c>
      <c r="C600" s="9" t="s">
        <v>181</v>
      </c>
      <c r="D600" s="91" t="s">
        <v>209</v>
      </c>
      <c r="E600" s="92" t="s">
        <v>210</v>
      </c>
      <c r="F600" s="92" t="s">
        <v>211</v>
      </c>
      <c r="G600" s="92" t="s">
        <v>238</v>
      </c>
      <c r="H600" s="92" t="s">
        <v>212</v>
      </c>
      <c r="I600" s="92" t="s">
        <v>213</v>
      </c>
      <c r="J600" s="92" t="s">
        <v>214</v>
      </c>
      <c r="K600" s="92" t="s">
        <v>216</v>
      </c>
      <c r="L600" s="92" t="s">
        <v>217</v>
      </c>
      <c r="M600" s="92" t="s">
        <v>219</v>
      </c>
      <c r="N600" s="92" t="s">
        <v>225</v>
      </c>
      <c r="O600" s="9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 t="s">
        <v>3</v>
      </c>
    </row>
    <row r="601" spans="1:65">
      <c r="A601" s="28"/>
      <c r="B601" s="19"/>
      <c r="C601" s="9"/>
      <c r="D601" s="10" t="s">
        <v>100</v>
      </c>
      <c r="E601" s="11" t="s">
        <v>237</v>
      </c>
      <c r="F601" s="11" t="s">
        <v>101</v>
      </c>
      <c r="G601" s="11" t="s">
        <v>101</v>
      </c>
      <c r="H601" s="11" t="s">
        <v>101</v>
      </c>
      <c r="I601" s="11" t="s">
        <v>101</v>
      </c>
      <c r="J601" s="11" t="s">
        <v>101</v>
      </c>
      <c r="K601" s="11" t="s">
        <v>101</v>
      </c>
      <c r="L601" s="11" t="s">
        <v>101</v>
      </c>
      <c r="M601" s="11" t="s">
        <v>101</v>
      </c>
      <c r="N601" s="11" t="s">
        <v>237</v>
      </c>
      <c r="O601" s="9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1</v>
      </c>
    </row>
    <row r="602" spans="1:65">
      <c r="A602" s="28"/>
      <c r="B602" s="19"/>
      <c r="C602" s="9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9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</v>
      </c>
    </row>
    <row r="603" spans="1:65">
      <c r="A603" s="28"/>
      <c r="B603" s="18">
        <v>1</v>
      </c>
      <c r="C603" s="14">
        <v>1</v>
      </c>
      <c r="D603" s="163">
        <v>23</v>
      </c>
      <c r="E603" s="163" t="s">
        <v>166</v>
      </c>
      <c r="F603" s="164" t="s">
        <v>166</v>
      </c>
      <c r="G603" s="163" t="s">
        <v>166</v>
      </c>
      <c r="H603" s="164">
        <v>40</v>
      </c>
      <c r="I603" s="163" t="s">
        <v>166</v>
      </c>
      <c r="J603" s="163">
        <v>20</v>
      </c>
      <c r="K603" s="163">
        <v>21</v>
      </c>
      <c r="L603" s="163">
        <v>21</v>
      </c>
      <c r="M603" s="164" t="s">
        <v>166</v>
      </c>
      <c r="N603" s="163" t="s">
        <v>96</v>
      </c>
      <c r="O603" s="165"/>
      <c r="P603" s="166"/>
      <c r="Q603" s="166"/>
      <c r="R603" s="166"/>
      <c r="S603" s="166"/>
      <c r="T603" s="166"/>
      <c r="U603" s="166"/>
      <c r="V603" s="166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166"/>
      <c r="AH603" s="166"/>
      <c r="AI603" s="166"/>
      <c r="AJ603" s="166"/>
      <c r="AK603" s="166"/>
      <c r="AL603" s="166"/>
      <c r="AM603" s="166"/>
      <c r="AN603" s="166"/>
      <c r="AO603" s="166"/>
      <c r="AP603" s="166"/>
      <c r="AQ603" s="166"/>
      <c r="AR603" s="166"/>
      <c r="AS603" s="166"/>
      <c r="AT603" s="166"/>
      <c r="AU603" s="166"/>
      <c r="AV603" s="166"/>
      <c r="AW603" s="166"/>
      <c r="AX603" s="166"/>
      <c r="AY603" s="166"/>
      <c r="AZ603" s="166"/>
      <c r="BA603" s="166"/>
      <c r="BB603" s="166"/>
      <c r="BC603" s="166"/>
      <c r="BD603" s="166"/>
      <c r="BE603" s="166"/>
      <c r="BF603" s="166"/>
      <c r="BG603" s="166"/>
      <c r="BH603" s="166"/>
      <c r="BI603" s="166"/>
      <c r="BJ603" s="166"/>
      <c r="BK603" s="166"/>
      <c r="BL603" s="166"/>
      <c r="BM603" s="167">
        <v>1</v>
      </c>
    </row>
    <row r="604" spans="1:65">
      <c r="A604" s="28"/>
      <c r="B604" s="19">
        <v>1</v>
      </c>
      <c r="C604" s="9">
        <v>2</v>
      </c>
      <c r="D604" s="168">
        <v>23</v>
      </c>
      <c r="E604" s="168" t="s">
        <v>166</v>
      </c>
      <c r="F604" s="169" t="s">
        <v>166</v>
      </c>
      <c r="G604" s="168" t="s">
        <v>166</v>
      </c>
      <c r="H604" s="169">
        <v>40</v>
      </c>
      <c r="I604" s="168" t="s">
        <v>166</v>
      </c>
      <c r="J604" s="168" t="s">
        <v>166</v>
      </c>
      <c r="K604" s="168">
        <v>31</v>
      </c>
      <c r="L604" s="168">
        <v>30</v>
      </c>
      <c r="M604" s="169" t="s">
        <v>166</v>
      </c>
      <c r="N604" s="168">
        <v>10</v>
      </c>
      <c r="O604" s="165"/>
      <c r="P604" s="166"/>
      <c r="Q604" s="166"/>
      <c r="R604" s="166"/>
      <c r="S604" s="166"/>
      <c r="T604" s="166"/>
      <c r="U604" s="166"/>
      <c r="V604" s="166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166"/>
      <c r="AH604" s="166"/>
      <c r="AI604" s="166"/>
      <c r="AJ604" s="166"/>
      <c r="AK604" s="166"/>
      <c r="AL604" s="166"/>
      <c r="AM604" s="166"/>
      <c r="AN604" s="166"/>
      <c r="AO604" s="166"/>
      <c r="AP604" s="166"/>
      <c r="AQ604" s="166"/>
      <c r="AR604" s="166"/>
      <c r="AS604" s="166"/>
      <c r="AT604" s="166"/>
      <c r="AU604" s="166"/>
      <c r="AV604" s="166"/>
      <c r="AW604" s="166"/>
      <c r="AX604" s="166"/>
      <c r="AY604" s="166"/>
      <c r="AZ604" s="166"/>
      <c r="BA604" s="166"/>
      <c r="BB604" s="166"/>
      <c r="BC604" s="166"/>
      <c r="BD604" s="166"/>
      <c r="BE604" s="166"/>
      <c r="BF604" s="166"/>
      <c r="BG604" s="166"/>
      <c r="BH604" s="166"/>
      <c r="BI604" s="166"/>
      <c r="BJ604" s="166"/>
      <c r="BK604" s="166"/>
      <c r="BL604" s="166"/>
      <c r="BM604" s="167">
        <v>18</v>
      </c>
    </row>
    <row r="605" spans="1:65">
      <c r="A605" s="28"/>
      <c r="B605" s="19">
        <v>1</v>
      </c>
      <c r="C605" s="9">
        <v>3</v>
      </c>
      <c r="D605" s="168">
        <v>21</v>
      </c>
      <c r="E605" s="168" t="s">
        <v>166</v>
      </c>
      <c r="F605" s="169" t="s">
        <v>166</v>
      </c>
      <c r="G605" s="168" t="s">
        <v>166</v>
      </c>
      <c r="H605" s="169">
        <v>20</v>
      </c>
      <c r="I605" s="168" t="s">
        <v>166</v>
      </c>
      <c r="J605" s="168">
        <v>20</v>
      </c>
      <c r="K605" s="168">
        <v>20</v>
      </c>
      <c r="L605" s="168">
        <v>20</v>
      </c>
      <c r="M605" s="169" t="s">
        <v>166</v>
      </c>
      <c r="N605" s="168">
        <v>14</v>
      </c>
      <c r="O605" s="165"/>
      <c r="P605" s="166"/>
      <c r="Q605" s="166"/>
      <c r="R605" s="166"/>
      <c r="S605" s="166"/>
      <c r="T605" s="166"/>
      <c r="U605" s="166"/>
      <c r="V605" s="166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166"/>
      <c r="AH605" s="166"/>
      <c r="AI605" s="166"/>
      <c r="AJ605" s="166"/>
      <c r="AK605" s="166"/>
      <c r="AL605" s="166"/>
      <c r="AM605" s="166"/>
      <c r="AN605" s="166"/>
      <c r="AO605" s="166"/>
      <c r="AP605" s="166"/>
      <c r="AQ605" s="166"/>
      <c r="AR605" s="166"/>
      <c r="AS605" s="166"/>
      <c r="AT605" s="166"/>
      <c r="AU605" s="166"/>
      <c r="AV605" s="166"/>
      <c r="AW605" s="166"/>
      <c r="AX605" s="166"/>
      <c r="AY605" s="166"/>
      <c r="AZ605" s="166"/>
      <c r="BA605" s="166"/>
      <c r="BB605" s="166"/>
      <c r="BC605" s="166"/>
      <c r="BD605" s="166"/>
      <c r="BE605" s="166"/>
      <c r="BF605" s="166"/>
      <c r="BG605" s="166"/>
      <c r="BH605" s="166"/>
      <c r="BI605" s="166"/>
      <c r="BJ605" s="166"/>
      <c r="BK605" s="166"/>
      <c r="BL605" s="166"/>
      <c r="BM605" s="167">
        <v>16</v>
      </c>
    </row>
    <row r="606" spans="1:65">
      <c r="A606" s="28"/>
      <c r="B606" s="19">
        <v>1</v>
      </c>
      <c r="C606" s="9">
        <v>4</v>
      </c>
      <c r="D606" s="168">
        <v>21</v>
      </c>
      <c r="E606" s="168">
        <v>20</v>
      </c>
      <c r="F606" s="169" t="s">
        <v>166</v>
      </c>
      <c r="G606" s="173">
        <v>40</v>
      </c>
      <c r="H606" s="169">
        <v>40</v>
      </c>
      <c r="I606" s="168" t="s">
        <v>166</v>
      </c>
      <c r="J606" s="168" t="s">
        <v>166</v>
      </c>
      <c r="K606" s="168">
        <v>14</v>
      </c>
      <c r="L606" s="168">
        <v>28</v>
      </c>
      <c r="M606" s="169" t="s">
        <v>166</v>
      </c>
      <c r="N606" s="168">
        <v>12</v>
      </c>
      <c r="O606" s="165"/>
      <c r="P606" s="166"/>
      <c r="Q606" s="166"/>
      <c r="R606" s="166"/>
      <c r="S606" s="166"/>
      <c r="T606" s="166"/>
      <c r="U606" s="166"/>
      <c r="V606" s="166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166"/>
      <c r="AH606" s="166"/>
      <c r="AI606" s="166"/>
      <c r="AJ606" s="166"/>
      <c r="AK606" s="166"/>
      <c r="AL606" s="166"/>
      <c r="AM606" s="166"/>
      <c r="AN606" s="166"/>
      <c r="AO606" s="166"/>
      <c r="AP606" s="166"/>
      <c r="AQ606" s="166"/>
      <c r="AR606" s="166"/>
      <c r="AS606" s="166"/>
      <c r="AT606" s="166"/>
      <c r="AU606" s="166"/>
      <c r="AV606" s="166"/>
      <c r="AW606" s="166"/>
      <c r="AX606" s="166"/>
      <c r="AY606" s="166"/>
      <c r="AZ606" s="166"/>
      <c r="BA606" s="166"/>
      <c r="BB606" s="166"/>
      <c r="BC606" s="166"/>
      <c r="BD606" s="166"/>
      <c r="BE606" s="166"/>
      <c r="BF606" s="166"/>
      <c r="BG606" s="166"/>
      <c r="BH606" s="166"/>
      <c r="BI606" s="166"/>
      <c r="BJ606" s="166"/>
      <c r="BK606" s="166"/>
      <c r="BL606" s="166"/>
      <c r="BM606" s="167">
        <v>15.7083333333333</v>
      </c>
    </row>
    <row r="607" spans="1:65">
      <c r="A607" s="28"/>
      <c r="B607" s="19">
        <v>1</v>
      </c>
      <c r="C607" s="9">
        <v>5</v>
      </c>
      <c r="D607" s="168">
        <v>21</v>
      </c>
      <c r="E607" s="168">
        <v>20</v>
      </c>
      <c r="F607" s="169" t="s">
        <v>166</v>
      </c>
      <c r="G607" s="168" t="s">
        <v>166</v>
      </c>
      <c r="H607" s="169">
        <v>40</v>
      </c>
      <c r="I607" s="173">
        <v>40</v>
      </c>
      <c r="J607" s="168" t="s">
        <v>166</v>
      </c>
      <c r="K607" s="168">
        <v>18</v>
      </c>
      <c r="L607" s="168">
        <v>23</v>
      </c>
      <c r="M607" s="169" t="s">
        <v>166</v>
      </c>
      <c r="N607" s="168">
        <v>18</v>
      </c>
      <c r="O607" s="165"/>
      <c r="P607" s="166"/>
      <c r="Q607" s="166"/>
      <c r="R607" s="166"/>
      <c r="S607" s="166"/>
      <c r="T607" s="166"/>
      <c r="U607" s="166"/>
      <c r="V607" s="166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166"/>
      <c r="AH607" s="166"/>
      <c r="AI607" s="166"/>
      <c r="AJ607" s="166"/>
      <c r="AK607" s="166"/>
      <c r="AL607" s="166"/>
      <c r="AM607" s="166"/>
      <c r="AN607" s="166"/>
      <c r="AO607" s="166"/>
      <c r="AP607" s="166"/>
      <c r="AQ607" s="166"/>
      <c r="AR607" s="166"/>
      <c r="AS607" s="166"/>
      <c r="AT607" s="166"/>
      <c r="AU607" s="166"/>
      <c r="AV607" s="166"/>
      <c r="AW607" s="166"/>
      <c r="AX607" s="166"/>
      <c r="AY607" s="166"/>
      <c r="AZ607" s="166"/>
      <c r="BA607" s="166"/>
      <c r="BB607" s="166"/>
      <c r="BC607" s="166"/>
      <c r="BD607" s="166"/>
      <c r="BE607" s="166"/>
      <c r="BF607" s="166"/>
      <c r="BG607" s="166"/>
      <c r="BH607" s="166"/>
      <c r="BI607" s="166"/>
      <c r="BJ607" s="166"/>
      <c r="BK607" s="166"/>
      <c r="BL607" s="166"/>
      <c r="BM607" s="167">
        <v>24</v>
      </c>
    </row>
    <row r="608" spans="1:65">
      <c r="A608" s="28"/>
      <c r="B608" s="19">
        <v>1</v>
      </c>
      <c r="C608" s="9">
        <v>6</v>
      </c>
      <c r="D608" s="168">
        <v>23</v>
      </c>
      <c r="E608" s="168" t="s">
        <v>166</v>
      </c>
      <c r="F608" s="169" t="s">
        <v>166</v>
      </c>
      <c r="G608" s="168" t="s">
        <v>166</v>
      </c>
      <c r="H608" s="169">
        <v>40</v>
      </c>
      <c r="I608" s="173">
        <v>70.000000000000014</v>
      </c>
      <c r="J608" s="168" t="s">
        <v>166</v>
      </c>
      <c r="K608" s="168">
        <v>23</v>
      </c>
      <c r="L608" s="168">
        <v>23</v>
      </c>
      <c r="M608" s="169" t="s">
        <v>166</v>
      </c>
      <c r="N608" s="168">
        <v>11</v>
      </c>
      <c r="O608" s="165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6"/>
      <c r="AK608" s="166"/>
      <c r="AL608" s="166"/>
      <c r="AM608" s="166"/>
      <c r="AN608" s="166"/>
      <c r="AO608" s="166"/>
      <c r="AP608" s="166"/>
      <c r="AQ608" s="166"/>
      <c r="AR608" s="166"/>
      <c r="AS608" s="166"/>
      <c r="AT608" s="166"/>
      <c r="AU608" s="166"/>
      <c r="AV608" s="166"/>
      <c r="AW608" s="166"/>
      <c r="AX608" s="166"/>
      <c r="AY608" s="166"/>
      <c r="AZ608" s="166"/>
      <c r="BA608" s="166"/>
      <c r="BB608" s="166"/>
      <c r="BC608" s="166"/>
      <c r="BD608" s="166"/>
      <c r="BE608" s="166"/>
      <c r="BF608" s="166"/>
      <c r="BG608" s="166"/>
      <c r="BH608" s="166"/>
      <c r="BI608" s="166"/>
      <c r="BJ608" s="166"/>
      <c r="BK608" s="166"/>
      <c r="BL608" s="166"/>
      <c r="BM608" s="170"/>
    </row>
    <row r="609" spans="1:65">
      <c r="A609" s="28"/>
      <c r="B609" s="20" t="s">
        <v>195</v>
      </c>
      <c r="C609" s="12"/>
      <c r="D609" s="171">
        <v>22</v>
      </c>
      <c r="E609" s="171">
        <v>20</v>
      </c>
      <c r="F609" s="171" t="s">
        <v>457</v>
      </c>
      <c r="G609" s="171">
        <v>40</v>
      </c>
      <c r="H609" s="171">
        <v>36.666666666666664</v>
      </c>
      <c r="I609" s="171">
        <v>55.000000000000007</v>
      </c>
      <c r="J609" s="171">
        <v>20</v>
      </c>
      <c r="K609" s="171">
        <v>21.166666666666668</v>
      </c>
      <c r="L609" s="171">
        <v>24.166666666666668</v>
      </c>
      <c r="M609" s="171" t="s">
        <v>457</v>
      </c>
      <c r="N609" s="171">
        <v>13</v>
      </c>
      <c r="O609" s="165"/>
      <c r="P609" s="166"/>
      <c r="Q609" s="166"/>
      <c r="R609" s="166"/>
      <c r="S609" s="166"/>
      <c r="T609" s="166"/>
      <c r="U609" s="166"/>
      <c r="V609" s="166"/>
      <c r="W609" s="166"/>
      <c r="X609" s="166"/>
      <c r="Y609" s="166"/>
      <c r="Z609" s="166"/>
      <c r="AA609" s="166"/>
      <c r="AB609" s="166"/>
      <c r="AC609" s="166"/>
      <c r="AD609" s="166"/>
      <c r="AE609" s="166"/>
      <c r="AF609" s="166"/>
      <c r="AG609" s="166"/>
      <c r="AH609" s="166"/>
      <c r="AI609" s="166"/>
      <c r="AJ609" s="166"/>
      <c r="AK609" s="166"/>
      <c r="AL609" s="166"/>
      <c r="AM609" s="166"/>
      <c r="AN609" s="166"/>
      <c r="AO609" s="166"/>
      <c r="AP609" s="166"/>
      <c r="AQ609" s="166"/>
      <c r="AR609" s="166"/>
      <c r="AS609" s="166"/>
      <c r="AT609" s="166"/>
      <c r="AU609" s="166"/>
      <c r="AV609" s="166"/>
      <c r="AW609" s="166"/>
      <c r="AX609" s="166"/>
      <c r="AY609" s="166"/>
      <c r="AZ609" s="166"/>
      <c r="BA609" s="166"/>
      <c r="BB609" s="166"/>
      <c r="BC609" s="166"/>
      <c r="BD609" s="166"/>
      <c r="BE609" s="166"/>
      <c r="BF609" s="166"/>
      <c r="BG609" s="166"/>
      <c r="BH609" s="166"/>
      <c r="BI609" s="166"/>
      <c r="BJ609" s="166"/>
      <c r="BK609" s="166"/>
      <c r="BL609" s="166"/>
      <c r="BM609" s="170"/>
    </row>
    <row r="610" spans="1:65">
      <c r="A610" s="28"/>
      <c r="B610" s="3" t="s">
        <v>196</v>
      </c>
      <c r="C610" s="27"/>
      <c r="D610" s="168">
        <v>22</v>
      </c>
      <c r="E610" s="168">
        <v>20</v>
      </c>
      <c r="F610" s="168" t="s">
        <v>457</v>
      </c>
      <c r="G610" s="168">
        <v>40</v>
      </c>
      <c r="H610" s="168">
        <v>40</v>
      </c>
      <c r="I610" s="168">
        <v>55.000000000000007</v>
      </c>
      <c r="J610" s="168">
        <v>20</v>
      </c>
      <c r="K610" s="168">
        <v>20.5</v>
      </c>
      <c r="L610" s="168">
        <v>23</v>
      </c>
      <c r="M610" s="168" t="s">
        <v>457</v>
      </c>
      <c r="N610" s="168">
        <v>12</v>
      </c>
      <c r="O610" s="165"/>
      <c r="P610" s="166"/>
      <c r="Q610" s="166"/>
      <c r="R610" s="166"/>
      <c r="S610" s="166"/>
      <c r="T610" s="166"/>
      <c r="U610" s="166"/>
      <c r="V610" s="166"/>
      <c r="W610" s="166"/>
      <c r="X610" s="166"/>
      <c r="Y610" s="166"/>
      <c r="Z610" s="166"/>
      <c r="AA610" s="166"/>
      <c r="AB610" s="166"/>
      <c r="AC610" s="166"/>
      <c r="AD610" s="166"/>
      <c r="AE610" s="166"/>
      <c r="AF610" s="166"/>
      <c r="AG610" s="166"/>
      <c r="AH610" s="166"/>
      <c r="AI610" s="166"/>
      <c r="AJ610" s="166"/>
      <c r="AK610" s="166"/>
      <c r="AL610" s="166"/>
      <c r="AM610" s="166"/>
      <c r="AN610" s="166"/>
      <c r="AO610" s="166"/>
      <c r="AP610" s="166"/>
      <c r="AQ610" s="166"/>
      <c r="AR610" s="166"/>
      <c r="AS610" s="166"/>
      <c r="AT610" s="166"/>
      <c r="AU610" s="166"/>
      <c r="AV610" s="166"/>
      <c r="AW610" s="166"/>
      <c r="AX610" s="166"/>
      <c r="AY610" s="166"/>
      <c r="AZ610" s="166"/>
      <c r="BA610" s="166"/>
      <c r="BB610" s="166"/>
      <c r="BC610" s="166"/>
      <c r="BD610" s="166"/>
      <c r="BE610" s="166"/>
      <c r="BF610" s="166"/>
      <c r="BG610" s="166"/>
      <c r="BH610" s="166"/>
      <c r="BI610" s="166"/>
      <c r="BJ610" s="166"/>
      <c r="BK610" s="166"/>
      <c r="BL610" s="166"/>
      <c r="BM610" s="170"/>
    </row>
    <row r="611" spans="1:65">
      <c r="A611" s="28"/>
      <c r="B611" s="3" t="s">
        <v>197</v>
      </c>
      <c r="C611" s="27"/>
      <c r="D611" s="168">
        <v>1.0954451150103321</v>
      </c>
      <c r="E611" s="168">
        <v>0</v>
      </c>
      <c r="F611" s="168" t="s">
        <v>457</v>
      </c>
      <c r="G611" s="168" t="s">
        <v>457</v>
      </c>
      <c r="H611" s="168">
        <v>8.1649658092772555</v>
      </c>
      <c r="I611" s="168">
        <v>21.213203435596427</v>
      </c>
      <c r="J611" s="168">
        <v>0</v>
      </c>
      <c r="K611" s="168">
        <v>5.7067211835402212</v>
      </c>
      <c r="L611" s="168">
        <v>3.9707262140151012</v>
      </c>
      <c r="M611" s="168" t="s">
        <v>457</v>
      </c>
      <c r="N611" s="168">
        <v>3.1622776601683795</v>
      </c>
      <c r="O611" s="165"/>
      <c r="P611" s="166"/>
      <c r="Q611" s="166"/>
      <c r="R611" s="166"/>
      <c r="S611" s="166"/>
      <c r="T611" s="166"/>
      <c r="U611" s="166"/>
      <c r="V611" s="166"/>
      <c r="W611" s="166"/>
      <c r="X611" s="166"/>
      <c r="Y611" s="166"/>
      <c r="Z611" s="166"/>
      <c r="AA611" s="166"/>
      <c r="AB611" s="166"/>
      <c r="AC611" s="166"/>
      <c r="AD611" s="166"/>
      <c r="AE611" s="166"/>
      <c r="AF611" s="166"/>
      <c r="AG611" s="166"/>
      <c r="AH611" s="166"/>
      <c r="AI611" s="166"/>
      <c r="AJ611" s="166"/>
      <c r="AK611" s="166"/>
      <c r="AL611" s="166"/>
      <c r="AM611" s="166"/>
      <c r="AN611" s="166"/>
      <c r="AO611" s="166"/>
      <c r="AP611" s="166"/>
      <c r="AQ611" s="166"/>
      <c r="AR611" s="166"/>
      <c r="AS611" s="166"/>
      <c r="AT611" s="166"/>
      <c r="AU611" s="166"/>
      <c r="AV611" s="166"/>
      <c r="AW611" s="166"/>
      <c r="AX611" s="166"/>
      <c r="AY611" s="166"/>
      <c r="AZ611" s="166"/>
      <c r="BA611" s="166"/>
      <c r="BB611" s="166"/>
      <c r="BC611" s="166"/>
      <c r="BD611" s="166"/>
      <c r="BE611" s="166"/>
      <c r="BF611" s="166"/>
      <c r="BG611" s="166"/>
      <c r="BH611" s="166"/>
      <c r="BI611" s="166"/>
      <c r="BJ611" s="166"/>
      <c r="BK611" s="166"/>
      <c r="BL611" s="166"/>
      <c r="BM611" s="170"/>
    </row>
    <row r="612" spans="1:65">
      <c r="A612" s="28"/>
      <c r="B612" s="3" t="s">
        <v>86</v>
      </c>
      <c r="C612" s="27"/>
      <c r="D612" s="13">
        <v>4.9792959773196914E-2</v>
      </c>
      <c r="E612" s="13">
        <v>0</v>
      </c>
      <c r="F612" s="13" t="s">
        <v>457</v>
      </c>
      <c r="G612" s="13" t="s">
        <v>457</v>
      </c>
      <c r="H612" s="13">
        <v>0.22268088570756153</v>
      </c>
      <c r="I612" s="13">
        <v>0.38569460791993498</v>
      </c>
      <c r="J612" s="13">
        <v>0</v>
      </c>
      <c r="K612" s="13">
        <v>0.26960887481292384</v>
      </c>
      <c r="L612" s="13">
        <v>0.16430591230407315</v>
      </c>
      <c r="M612" s="13" t="s">
        <v>457</v>
      </c>
      <c r="N612" s="13">
        <v>0.24325212770525997</v>
      </c>
      <c r="O612" s="9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A613" s="28"/>
      <c r="B613" s="3" t="s">
        <v>198</v>
      </c>
      <c r="C613" s="27"/>
      <c r="D613" s="13">
        <v>0.40053050397878276</v>
      </c>
      <c r="E613" s="13">
        <v>0.27320954907162065</v>
      </c>
      <c r="F613" s="13" t="s">
        <v>457</v>
      </c>
      <c r="G613" s="13">
        <v>1.5464190981432413</v>
      </c>
      <c r="H613" s="13">
        <v>1.3342175066313047</v>
      </c>
      <c r="I613" s="13">
        <v>2.5013262599469575</v>
      </c>
      <c r="J613" s="13">
        <v>0.27320954907162065</v>
      </c>
      <c r="K613" s="13">
        <v>0.3474801061007986</v>
      </c>
      <c r="L613" s="13">
        <v>0.53846153846154188</v>
      </c>
      <c r="M613" s="13" t="s">
        <v>457</v>
      </c>
      <c r="N613" s="13">
        <v>-0.17241379310344651</v>
      </c>
      <c r="O613" s="9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8"/>
      <c r="B614" s="44" t="s">
        <v>199</v>
      </c>
      <c r="C614" s="45"/>
      <c r="D614" s="43">
        <v>0.94</v>
      </c>
      <c r="E614" s="43">
        <v>0.22</v>
      </c>
      <c r="F614" s="43">
        <v>0.67</v>
      </c>
      <c r="G614" s="43">
        <v>0</v>
      </c>
      <c r="H614" s="43">
        <v>2.92</v>
      </c>
      <c r="I614" s="43">
        <v>1.35</v>
      </c>
      <c r="J614" s="43">
        <v>0.22</v>
      </c>
      <c r="K614" s="43">
        <v>0.83</v>
      </c>
      <c r="L614" s="43">
        <v>1.24</v>
      </c>
      <c r="M614" s="43">
        <v>0.67</v>
      </c>
      <c r="N614" s="43">
        <v>0.45</v>
      </c>
      <c r="O614" s="9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B615" s="29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BM615" s="53"/>
    </row>
    <row r="616" spans="1:65" ht="15">
      <c r="B616" s="8" t="s">
        <v>428</v>
      </c>
      <c r="BM616" s="26" t="s">
        <v>208</v>
      </c>
    </row>
    <row r="617" spans="1:65" ht="15">
      <c r="A617" s="24" t="s">
        <v>58</v>
      </c>
      <c r="B617" s="18" t="s">
        <v>109</v>
      </c>
      <c r="C617" s="15" t="s">
        <v>110</v>
      </c>
      <c r="D617" s="16" t="s">
        <v>180</v>
      </c>
      <c r="E617" s="17" t="s">
        <v>180</v>
      </c>
      <c r="F617" s="17" t="s">
        <v>180</v>
      </c>
      <c r="G617" s="17" t="s">
        <v>180</v>
      </c>
      <c r="H617" s="17" t="s">
        <v>180</v>
      </c>
      <c r="I617" s="9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1</v>
      </c>
    </row>
    <row r="618" spans="1:65">
      <c r="A618" s="28"/>
      <c r="B618" s="19" t="s">
        <v>181</v>
      </c>
      <c r="C618" s="9" t="s">
        <v>181</v>
      </c>
      <c r="D618" s="91" t="s">
        <v>209</v>
      </c>
      <c r="E618" s="92" t="s">
        <v>210</v>
      </c>
      <c r="F618" s="92" t="s">
        <v>216</v>
      </c>
      <c r="G618" s="92" t="s">
        <v>225</v>
      </c>
      <c r="H618" s="92" t="s">
        <v>220</v>
      </c>
      <c r="I618" s="9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 t="s">
        <v>1</v>
      </c>
    </row>
    <row r="619" spans="1:65">
      <c r="A619" s="28"/>
      <c r="B619" s="19"/>
      <c r="C619" s="9"/>
      <c r="D619" s="10" t="s">
        <v>100</v>
      </c>
      <c r="E619" s="11" t="s">
        <v>237</v>
      </c>
      <c r="F619" s="11" t="s">
        <v>101</v>
      </c>
      <c r="G619" s="11" t="s">
        <v>237</v>
      </c>
      <c r="H619" s="11" t="s">
        <v>100</v>
      </c>
      <c r="I619" s="9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3</v>
      </c>
    </row>
    <row r="620" spans="1:65">
      <c r="A620" s="28"/>
      <c r="B620" s="19"/>
      <c r="C620" s="9"/>
      <c r="D620" s="25"/>
      <c r="E620" s="25"/>
      <c r="F620" s="25"/>
      <c r="G620" s="25"/>
      <c r="H620" s="25"/>
      <c r="I620" s="9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3</v>
      </c>
    </row>
    <row r="621" spans="1:65">
      <c r="A621" s="28"/>
      <c r="B621" s="18">
        <v>1</v>
      </c>
      <c r="C621" s="14">
        <v>1</v>
      </c>
      <c r="D621" s="148">
        <v>0.02</v>
      </c>
      <c r="E621" s="148">
        <v>0.02</v>
      </c>
      <c r="F621" s="148">
        <v>1.7000000000000001E-2</v>
      </c>
      <c r="G621" s="148">
        <v>0.03</v>
      </c>
      <c r="H621" s="148">
        <v>1.8000000000000002E-2</v>
      </c>
      <c r="I621" s="146"/>
      <c r="J621" s="147"/>
      <c r="K621" s="147"/>
      <c r="L621" s="147"/>
      <c r="M621" s="147"/>
      <c r="N621" s="147"/>
      <c r="O621" s="147"/>
      <c r="P621" s="147"/>
      <c r="Q621" s="147"/>
      <c r="R621" s="147"/>
      <c r="S621" s="147"/>
      <c r="T621" s="147"/>
      <c r="U621" s="147"/>
      <c r="V621" s="147"/>
      <c r="W621" s="147"/>
      <c r="X621" s="147"/>
      <c r="Y621" s="147"/>
      <c r="Z621" s="147"/>
      <c r="AA621" s="147"/>
      <c r="AB621" s="147"/>
      <c r="AC621" s="147"/>
      <c r="AD621" s="147"/>
      <c r="AE621" s="147"/>
      <c r="AF621" s="147"/>
      <c r="AG621" s="147"/>
      <c r="AH621" s="147"/>
      <c r="AI621" s="147"/>
      <c r="AJ621" s="147"/>
      <c r="AK621" s="147"/>
      <c r="AL621" s="147"/>
      <c r="AM621" s="147"/>
      <c r="AN621" s="147"/>
      <c r="AO621" s="147"/>
      <c r="AP621" s="147"/>
      <c r="AQ621" s="147"/>
      <c r="AR621" s="147"/>
      <c r="AS621" s="147"/>
      <c r="AT621" s="147"/>
      <c r="AU621" s="147"/>
      <c r="AV621" s="147"/>
      <c r="AW621" s="147"/>
      <c r="AX621" s="147"/>
      <c r="AY621" s="147"/>
      <c r="AZ621" s="147"/>
      <c r="BA621" s="147"/>
      <c r="BB621" s="147"/>
      <c r="BC621" s="147"/>
      <c r="BD621" s="147"/>
      <c r="BE621" s="147"/>
      <c r="BF621" s="147"/>
      <c r="BG621" s="147"/>
      <c r="BH621" s="147"/>
      <c r="BI621" s="147"/>
      <c r="BJ621" s="147"/>
      <c r="BK621" s="147"/>
      <c r="BL621" s="147"/>
      <c r="BM621" s="149">
        <v>1</v>
      </c>
    </row>
    <row r="622" spans="1:65">
      <c r="A622" s="28"/>
      <c r="B622" s="19">
        <v>1</v>
      </c>
      <c r="C622" s="9">
        <v>2</v>
      </c>
      <c r="D622" s="23">
        <v>0.02</v>
      </c>
      <c r="E622" s="23">
        <v>0.02</v>
      </c>
      <c r="F622" s="23">
        <v>1.4000000000000002E-2</v>
      </c>
      <c r="G622" s="23">
        <v>0.03</v>
      </c>
      <c r="H622" s="23">
        <v>1.77E-2</v>
      </c>
      <c r="I622" s="146"/>
      <c r="J622" s="147"/>
      <c r="K622" s="147"/>
      <c r="L622" s="147"/>
      <c r="M622" s="147"/>
      <c r="N622" s="147"/>
      <c r="O622" s="147"/>
      <c r="P622" s="147"/>
      <c r="Q622" s="147"/>
      <c r="R622" s="147"/>
      <c r="S622" s="147"/>
      <c r="T622" s="147"/>
      <c r="U622" s="147"/>
      <c r="V622" s="147"/>
      <c r="W622" s="147"/>
      <c r="X622" s="147"/>
      <c r="Y622" s="147"/>
      <c r="Z622" s="147"/>
      <c r="AA622" s="147"/>
      <c r="AB622" s="147"/>
      <c r="AC622" s="147"/>
      <c r="AD622" s="147"/>
      <c r="AE622" s="147"/>
      <c r="AF622" s="147"/>
      <c r="AG622" s="147"/>
      <c r="AH622" s="147"/>
      <c r="AI622" s="147"/>
      <c r="AJ622" s="147"/>
      <c r="AK622" s="147"/>
      <c r="AL622" s="147"/>
      <c r="AM622" s="147"/>
      <c r="AN622" s="147"/>
      <c r="AO622" s="147"/>
      <c r="AP622" s="147"/>
      <c r="AQ622" s="147"/>
      <c r="AR622" s="147"/>
      <c r="AS622" s="147"/>
      <c r="AT622" s="147"/>
      <c r="AU622" s="147"/>
      <c r="AV622" s="147"/>
      <c r="AW622" s="147"/>
      <c r="AX622" s="147"/>
      <c r="AY622" s="147"/>
      <c r="AZ622" s="147"/>
      <c r="BA622" s="147"/>
      <c r="BB622" s="147"/>
      <c r="BC622" s="147"/>
      <c r="BD622" s="147"/>
      <c r="BE622" s="147"/>
      <c r="BF622" s="147"/>
      <c r="BG622" s="147"/>
      <c r="BH622" s="147"/>
      <c r="BI622" s="147"/>
      <c r="BJ622" s="147"/>
      <c r="BK622" s="147"/>
      <c r="BL622" s="147"/>
      <c r="BM622" s="149">
        <v>19</v>
      </c>
    </row>
    <row r="623" spans="1:65">
      <c r="A623" s="28"/>
      <c r="B623" s="19">
        <v>1</v>
      </c>
      <c r="C623" s="9">
        <v>3</v>
      </c>
      <c r="D623" s="23">
        <v>0.02</v>
      </c>
      <c r="E623" s="23">
        <v>0.02</v>
      </c>
      <c r="F623" s="23">
        <v>1.6E-2</v>
      </c>
      <c r="G623" s="23">
        <v>0.03</v>
      </c>
      <c r="H623" s="23">
        <v>1.7899999999999999E-2</v>
      </c>
      <c r="I623" s="146"/>
      <c r="J623" s="147"/>
      <c r="K623" s="147"/>
      <c r="L623" s="147"/>
      <c r="M623" s="147"/>
      <c r="N623" s="147"/>
      <c r="O623" s="147"/>
      <c r="P623" s="147"/>
      <c r="Q623" s="147"/>
      <c r="R623" s="147"/>
      <c r="S623" s="147"/>
      <c r="T623" s="147"/>
      <c r="U623" s="147"/>
      <c r="V623" s="147"/>
      <c r="W623" s="147"/>
      <c r="X623" s="147"/>
      <c r="Y623" s="147"/>
      <c r="Z623" s="147"/>
      <c r="AA623" s="147"/>
      <c r="AB623" s="147"/>
      <c r="AC623" s="147"/>
      <c r="AD623" s="147"/>
      <c r="AE623" s="147"/>
      <c r="AF623" s="147"/>
      <c r="AG623" s="147"/>
      <c r="AH623" s="147"/>
      <c r="AI623" s="147"/>
      <c r="AJ623" s="147"/>
      <c r="AK623" s="147"/>
      <c r="AL623" s="147"/>
      <c r="AM623" s="147"/>
      <c r="AN623" s="147"/>
      <c r="AO623" s="147"/>
      <c r="AP623" s="147"/>
      <c r="AQ623" s="147"/>
      <c r="AR623" s="147"/>
      <c r="AS623" s="147"/>
      <c r="AT623" s="147"/>
      <c r="AU623" s="147"/>
      <c r="AV623" s="147"/>
      <c r="AW623" s="147"/>
      <c r="AX623" s="147"/>
      <c r="AY623" s="147"/>
      <c r="AZ623" s="147"/>
      <c r="BA623" s="147"/>
      <c r="BB623" s="147"/>
      <c r="BC623" s="147"/>
      <c r="BD623" s="147"/>
      <c r="BE623" s="147"/>
      <c r="BF623" s="147"/>
      <c r="BG623" s="147"/>
      <c r="BH623" s="147"/>
      <c r="BI623" s="147"/>
      <c r="BJ623" s="147"/>
      <c r="BK623" s="147"/>
      <c r="BL623" s="147"/>
      <c r="BM623" s="149">
        <v>16</v>
      </c>
    </row>
    <row r="624" spans="1:65">
      <c r="A624" s="28"/>
      <c r="B624" s="19">
        <v>1</v>
      </c>
      <c r="C624" s="9">
        <v>4</v>
      </c>
      <c r="D624" s="23">
        <v>0.02</v>
      </c>
      <c r="E624" s="23">
        <v>0.02</v>
      </c>
      <c r="F624" s="23">
        <v>1.4000000000000002E-2</v>
      </c>
      <c r="G624" s="23">
        <v>0.03</v>
      </c>
      <c r="H624" s="23">
        <v>1.67E-2</v>
      </c>
      <c r="I624" s="146"/>
      <c r="J624" s="147"/>
      <c r="K624" s="147"/>
      <c r="L624" s="147"/>
      <c r="M624" s="147"/>
      <c r="N624" s="147"/>
      <c r="O624" s="147"/>
      <c r="P624" s="147"/>
      <c r="Q624" s="147"/>
      <c r="R624" s="147"/>
      <c r="S624" s="147"/>
      <c r="T624" s="147"/>
      <c r="U624" s="147"/>
      <c r="V624" s="147"/>
      <c r="W624" s="147"/>
      <c r="X624" s="147"/>
      <c r="Y624" s="147"/>
      <c r="Z624" s="147"/>
      <c r="AA624" s="147"/>
      <c r="AB624" s="147"/>
      <c r="AC624" s="147"/>
      <c r="AD624" s="147"/>
      <c r="AE624" s="147"/>
      <c r="AF624" s="147"/>
      <c r="AG624" s="147"/>
      <c r="AH624" s="147"/>
      <c r="AI624" s="147"/>
      <c r="AJ624" s="147"/>
      <c r="AK624" s="147"/>
      <c r="AL624" s="147"/>
      <c r="AM624" s="147"/>
      <c r="AN624" s="147"/>
      <c r="AO624" s="147"/>
      <c r="AP624" s="147"/>
      <c r="AQ624" s="147"/>
      <c r="AR624" s="147"/>
      <c r="AS624" s="147"/>
      <c r="AT624" s="147"/>
      <c r="AU624" s="147"/>
      <c r="AV624" s="147"/>
      <c r="AW624" s="147"/>
      <c r="AX624" s="147"/>
      <c r="AY624" s="147"/>
      <c r="AZ624" s="147"/>
      <c r="BA624" s="147"/>
      <c r="BB624" s="147"/>
      <c r="BC624" s="147"/>
      <c r="BD624" s="147"/>
      <c r="BE624" s="147"/>
      <c r="BF624" s="147"/>
      <c r="BG624" s="147"/>
      <c r="BH624" s="147"/>
      <c r="BI624" s="147"/>
      <c r="BJ624" s="147"/>
      <c r="BK624" s="147"/>
      <c r="BL624" s="147"/>
      <c r="BM624" s="149">
        <v>2.0586666666666701E-2</v>
      </c>
    </row>
    <row r="625" spans="1:65">
      <c r="A625" s="28"/>
      <c r="B625" s="19">
        <v>1</v>
      </c>
      <c r="C625" s="9">
        <v>5</v>
      </c>
      <c r="D625" s="23">
        <v>0.02</v>
      </c>
      <c r="E625" s="23">
        <v>0.02</v>
      </c>
      <c r="F625" s="23">
        <v>1.6E-2</v>
      </c>
      <c r="G625" s="23">
        <v>0.03</v>
      </c>
      <c r="H625" s="23">
        <v>1.6500000000000001E-2</v>
      </c>
      <c r="I625" s="146"/>
      <c r="J625" s="147"/>
      <c r="K625" s="147"/>
      <c r="L625" s="147"/>
      <c r="M625" s="147"/>
      <c r="N625" s="147"/>
      <c r="O625" s="147"/>
      <c r="P625" s="147"/>
      <c r="Q625" s="147"/>
      <c r="R625" s="147"/>
      <c r="S625" s="147"/>
      <c r="T625" s="147"/>
      <c r="U625" s="147"/>
      <c r="V625" s="147"/>
      <c r="W625" s="147"/>
      <c r="X625" s="147"/>
      <c r="Y625" s="147"/>
      <c r="Z625" s="147"/>
      <c r="AA625" s="147"/>
      <c r="AB625" s="147"/>
      <c r="AC625" s="147"/>
      <c r="AD625" s="147"/>
      <c r="AE625" s="147"/>
      <c r="AF625" s="147"/>
      <c r="AG625" s="147"/>
      <c r="AH625" s="147"/>
      <c r="AI625" s="147"/>
      <c r="AJ625" s="147"/>
      <c r="AK625" s="147"/>
      <c r="AL625" s="147"/>
      <c r="AM625" s="147"/>
      <c r="AN625" s="147"/>
      <c r="AO625" s="147"/>
      <c r="AP625" s="147"/>
      <c r="AQ625" s="147"/>
      <c r="AR625" s="147"/>
      <c r="AS625" s="147"/>
      <c r="AT625" s="147"/>
      <c r="AU625" s="147"/>
      <c r="AV625" s="147"/>
      <c r="AW625" s="147"/>
      <c r="AX625" s="147"/>
      <c r="AY625" s="147"/>
      <c r="AZ625" s="147"/>
      <c r="BA625" s="147"/>
      <c r="BB625" s="147"/>
      <c r="BC625" s="147"/>
      <c r="BD625" s="147"/>
      <c r="BE625" s="147"/>
      <c r="BF625" s="147"/>
      <c r="BG625" s="147"/>
      <c r="BH625" s="147"/>
      <c r="BI625" s="147"/>
      <c r="BJ625" s="147"/>
      <c r="BK625" s="147"/>
      <c r="BL625" s="147"/>
      <c r="BM625" s="149">
        <v>25</v>
      </c>
    </row>
    <row r="626" spans="1:65">
      <c r="A626" s="28"/>
      <c r="B626" s="19">
        <v>1</v>
      </c>
      <c r="C626" s="9">
        <v>6</v>
      </c>
      <c r="D626" s="23">
        <v>0.02</v>
      </c>
      <c r="E626" s="23">
        <v>0.02</v>
      </c>
      <c r="F626" s="23">
        <v>1.7999999999999999E-2</v>
      </c>
      <c r="G626" s="23">
        <v>0.03</v>
      </c>
      <c r="H626" s="23">
        <v>1.5799999999999998E-2</v>
      </c>
      <c r="I626" s="146"/>
      <c r="J626" s="147"/>
      <c r="K626" s="147"/>
      <c r="L626" s="147"/>
      <c r="M626" s="147"/>
      <c r="N626" s="147"/>
      <c r="O626" s="147"/>
      <c r="P626" s="147"/>
      <c r="Q626" s="147"/>
      <c r="R626" s="147"/>
      <c r="S626" s="147"/>
      <c r="T626" s="147"/>
      <c r="U626" s="147"/>
      <c r="V626" s="147"/>
      <c r="W626" s="147"/>
      <c r="X626" s="147"/>
      <c r="Y626" s="147"/>
      <c r="Z626" s="147"/>
      <c r="AA626" s="147"/>
      <c r="AB626" s="147"/>
      <c r="AC626" s="147"/>
      <c r="AD626" s="147"/>
      <c r="AE626" s="147"/>
      <c r="AF626" s="147"/>
      <c r="AG626" s="147"/>
      <c r="AH626" s="147"/>
      <c r="AI626" s="147"/>
      <c r="AJ626" s="147"/>
      <c r="AK626" s="147"/>
      <c r="AL626" s="147"/>
      <c r="AM626" s="147"/>
      <c r="AN626" s="147"/>
      <c r="AO626" s="147"/>
      <c r="AP626" s="147"/>
      <c r="AQ626" s="147"/>
      <c r="AR626" s="147"/>
      <c r="AS626" s="147"/>
      <c r="AT626" s="147"/>
      <c r="AU626" s="147"/>
      <c r="AV626" s="147"/>
      <c r="AW626" s="147"/>
      <c r="AX626" s="147"/>
      <c r="AY626" s="147"/>
      <c r="AZ626" s="147"/>
      <c r="BA626" s="147"/>
      <c r="BB626" s="147"/>
      <c r="BC626" s="147"/>
      <c r="BD626" s="147"/>
      <c r="BE626" s="147"/>
      <c r="BF626" s="147"/>
      <c r="BG626" s="147"/>
      <c r="BH626" s="147"/>
      <c r="BI626" s="147"/>
      <c r="BJ626" s="147"/>
      <c r="BK626" s="147"/>
      <c r="BL626" s="147"/>
      <c r="BM626" s="54"/>
    </row>
    <row r="627" spans="1:65">
      <c r="A627" s="28"/>
      <c r="B627" s="20" t="s">
        <v>195</v>
      </c>
      <c r="C627" s="12"/>
      <c r="D627" s="150">
        <v>0.02</v>
      </c>
      <c r="E627" s="150">
        <v>0.02</v>
      </c>
      <c r="F627" s="150">
        <v>1.5833333333333335E-2</v>
      </c>
      <c r="G627" s="150">
        <v>0.03</v>
      </c>
      <c r="H627" s="150">
        <v>1.7100000000000001E-2</v>
      </c>
      <c r="I627" s="146"/>
      <c r="J627" s="147"/>
      <c r="K627" s="147"/>
      <c r="L627" s="147"/>
      <c r="M627" s="147"/>
      <c r="N627" s="147"/>
      <c r="O627" s="147"/>
      <c r="P627" s="147"/>
      <c r="Q627" s="147"/>
      <c r="R627" s="147"/>
      <c r="S627" s="147"/>
      <c r="T627" s="147"/>
      <c r="U627" s="147"/>
      <c r="V627" s="147"/>
      <c r="W627" s="147"/>
      <c r="X627" s="147"/>
      <c r="Y627" s="147"/>
      <c r="Z627" s="147"/>
      <c r="AA627" s="147"/>
      <c r="AB627" s="147"/>
      <c r="AC627" s="147"/>
      <c r="AD627" s="147"/>
      <c r="AE627" s="147"/>
      <c r="AF627" s="147"/>
      <c r="AG627" s="147"/>
      <c r="AH627" s="147"/>
      <c r="AI627" s="147"/>
      <c r="AJ627" s="147"/>
      <c r="AK627" s="147"/>
      <c r="AL627" s="147"/>
      <c r="AM627" s="147"/>
      <c r="AN627" s="147"/>
      <c r="AO627" s="147"/>
      <c r="AP627" s="147"/>
      <c r="AQ627" s="147"/>
      <c r="AR627" s="147"/>
      <c r="AS627" s="147"/>
      <c r="AT627" s="147"/>
      <c r="AU627" s="147"/>
      <c r="AV627" s="147"/>
      <c r="AW627" s="147"/>
      <c r="AX627" s="147"/>
      <c r="AY627" s="147"/>
      <c r="AZ627" s="147"/>
      <c r="BA627" s="147"/>
      <c r="BB627" s="147"/>
      <c r="BC627" s="147"/>
      <c r="BD627" s="147"/>
      <c r="BE627" s="147"/>
      <c r="BF627" s="147"/>
      <c r="BG627" s="147"/>
      <c r="BH627" s="147"/>
      <c r="BI627" s="147"/>
      <c r="BJ627" s="147"/>
      <c r="BK627" s="147"/>
      <c r="BL627" s="147"/>
      <c r="BM627" s="54"/>
    </row>
    <row r="628" spans="1:65">
      <c r="A628" s="28"/>
      <c r="B628" s="3" t="s">
        <v>196</v>
      </c>
      <c r="C628" s="27"/>
      <c r="D628" s="23">
        <v>0.02</v>
      </c>
      <c r="E628" s="23">
        <v>0.02</v>
      </c>
      <c r="F628" s="23">
        <v>1.6E-2</v>
      </c>
      <c r="G628" s="23">
        <v>0.03</v>
      </c>
      <c r="H628" s="23">
        <v>1.72E-2</v>
      </c>
      <c r="I628" s="146"/>
      <c r="J628" s="147"/>
      <c r="K628" s="147"/>
      <c r="L628" s="147"/>
      <c r="M628" s="147"/>
      <c r="N628" s="147"/>
      <c r="O628" s="147"/>
      <c r="P628" s="147"/>
      <c r="Q628" s="147"/>
      <c r="R628" s="147"/>
      <c r="S628" s="147"/>
      <c r="T628" s="147"/>
      <c r="U628" s="147"/>
      <c r="V628" s="147"/>
      <c r="W628" s="147"/>
      <c r="X628" s="147"/>
      <c r="Y628" s="147"/>
      <c r="Z628" s="147"/>
      <c r="AA628" s="147"/>
      <c r="AB628" s="147"/>
      <c r="AC628" s="147"/>
      <c r="AD628" s="147"/>
      <c r="AE628" s="147"/>
      <c r="AF628" s="147"/>
      <c r="AG628" s="147"/>
      <c r="AH628" s="147"/>
      <c r="AI628" s="147"/>
      <c r="AJ628" s="147"/>
      <c r="AK628" s="147"/>
      <c r="AL628" s="147"/>
      <c r="AM628" s="147"/>
      <c r="AN628" s="147"/>
      <c r="AO628" s="147"/>
      <c r="AP628" s="147"/>
      <c r="AQ628" s="147"/>
      <c r="AR628" s="147"/>
      <c r="AS628" s="147"/>
      <c r="AT628" s="147"/>
      <c r="AU628" s="147"/>
      <c r="AV628" s="147"/>
      <c r="AW628" s="147"/>
      <c r="AX628" s="147"/>
      <c r="AY628" s="147"/>
      <c r="AZ628" s="147"/>
      <c r="BA628" s="147"/>
      <c r="BB628" s="147"/>
      <c r="BC628" s="147"/>
      <c r="BD628" s="147"/>
      <c r="BE628" s="147"/>
      <c r="BF628" s="147"/>
      <c r="BG628" s="147"/>
      <c r="BH628" s="147"/>
      <c r="BI628" s="147"/>
      <c r="BJ628" s="147"/>
      <c r="BK628" s="147"/>
      <c r="BL628" s="147"/>
      <c r="BM628" s="54"/>
    </row>
    <row r="629" spans="1:65">
      <c r="A629" s="28"/>
      <c r="B629" s="3" t="s">
        <v>197</v>
      </c>
      <c r="C629" s="27"/>
      <c r="D629" s="23">
        <v>0</v>
      </c>
      <c r="E629" s="23">
        <v>0</v>
      </c>
      <c r="F629" s="23">
        <v>1.602081978759721E-3</v>
      </c>
      <c r="G629" s="23">
        <v>0</v>
      </c>
      <c r="H629" s="23">
        <v>8.9666047085839673E-4</v>
      </c>
      <c r="I629" s="146"/>
      <c r="J629" s="147"/>
      <c r="K629" s="147"/>
      <c r="L629" s="147"/>
      <c r="M629" s="147"/>
      <c r="N629" s="147"/>
      <c r="O629" s="147"/>
      <c r="P629" s="147"/>
      <c r="Q629" s="147"/>
      <c r="R629" s="147"/>
      <c r="S629" s="147"/>
      <c r="T629" s="147"/>
      <c r="U629" s="147"/>
      <c r="V629" s="147"/>
      <c r="W629" s="147"/>
      <c r="X629" s="147"/>
      <c r="Y629" s="147"/>
      <c r="Z629" s="147"/>
      <c r="AA629" s="147"/>
      <c r="AB629" s="147"/>
      <c r="AC629" s="147"/>
      <c r="AD629" s="147"/>
      <c r="AE629" s="147"/>
      <c r="AF629" s="147"/>
      <c r="AG629" s="147"/>
      <c r="AH629" s="147"/>
      <c r="AI629" s="147"/>
      <c r="AJ629" s="147"/>
      <c r="AK629" s="147"/>
      <c r="AL629" s="147"/>
      <c r="AM629" s="147"/>
      <c r="AN629" s="147"/>
      <c r="AO629" s="147"/>
      <c r="AP629" s="147"/>
      <c r="AQ629" s="147"/>
      <c r="AR629" s="147"/>
      <c r="AS629" s="147"/>
      <c r="AT629" s="147"/>
      <c r="AU629" s="147"/>
      <c r="AV629" s="147"/>
      <c r="AW629" s="147"/>
      <c r="AX629" s="147"/>
      <c r="AY629" s="147"/>
      <c r="AZ629" s="147"/>
      <c r="BA629" s="147"/>
      <c r="BB629" s="147"/>
      <c r="BC629" s="147"/>
      <c r="BD629" s="147"/>
      <c r="BE629" s="147"/>
      <c r="BF629" s="147"/>
      <c r="BG629" s="147"/>
      <c r="BH629" s="147"/>
      <c r="BI629" s="147"/>
      <c r="BJ629" s="147"/>
      <c r="BK629" s="147"/>
      <c r="BL629" s="147"/>
      <c r="BM629" s="54"/>
    </row>
    <row r="630" spans="1:65">
      <c r="A630" s="28"/>
      <c r="B630" s="3" t="s">
        <v>86</v>
      </c>
      <c r="C630" s="27"/>
      <c r="D630" s="13">
        <v>0</v>
      </c>
      <c r="E630" s="13">
        <v>0</v>
      </c>
      <c r="F630" s="13">
        <v>0.10118412497429816</v>
      </c>
      <c r="G630" s="13">
        <v>0</v>
      </c>
      <c r="H630" s="13">
        <v>5.2436284845520272E-2</v>
      </c>
      <c r="I630" s="9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3"/>
    </row>
    <row r="631" spans="1:65">
      <c r="A631" s="28"/>
      <c r="B631" s="3" t="s">
        <v>198</v>
      </c>
      <c r="C631" s="27"/>
      <c r="D631" s="13">
        <v>-2.8497409326426526E-2</v>
      </c>
      <c r="E631" s="13">
        <v>-2.8497409326426526E-2</v>
      </c>
      <c r="F631" s="13">
        <v>-0.23089378238342095</v>
      </c>
      <c r="G631" s="13">
        <v>0.4572538860103601</v>
      </c>
      <c r="H631" s="13">
        <v>-0.16936528497409464</v>
      </c>
      <c r="I631" s="9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3"/>
    </row>
    <row r="632" spans="1:65">
      <c r="A632" s="28"/>
      <c r="B632" s="44" t="s">
        <v>199</v>
      </c>
      <c r="C632" s="45"/>
      <c r="D632" s="43">
        <v>0</v>
      </c>
      <c r="E632" s="43">
        <v>0</v>
      </c>
      <c r="F632" s="43">
        <v>0.97</v>
      </c>
      <c r="G632" s="43">
        <v>2.33</v>
      </c>
      <c r="H632" s="43">
        <v>0.67</v>
      </c>
      <c r="I632" s="9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3"/>
    </row>
    <row r="633" spans="1:65">
      <c r="B633" s="29"/>
      <c r="C633" s="20"/>
      <c r="D633" s="20"/>
      <c r="E633" s="20"/>
      <c r="F633" s="20"/>
      <c r="G633" s="20"/>
      <c r="H633" s="20"/>
      <c r="BM633" s="53"/>
    </row>
    <row r="634" spans="1:65" ht="15">
      <c r="B634" s="8" t="s">
        <v>429</v>
      </c>
      <c r="BM634" s="26" t="s">
        <v>208</v>
      </c>
    </row>
    <row r="635" spans="1:65" ht="15">
      <c r="A635" s="24" t="s">
        <v>37</v>
      </c>
      <c r="B635" s="18" t="s">
        <v>109</v>
      </c>
      <c r="C635" s="15" t="s">
        <v>110</v>
      </c>
      <c r="D635" s="16" t="s">
        <v>180</v>
      </c>
      <c r="E635" s="17" t="s">
        <v>180</v>
      </c>
      <c r="F635" s="17" t="s">
        <v>180</v>
      </c>
      <c r="G635" s="17" t="s">
        <v>180</v>
      </c>
      <c r="H635" s="17" t="s">
        <v>180</v>
      </c>
      <c r="I635" s="17" t="s">
        <v>180</v>
      </c>
      <c r="J635" s="17" t="s">
        <v>180</v>
      </c>
      <c r="K635" s="17" t="s">
        <v>180</v>
      </c>
      <c r="L635" s="17" t="s">
        <v>180</v>
      </c>
      <c r="M635" s="17" t="s">
        <v>180</v>
      </c>
      <c r="N635" s="17" t="s">
        <v>180</v>
      </c>
      <c r="O635" s="17" t="s">
        <v>180</v>
      </c>
      <c r="P635" s="9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9" t="s">
        <v>181</v>
      </c>
      <c r="C636" s="9" t="s">
        <v>181</v>
      </c>
      <c r="D636" s="91" t="s">
        <v>209</v>
      </c>
      <c r="E636" s="92" t="s">
        <v>210</v>
      </c>
      <c r="F636" s="92" t="s">
        <v>211</v>
      </c>
      <c r="G636" s="92" t="s">
        <v>238</v>
      </c>
      <c r="H636" s="92" t="s">
        <v>212</v>
      </c>
      <c r="I636" s="92" t="s">
        <v>213</v>
      </c>
      <c r="J636" s="92" t="s">
        <v>214</v>
      </c>
      <c r="K636" s="92" t="s">
        <v>215</v>
      </c>
      <c r="L636" s="92" t="s">
        <v>216</v>
      </c>
      <c r="M636" s="92" t="s">
        <v>217</v>
      </c>
      <c r="N636" s="92" t="s">
        <v>219</v>
      </c>
      <c r="O636" s="92" t="s">
        <v>225</v>
      </c>
      <c r="P636" s="9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 t="s">
        <v>1</v>
      </c>
    </row>
    <row r="637" spans="1:65">
      <c r="A637" s="28"/>
      <c r="B637" s="19"/>
      <c r="C637" s="9"/>
      <c r="D637" s="10" t="s">
        <v>237</v>
      </c>
      <c r="E637" s="11" t="s">
        <v>237</v>
      </c>
      <c r="F637" s="11" t="s">
        <v>101</v>
      </c>
      <c r="G637" s="11" t="s">
        <v>101</v>
      </c>
      <c r="H637" s="11" t="s">
        <v>101</v>
      </c>
      <c r="I637" s="11" t="s">
        <v>101</v>
      </c>
      <c r="J637" s="11" t="s">
        <v>101</v>
      </c>
      <c r="K637" s="11" t="s">
        <v>101</v>
      </c>
      <c r="L637" s="11" t="s">
        <v>101</v>
      </c>
      <c r="M637" s="11" t="s">
        <v>100</v>
      </c>
      <c r="N637" s="11" t="s">
        <v>243</v>
      </c>
      <c r="O637" s="11" t="s">
        <v>237</v>
      </c>
      <c r="P637" s="9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2</v>
      </c>
    </row>
    <row r="638" spans="1:65">
      <c r="A638" s="28"/>
      <c r="B638" s="19"/>
      <c r="C638" s="9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 t="s">
        <v>244</v>
      </c>
      <c r="O638" s="25"/>
      <c r="P638" s="9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2</v>
      </c>
    </row>
    <row r="639" spans="1:65">
      <c r="A639" s="28"/>
      <c r="B639" s="18">
        <v>1</v>
      </c>
      <c r="C639" s="14">
        <v>1</v>
      </c>
      <c r="D639" s="21">
        <v>72.45</v>
      </c>
      <c r="E639" s="89">
        <v>45.4</v>
      </c>
      <c r="F639" s="21" t="s">
        <v>245</v>
      </c>
      <c r="G639" s="21" t="s">
        <v>245</v>
      </c>
      <c r="H639" s="21" t="s">
        <v>245</v>
      </c>
      <c r="I639" s="21" t="s">
        <v>245</v>
      </c>
      <c r="J639" s="21" t="s">
        <v>245</v>
      </c>
      <c r="K639" s="21">
        <v>70.6584</v>
      </c>
      <c r="L639" s="21" t="s">
        <v>246</v>
      </c>
      <c r="M639" s="21" t="s">
        <v>233</v>
      </c>
      <c r="N639" s="21">
        <v>73.506764961110008</v>
      </c>
      <c r="O639" s="21">
        <v>66.100000000000009</v>
      </c>
      <c r="P639" s="9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1</v>
      </c>
    </row>
    <row r="640" spans="1:65">
      <c r="A640" s="28"/>
      <c r="B640" s="19">
        <v>1</v>
      </c>
      <c r="C640" s="9">
        <v>2</v>
      </c>
      <c r="D640" s="11">
        <v>72.010000000000005</v>
      </c>
      <c r="E640" s="90">
        <v>45.7</v>
      </c>
      <c r="F640" s="11" t="s">
        <v>245</v>
      </c>
      <c r="G640" s="11" t="s">
        <v>245</v>
      </c>
      <c r="H640" s="11" t="s">
        <v>245</v>
      </c>
      <c r="I640" s="11" t="s">
        <v>245</v>
      </c>
      <c r="J640" s="11" t="s">
        <v>245</v>
      </c>
      <c r="K640" s="11">
        <v>70.712800000000001</v>
      </c>
      <c r="L640" s="11" t="s">
        <v>246</v>
      </c>
      <c r="M640" s="11" t="s">
        <v>233</v>
      </c>
      <c r="N640" s="11">
        <v>73.506484827263932</v>
      </c>
      <c r="O640" s="11">
        <v>65.2</v>
      </c>
      <c r="P640" s="9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20</v>
      </c>
    </row>
    <row r="641" spans="1:65">
      <c r="A641" s="28"/>
      <c r="B641" s="19">
        <v>1</v>
      </c>
      <c r="C641" s="9">
        <v>3</v>
      </c>
      <c r="D641" s="11">
        <v>72.349999999999994</v>
      </c>
      <c r="E641" s="90">
        <v>45.4</v>
      </c>
      <c r="F641" s="11" t="s">
        <v>245</v>
      </c>
      <c r="G641" s="11" t="s">
        <v>245</v>
      </c>
      <c r="H641" s="11" t="s">
        <v>245</v>
      </c>
      <c r="I641" s="11" t="s">
        <v>245</v>
      </c>
      <c r="J641" s="11" t="s">
        <v>245</v>
      </c>
      <c r="K641" s="11">
        <v>70.243299999999991</v>
      </c>
      <c r="L641" s="11" t="s">
        <v>246</v>
      </c>
      <c r="M641" s="11" t="s">
        <v>233</v>
      </c>
      <c r="N641" s="11">
        <v>74.126218314269153</v>
      </c>
      <c r="O641" s="11">
        <v>70.3</v>
      </c>
      <c r="P641" s="9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16</v>
      </c>
    </row>
    <row r="642" spans="1:65">
      <c r="A642" s="28"/>
      <c r="B642" s="19">
        <v>1</v>
      </c>
      <c r="C642" s="9">
        <v>4</v>
      </c>
      <c r="D642" s="11">
        <v>71.989999999999995</v>
      </c>
      <c r="E642" s="90">
        <v>44.2</v>
      </c>
      <c r="F642" s="11" t="s">
        <v>245</v>
      </c>
      <c r="G642" s="11" t="s">
        <v>245</v>
      </c>
      <c r="H642" s="11" t="s">
        <v>245</v>
      </c>
      <c r="I642" s="11" t="s">
        <v>245</v>
      </c>
      <c r="J642" s="11" t="s">
        <v>245</v>
      </c>
      <c r="K642" s="11">
        <v>70.541600000000003</v>
      </c>
      <c r="L642" s="11" t="s">
        <v>246</v>
      </c>
      <c r="M642" s="11" t="s">
        <v>233</v>
      </c>
      <c r="N642" s="11">
        <v>73.837230746832574</v>
      </c>
      <c r="O642" s="11">
        <v>71</v>
      </c>
      <c r="P642" s="9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71.332736393220998</v>
      </c>
    </row>
    <row r="643" spans="1:65">
      <c r="A643" s="28"/>
      <c r="B643" s="19">
        <v>1</v>
      </c>
      <c r="C643" s="9">
        <v>5</v>
      </c>
      <c r="D643" s="11">
        <v>72.150000000000006</v>
      </c>
      <c r="E643" s="90">
        <v>43.8</v>
      </c>
      <c r="F643" s="11" t="s">
        <v>245</v>
      </c>
      <c r="G643" s="11" t="s">
        <v>245</v>
      </c>
      <c r="H643" s="11" t="s">
        <v>245</v>
      </c>
      <c r="I643" s="11" t="s">
        <v>245</v>
      </c>
      <c r="J643" s="11" t="s">
        <v>245</v>
      </c>
      <c r="K643" s="11">
        <v>70.383399999999995</v>
      </c>
      <c r="L643" s="11" t="s">
        <v>246</v>
      </c>
      <c r="M643" s="11" t="s">
        <v>233</v>
      </c>
      <c r="N643" s="11">
        <v>74.393477204121439</v>
      </c>
      <c r="O643" s="11">
        <v>67</v>
      </c>
      <c r="P643" s="9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26</v>
      </c>
    </row>
    <row r="644" spans="1:65">
      <c r="A644" s="28"/>
      <c r="B644" s="19">
        <v>1</v>
      </c>
      <c r="C644" s="9">
        <v>6</v>
      </c>
      <c r="D644" s="11">
        <v>72.510000000000005</v>
      </c>
      <c r="E644" s="90">
        <v>44.9</v>
      </c>
      <c r="F644" s="11" t="s">
        <v>245</v>
      </c>
      <c r="G644" s="11" t="s">
        <v>245</v>
      </c>
      <c r="H644" s="11" t="s">
        <v>245</v>
      </c>
      <c r="I644" s="11" t="s">
        <v>245</v>
      </c>
      <c r="J644" s="11" t="s">
        <v>245</v>
      </c>
      <c r="K644" s="11">
        <v>70.577399999999997</v>
      </c>
      <c r="L644" s="11" t="s">
        <v>246</v>
      </c>
      <c r="M644" s="11" t="s">
        <v>233</v>
      </c>
      <c r="N644" s="11">
        <v>74.338597383705775</v>
      </c>
      <c r="O644" s="11">
        <v>72.099999999999994</v>
      </c>
      <c r="P644" s="9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3"/>
    </row>
    <row r="645" spans="1:65">
      <c r="A645" s="28"/>
      <c r="B645" s="20" t="s">
        <v>195</v>
      </c>
      <c r="C645" s="12"/>
      <c r="D645" s="22">
        <v>72.243333333333339</v>
      </c>
      <c r="E645" s="22">
        <v>44.9</v>
      </c>
      <c r="F645" s="22" t="s">
        <v>457</v>
      </c>
      <c r="G645" s="22" t="s">
        <v>457</v>
      </c>
      <c r="H645" s="22" t="s">
        <v>457</v>
      </c>
      <c r="I645" s="22" t="s">
        <v>457</v>
      </c>
      <c r="J645" s="22" t="s">
        <v>457</v>
      </c>
      <c r="K645" s="22">
        <v>70.519483333333326</v>
      </c>
      <c r="L645" s="22" t="s">
        <v>457</v>
      </c>
      <c r="M645" s="22" t="s">
        <v>457</v>
      </c>
      <c r="N645" s="22">
        <v>73.95146223955048</v>
      </c>
      <c r="O645" s="22">
        <v>68.616666666666674</v>
      </c>
      <c r="P645" s="9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3"/>
    </row>
    <row r="646" spans="1:65">
      <c r="A646" s="28"/>
      <c r="B646" s="3" t="s">
        <v>196</v>
      </c>
      <c r="C646" s="27"/>
      <c r="D646" s="11">
        <v>72.25</v>
      </c>
      <c r="E646" s="11">
        <v>45.15</v>
      </c>
      <c r="F646" s="11" t="s">
        <v>457</v>
      </c>
      <c r="G646" s="11" t="s">
        <v>457</v>
      </c>
      <c r="H646" s="11" t="s">
        <v>457</v>
      </c>
      <c r="I646" s="11" t="s">
        <v>457</v>
      </c>
      <c r="J646" s="11" t="s">
        <v>457</v>
      </c>
      <c r="K646" s="11">
        <v>70.5595</v>
      </c>
      <c r="L646" s="11" t="s">
        <v>457</v>
      </c>
      <c r="M646" s="11" t="s">
        <v>457</v>
      </c>
      <c r="N646" s="11">
        <v>73.981724530550864</v>
      </c>
      <c r="O646" s="11">
        <v>68.650000000000006</v>
      </c>
      <c r="P646" s="9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3" t="s">
        <v>197</v>
      </c>
      <c r="C647" s="27"/>
      <c r="D647" s="23">
        <v>0.22473688319158258</v>
      </c>
      <c r="E647" s="23">
        <v>0.75365774725667134</v>
      </c>
      <c r="F647" s="23" t="s">
        <v>457</v>
      </c>
      <c r="G647" s="23" t="s">
        <v>457</v>
      </c>
      <c r="H647" s="23" t="s">
        <v>457</v>
      </c>
      <c r="I647" s="23" t="s">
        <v>457</v>
      </c>
      <c r="J647" s="23" t="s">
        <v>457</v>
      </c>
      <c r="K647" s="23">
        <v>0.17624333651706683</v>
      </c>
      <c r="L647" s="23" t="s">
        <v>457</v>
      </c>
      <c r="M647" s="23" t="s">
        <v>457</v>
      </c>
      <c r="N647" s="23">
        <v>0.39613127501424089</v>
      </c>
      <c r="O647" s="23">
        <v>2.8729195371027441</v>
      </c>
      <c r="P647" s="9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A648" s="28"/>
      <c r="B648" s="3" t="s">
        <v>86</v>
      </c>
      <c r="C648" s="27"/>
      <c r="D648" s="13">
        <v>3.1108321394119304E-3</v>
      </c>
      <c r="E648" s="13">
        <v>1.6785250495694241E-2</v>
      </c>
      <c r="F648" s="13" t="s">
        <v>457</v>
      </c>
      <c r="G648" s="13" t="s">
        <v>457</v>
      </c>
      <c r="H648" s="13" t="s">
        <v>457</v>
      </c>
      <c r="I648" s="13" t="s">
        <v>457</v>
      </c>
      <c r="J648" s="13" t="s">
        <v>457</v>
      </c>
      <c r="K648" s="13">
        <v>2.4992148011634637E-3</v>
      </c>
      <c r="L648" s="13" t="s">
        <v>457</v>
      </c>
      <c r="M648" s="13" t="s">
        <v>457</v>
      </c>
      <c r="N648" s="13">
        <v>5.3566388414478605E-3</v>
      </c>
      <c r="O648" s="13">
        <v>4.1869121259695073E-2</v>
      </c>
      <c r="P648" s="9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A649" s="28"/>
      <c r="B649" s="3" t="s">
        <v>198</v>
      </c>
      <c r="C649" s="27"/>
      <c r="D649" s="13">
        <v>1.2765484490776968E-2</v>
      </c>
      <c r="E649" s="13">
        <v>-0.37055548027080865</v>
      </c>
      <c r="F649" s="13" t="s">
        <v>457</v>
      </c>
      <c r="G649" s="13" t="s">
        <v>457</v>
      </c>
      <c r="H649" s="13" t="s">
        <v>457</v>
      </c>
      <c r="I649" s="13" t="s">
        <v>457</v>
      </c>
      <c r="J649" s="13" t="s">
        <v>457</v>
      </c>
      <c r="K649" s="13">
        <v>-1.1400839236064386E-2</v>
      </c>
      <c r="L649" s="13" t="s">
        <v>457</v>
      </c>
      <c r="M649" s="13" t="s">
        <v>457</v>
      </c>
      <c r="N649" s="13">
        <v>3.6711417208135533E-2</v>
      </c>
      <c r="O649" s="13">
        <v>-3.8076062462850335E-2</v>
      </c>
      <c r="P649" s="9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3"/>
    </row>
    <row r="650" spans="1:65">
      <c r="A650" s="28"/>
      <c r="B650" s="44" t="s">
        <v>199</v>
      </c>
      <c r="C650" s="45"/>
      <c r="D650" s="43">
        <v>0.61</v>
      </c>
      <c r="E650" s="43">
        <v>9.08</v>
      </c>
      <c r="F650" s="43" t="s">
        <v>226</v>
      </c>
      <c r="G650" s="43" t="s">
        <v>226</v>
      </c>
      <c r="H650" s="43" t="s">
        <v>226</v>
      </c>
      <c r="I650" s="43" t="s">
        <v>226</v>
      </c>
      <c r="J650" s="43" t="s">
        <v>226</v>
      </c>
      <c r="K650" s="43">
        <v>0</v>
      </c>
      <c r="L650" s="43" t="s">
        <v>226</v>
      </c>
      <c r="M650" s="43" t="s">
        <v>226</v>
      </c>
      <c r="N650" s="43">
        <v>1.22</v>
      </c>
      <c r="O650" s="43">
        <v>0.67</v>
      </c>
      <c r="P650" s="9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3"/>
    </row>
    <row r="651" spans="1:65">
      <c r="B651" s="29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BM651" s="53"/>
    </row>
    <row r="652" spans="1:65" ht="15">
      <c r="B652" s="8" t="s">
        <v>430</v>
      </c>
      <c r="BM652" s="26" t="s">
        <v>208</v>
      </c>
    </row>
    <row r="653" spans="1:65" ht="15">
      <c r="A653" s="24" t="s">
        <v>40</v>
      </c>
      <c r="B653" s="18" t="s">
        <v>109</v>
      </c>
      <c r="C653" s="15" t="s">
        <v>110</v>
      </c>
      <c r="D653" s="16" t="s">
        <v>180</v>
      </c>
      <c r="E653" s="17" t="s">
        <v>180</v>
      </c>
      <c r="F653" s="17" t="s">
        <v>180</v>
      </c>
      <c r="G653" s="17" t="s">
        <v>180</v>
      </c>
      <c r="H653" s="17" t="s">
        <v>180</v>
      </c>
      <c r="I653" s="9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1</v>
      </c>
    </row>
    <row r="654" spans="1:65">
      <c r="A654" s="28"/>
      <c r="B654" s="19" t="s">
        <v>181</v>
      </c>
      <c r="C654" s="9" t="s">
        <v>181</v>
      </c>
      <c r="D654" s="91" t="s">
        <v>209</v>
      </c>
      <c r="E654" s="92" t="s">
        <v>210</v>
      </c>
      <c r="F654" s="92" t="s">
        <v>218</v>
      </c>
      <c r="G654" s="92" t="s">
        <v>225</v>
      </c>
      <c r="H654" s="92" t="s">
        <v>220</v>
      </c>
      <c r="I654" s="9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 t="s">
        <v>3</v>
      </c>
    </row>
    <row r="655" spans="1:65">
      <c r="A655" s="28"/>
      <c r="B655" s="19"/>
      <c r="C655" s="9"/>
      <c r="D655" s="10" t="s">
        <v>100</v>
      </c>
      <c r="E655" s="11" t="s">
        <v>237</v>
      </c>
      <c r="F655" s="11" t="s">
        <v>100</v>
      </c>
      <c r="G655" s="11" t="s">
        <v>237</v>
      </c>
      <c r="H655" s="11" t="s">
        <v>100</v>
      </c>
      <c r="I655" s="9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2</v>
      </c>
    </row>
    <row r="656" spans="1:65">
      <c r="A656" s="28"/>
      <c r="B656" s="19"/>
      <c r="C656" s="9"/>
      <c r="D656" s="25"/>
      <c r="E656" s="25"/>
      <c r="F656" s="25"/>
      <c r="G656" s="25"/>
      <c r="H656" s="25"/>
      <c r="I656" s="9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2</v>
      </c>
    </row>
    <row r="657" spans="1:65">
      <c r="A657" s="28"/>
      <c r="B657" s="18">
        <v>1</v>
      </c>
      <c r="C657" s="14">
        <v>1</v>
      </c>
      <c r="D657" s="21">
        <v>2.0099999999999998</v>
      </c>
      <c r="E657" s="21">
        <v>1.9400000000000002</v>
      </c>
      <c r="F657" s="21">
        <v>1.8</v>
      </c>
      <c r="G657" s="21">
        <v>1.87</v>
      </c>
      <c r="H657" s="89">
        <v>4</v>
      </c>
      <c r="I657" s="9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1</v>
      </c>
    </row>
    <row r="658" spans="1:65">
      <c r="A658" s="28"/>
      <c r="B658" s="19">
        <v>1</v>
      </c>
      <c r="C658" s="9">
        <v>2</v>
      </c>
      <c r="D658" s="11">
        <v>2.1</v>
      </c>
      <c r="E658" s="11">
        <v>1.96</v>
      </c>
      <c r="F658" s="11">
        <v>1.9</v>
      </c>
      <c r="G658" s="11">
        <v>1.81</v>
      </c>
      <c r="H658" s="90">
        <v>3</v>
      </c>
      <c r="I658" s="9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7</v>
      </c>
    </row>
    <row r="659" spans="1:65">
      <c r="A659" s="28"/>
      <c r="B659" s="19">
        <v>1</v>
      </c>
      <c r="C659" s="9">
        <v>3</v>
      </c>
      <c r="D659" s="11">
        <v>1.9699999999999998</v>
      </c>
      <c r="E659" s="11">
        <v>1.86</v>
      </c>
      <c r="F659" s="11">
        <v>1.8</v>
      </c>
      <c r="G659" s="94">
        <v>1.9</v>
      </c>
      <c r="H659" s="90">
        <v>4</v>
      </c>
      <c r="I659" s="9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16</v>
      </c>
    </row>
    <row r="660" spans="1:65">
      <c r="A660" s="28"/>
      <c r="B660" s="19">
        <v>1</v>
      </c>
      <c r="C660" s="9">
        <v>4</v>
      </c>
      <c r="D660" s="11">
        <v>2.0699999999999998</v>
      </c>
      <c r="E660" s="11">
        <v>1.96</v>
      </c>
      <c r="F660" s="11">
        <v>1.9</v>
      </c>
      <c r="G660" s="11">
        <v>1.8</v>
      </c>
      <c r="H660" s="90">
        <v>3</v>
      </c>
      <c r="I660" s="9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1.8915</v>
      </c>
    </row>
    <row r="661" spans="1:65">
      <c r="A661" s="28"/>
      <c r="B661" s="19">
        <v>1</v>
      </c>
      <c r="C661" s="9">
        <v>5</v>
      </c>
      <c r="D661" s="11">
        <v>1.9699999999999998</v>
      </c>
      <c r="E661" s="11">
        <v>1.86</v>
      </c>
      <c r="F661" s="11">
        <v>1.8</v>
      </c>
      <c r="G661" s="11">
        <v>1.8</v>
      </c>
      <c r="H661" s="90">
        <v>3</v>
      </c>
      <c r="I661" s="9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>
        <v>27</v>
      </c>
    </row>
    <row r="662" spans="1:65">
      <c r="A662" s="28"/>
      <c r="B662" s="19">
        <v>1</v>
      </c>
      <c r="C662" s="9">
        <v>6</v>
      </c>
      <c r="D662" s="11">
        <v>1.91</v>
      </c>
      <c r="E662" s="11">
        <v>1.89</v>
      </c>
      <c r="F662" s="11">
        <v>1.8</v>
      </c>
      <c r="G662" s="11">
        <v>1.8</v>
      </c>
      <c r="H662" s="90">
        <v>4</v>
      </c>
      <c r="I662" s="9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3"/>
    </row>
    <row r="663" spans="1:65">
      <c r="A663" s="28"/>
      <c r="B663" s="20" t="s">
        <v>195</v>
      </c>
      <c r="C663" s="12"/>
      <c r="D663" s="22">
        <v>2.0049999999999994</v>
      </c>
      <c r="E663" s="22">
        <v>1.9116666666666668</v>
      </c>
      <c r="F663" s="22">
        <v>1.8333333333333337</v>
      </c>
      <c r="G663" s="22">
        <v>1.83</v>
      </c>
      <c r="H663" s="22">
        <v>3.5</v>
      </c>
      <c r="I663" s="9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3"/>
    </row>
    <row r="664" spans="1:65">
      <c r="A664" s="28"/>
      <c r="B664" s="3" t="s">
        <v>196</v>
      </c>
      <c r="C664" s="27"/>
      <c r="D664" s="11">
        <v>1.9899999999999998</v>
      </c>
      <c r="E664" s="11">
        <v>1.915</v>
      </c>
      <c r="F664" s="11">
        <v>1.8</v>
      </c>
      <c r="G664" s="11">
        <v>1.8050000000000002</v>
      </c>
      <c r="H664" s="11">
        <v>3.5</v>
      </c>
      <c r="I664" s="9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3" t="s">
        <v>197</v>
      </c>
      <c r="C665" s="27"/>
      <c r="D665" s="23">
        <v>7.0356236397351501E-2</v>
      </c>
      <c r="E665" s="23">
        <v>4.750438576243949E-2</v>
      </c>
      <c r="F665" s="23">
        <v>5.1639777949432156E-2</v>
      </c>
      <c r="G665" s="23">
        <v>4.3817804600413256E-2</v>
      </c>
      <c r="H665" s="23">
        <v>0.54772255750516607</v>
      </c>
      <c r="I665" s="9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A666" s="28"/>
      <c r="B666" s="3" t="s">
        <v>86</v>
      </c>
      <c r="C666" s="27"/>
      <c r="D666" s="13">
        <v>3.5090392218130435E-2</v>
      </c>
      <c r="E666" s="13">
        <v>2.4849722282008449E-2</v>
      </c>
      <c r="F666" s="13">
        <v>2.8167151608781169E-2</v>
      </c>
      <c r="G666" s="13">
        <v>2.3944155519351504E-2</v>
      </c>
      <c r="H666" s="13">
        <v>0.15649215928719032</v>
      </c>
      <c r="I666" s="9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3"/>
    </row>
    <row r="667" spans="1:65">
      <c r="A667" s="28"/>
      <c r="B667" s="3" t="s">
        <v>198</v>
      </c>
      <c r="C667" s="27"/>
      <c r="D667" s="13">
        <v>6.0005286809410308E-2</v>
      </c>
      <c r="E667" s="13">
        <v>1.0661732311217031E-2</v>
      </c>
      <c r="F667" s="13">
        <v>-3.075160807119548E-2</v>
      </c>
      <c r="G667" s="13">
        <v>-3.2513877874702612E-2</v>
      </c>
      <c r="H667" s="13">
        <v>0.85038329368226284</v>
      </c>
      <c r="I667" s="9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3"/>
    </row>
    <row r="668" spans="1:65">
      <c r="A668" s="28"/>
      <c r="B668" s="44" t="s">
        <v>199</v>
      </c>
      <c r="C668" s="45"/>
      <c r="D668" s="43">
        <v>0.77</v>
      </c>
      <c r="E668" s="43">
        <v>0</v>
      </c>
      <c r="F668" s="43">
        <v>0.65</v>
      </c>
      <c r="G668" s="43">
        <v>0.67</v>
      </c>
      <c r="H668" s="43">
        <v>13.11</v>
      </c>
      <c r="I668" s="9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3"/>
    </row>
    <row r="669" spans="1:65">
      <c r="B669" s="29"/>
      <c r="C669" s="20"/>
      <c r="D669" s="20"/>
      <c r="E669" s="20"/>
      <c r="F669" s="20"/>
      <c r="G669" s="20"/>
      <c r="H669" s="20"/>
      <c r="BM669" s="53"/>
    </row>
    <row r="670" spans="1:65" ht="15">
      <c r="B670" s="8" t="s">
        <v>431</v>
      </c>
      <c r="BM670" s="26" t="s">
        <v>208</v>
      </c>
    </row>
    <row r="671" spans="1:65" ht="15">
      <c r="A671" s="24" t="s">
        <v>43</v>
      </c>
      <c r="B671" s="18" t="s">
        <v>109</v>
      </c>
      <c r="C671" s="15" t="s">
        <v>110</v>
      </c>
      <c r="D671" s="16" t="s">
        <v>180</v>
      </c>
      <c r="E671" s="17" t="s">
        <v>180</v>
      </c>
      <c r="F671" s="17" t="s">
        <v>180</v>
      </c>
      <c r="G671" s="17" t="s">
        <v>180</v>
      </c>
      <c r="H671" s="17" t="s">
        <v>180</v>
      </c>
      <c r="I671" s="17" t="s">
        <v>180</v>
      </c>
      <c r="J671" s="17" t="s">
        <v>180</v>
      </c>
      <c r="K671" s="9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1</v>
      </c>
    </row>
    <row r="672" spans="1:65">
      <c r="A672" s="28"/>
      <c r="B672" s="19" t="s">
        <v>181</v>
      </c>
      <c r="C672" s="9" t="s">
        <v>181</v>
      </c>
      <c r="D672" s="91" t="s">
        <v>209</v>
      </c>
      <c r="E672" s="92" t="s">
        <v>210</v>
      </c>
      <c r="F672" s="92" t="s">
        <v>215</v>
      </c>
      <c r="G672" s="92" t="s">
        <v>217</v>
      </c>
      <c r="H672" s="92" t="s">
        <v>218</v>
      </c>
      <c r="I672" s="92" t="s">
        <v>219</v>
      </c>
      <c r="J672" s="92" t="s">
        <v>225</v>
      </c>
      <c r="K672" s="9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 t="s">
        <v>3</v>
      </c>
    </row>
    <row r="673" spans="1:65">
      <c r="A673" s="28"/>
      <c r="B673" s="19"/>
      <c r="C673" s="9"/>
      <c r="D673" s="10" t="s">
        <v>100</v>
      </c>
      <c r="E673" s="11" t="s">
        <v>237</v>
      </c>
      <c r="F673" s="11" t="s">
        <v>100</v>
      </c>
      <c r="G673" s="11" t="s">
        <v>100</v>
      </c>
      <c r="H673" s="11" t="s">
        <v>100</v>
      </c>
      <c r="I673" s="11" t="s">
        <v>100</v>
      </c>
      <c r="J673" s="11" t="s">
        <v>237</v>
      </c>
      <c r="K673" s="9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2</v>
      </c>
    </row>
    <row r="674" spans="1:65">
      <c r="A674" s="28"/>
      <c r="B674" s="19"/>
      <c r="C674" s="9"/>
      <c r="D674" s="25"/>
      <c r="E674" s="25"/>
      <c r="F674" s="25"/>
      <c r="G674" s="25"/>
      <c r="H674" s="25"/>
      <c r="I674" s="25"/>
      <c r="J674" s="25"/>
      <c r="K674" s="9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2</v>
      </c>
    </row>
    <row r="675" spans="1:65">
      <c r="A675" s="28"/>
      <c r="B675" s="18">
        <v>1</v>
      </c>
      <c r="C675" s="14">
        <v>1</v>
      </c>
      <c r="D675" s="21">
        <v>1.22</v>
      </c>
      <c r="E675" s="21">
        <v>1.4</v>
      </c>
      <c r="F675" s="89">
        <v>0.81566000000000005</v>
      </c>
      <c r="G675" s="89">
        <v>2.1</v>
      </c>
      <c r="H675" s="21">
        <v>1.4</v>
      </c>
      <c r="I675" s="21">
        <v>1.3149191113687027</v>
      </c>
      <c r="J675" s="89" t="s">
        <v>104</v>
      </c>
      <c r="K675" s="9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1</v>
      </c>
    </row>
    <row r="676" spans="1:65">
      <c r="A676" s="28"/>
      <c r="B676" s="19">
        <v>1</v>
      </c>
      <c r="C676" s="9">
        <v>2</v>
      </c>
      <c r="D676" s="11">
        <v>1.31</v>
      </c>
      <c r="E676" s="11">
        <v>1.6</v>
      </c>
      <c r="F676" s="90">
        <v>0.75829999999999997</v>
      </c>
      <c r="G676" s="90">
        <v>1.6</v>
      </c>
      <c r="H676" s="11">
        <v>1.2</v>
      </c>
      <c r="I676" s="11">
        <v>1.2615586057002188</v>
      </c>
      <c r="J676" s="90" t="s">
        <v>104</v>
      </c>
      <c r="K676" s="9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8</v>
      </c>
    </row>
    <row r="677" spans="1:65">
      <c r="A677" s="28"/>
      <c r="B677" s="19">
        <v>1</v>
      </c>
      <c r="C677" s="9">
        <v>3</v>
      </c>
      <c r="D677" s="11">
        <v>1.21</v>
      </c>
      <c r="E677" s="11">
        <v>1.4</v>
      </c>
      <c r="F677" s="90">
        <v>0.85992000000000002</v>
      </c>
      <c r="G677" s="90">
        <v>1.7</v>
      </c>
      <c r="H677" s="11">
        <v>1.4</v>
      </c>
      <c r="I677" s="11">
        <v>1.456270996836889</v>
      </c>
      <c r="J677" s="90" t="s">
        <v>104</v>
      </c>
      <c r="K677" s="9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16</v>
      </c>
    </row>
    <row r="678" spans="1:65">
      <c r="A678" s="28"/>
      <c r="B678" s="19">
        <v>1</v>
      </c>
      <c r="C678" s="9">
        <v>4</v>
      </c>
      <c r="D678" s="11">
        <v>1.32</v>
      </c>
      <c r="E678" s="11">
        <v>1.3</v>
      </c>
      <c r="F678" s="90">
        <v>0.73848000000000014</v>
      </c>
      <c r="G678" s="90">
        <v>1.8</v>
      </c>
      <c r="H678" s="11">
        <v>1.4</v>
      </c>
      <c r="I678" s="11">
        <v>1.2766088323689324</v>
      </c>
      <c r="J678" s="90" t="s">
        <v>104</v>
      </c>
      <c r="K678" s="9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1.3508520988861701</v>
      </c>
    </row>
    <row r="679" spans="1:65">
      <c r="A679" s="28"/>
      <c r="B679" s="19">
        <v>1</v>
      </c>
      <c r="C679" s="9">
        <v>5</v>
      </c>
      <c r="D679" s="11">
        <v>1.31</v>
      </c>
      <c r="E679" s="11">
        <v>1.3</v>
      </c>
      <c r="F679" s="90">
        <v>0.79581999999999997</v>
      </c>
      <c r="G679" s="90">
        <v>1.9</v>
      </c>
      <c r="H679" s="11">
        <v>1.7</v>
      </c>
      <c r="I679" s="11">
        <v>1.273142083420937</v>
      </c>
      <c r="J679" s="90" t="s">
        <v>104</v>
      </c>
      <c r="K679" s="9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28</v>
      </c>
    </row>
    <row r="680" spans="1:65">
      <c r="A680" s="28"/>
      <c r="B680" s="19">
        <v>1</v>
      </c>
      <c r="C680" s="9">
        <v>6</v>
      </c>
      <c r="D680" s="11">
        <v>1.29</v>
      </c>
      <c r="E680" s="11">
        <v>1.3</v>
      </c>
      <c r="F680" s="90">
        <v>0.81254999999999999</v>
      </c>
      <c r="G680" s="90">
        <v>1.6</v>
      </c>
      <c r="H680" s="11">
        <v>1.3</v>
      </c>
      <c r="I680" s="11">
        <v>1.477950743572459</v>
      </c>
      <c r="J680" s="90" t="s">
        <v>104</v>
      </c>
      <c r="K680" s="9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3"/>
    </row>
    <row r="681" spans="1:65">
      <c r="A681" s="28"/>
      <c r="B681" s="20" t="s">
        <v>195</v>
      </c>
      <c r="C681" s="12"/>
      <c r="D681" s="22">
        <v>1.2766666666666668</v>
      </c>
      <c r="E681" s="22">
        <v>1.3833333333333335</v>
      </c>
      <c r="F681" s="22">
        <v>0.79678833333333332</v>
      </c>
      <c r="G681" s="22">
        <v>1.7833333333333332</v>
      </c>
      <c r="H681" s="22">
        <v>1.4000000000000001</v>
      </c>
      <c r="I681" s="22">
        <v>1.3434083955446898</v>
      </c>
      <c r="J681" s="22" t="s">
        <v>457</v>
      </c>
      <c r="K681" s="9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3"/>
    </row>
    <row r="682" spans="1:65">
      <c r="A682" s="28"/>
      <c r="B682" s="3" t="s">
        <v>196</v>
      </c>
      <c r="C682" s="27"/>
      <c r="D682" s="11">
        <v>1.3</v>
      </c>
      <c r="E682" s="11">
        <v>1.35</v>
      </c>
      <c r="F682" s="11">
        <v>0.80418499999999993</v>
      </c>
      <c r="G682" s="11">
        <v>1.75</v>
      </c>
      <c r="H682" s="11">
        <v>1.4</v>
      </c>
      <c r="I682" s="11">
        <v>1.2957639718688174</v>
      </c>
      <c r="J682" s="11" t="s">
        <v>457</v>
      </c>
      <c r="K682" s="9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3" t="s">
        <v>197</v>
      </c>
      <c r="C683" s="27"/>
      <c r="D683" s="23">
        <v>4.8853522561496741E-2</v>
      </c>
      <c r="E683" s="23">
        <v>0.11690451944500123</v>
      </c>
      <c r="F683" s="23">
        <v>4.3525460326878387E-2</v>
      </c>
      <c r="G683" s="23">
        <v>0.19407902170679517</v>
      </c>
      <c r="H683" s="23">
        <v>0.16733200530681439</v>
      </c>
      <c r="I683" s="23">
        <v>9.7724279330835856E-2</v>
      </c>
      <c r="J683" s="23" t="s">
        <v>457</v>
      </c>
      <c r="K683" s="9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8"/>
      <c r="B684" s="3" t="s">
        <v>86</v>
      </c>
      <c r="C684" s="27"/>
      <c r="D684" s="13">
        <v>3.8266466758352533E-2</v>
      </c>
      <c r="E684" s="13">
        <v>8.4509291165061118E-2</v>
      </c>
      <c r="F684" s="13">
        <v>5.4626126545793283E-2</v>
      </c>
      <c r="G684" s="13">
        <v>0.1088293579664272</v>
      </c>
      <c r="H684" s="13">
        <v>0.11952286093343883</v>
      </c>
      <c r="I684" s="13">
        <v>7.2743537746921105E-2</v>
      </c>
      <c r="J684" s="13" t="s">
        <v>457</v>
      </c>
      <c r="K684" s="9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28"/>
      <c r="B685" s="3" t="s">
        <v>198</v>
      </c>
      <c r="C685" s="27"/>
      <c r="D685" s="13">
        <v>-5.4917508941705773E-2</v>
      </c>
      <c r="E685" s="13">
        <v>2.4044996838621602E-2</v>
      </c>
      <c r="F685" s="13">
        <v>-0.41015871834502371</v>
      </c>
      <c r="G685" s="13">
        <v>0.32015439351484942</v>
      </c>
      <c r="H685" s="13">
        <v>3.6382888366797816E-2</v>
      </c>
      <c r="I685" s="13">
        <v>-5.5103762637063181E-3</v>
      </c>
      <c r="J685" s="13" t="s">
        <v>457</v>
      </c>
      <c r="K685" s="9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A686" s="28"/>
      <c r="B686" s="44" t="s">
        <v>199</v>
      </c>
      <c r="C686" s="45"/>
      <c r="D686" s="43">
        <v>0.67</v>
      </c>
      <c r="E686" s="43">
        <v>0.4</v>
      </c>
      <c r="F686" s="43">
        <v>5.52</v>
      </c>
      <c r="G686" s="43">
        <v>4.4400000000000004</v>
      </c>
      <c r="H686" s="43">
        <v>0.56999999999999995</v>
      </c>
      <c r="I686" s="43">
        <v>0</v>
      </c>
      <c r="J686" s="43">
        <v>3.47</v>
      </c>
      <c r="K686" s="9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3"/>
    </row>
    <row r="687" spans="1:65">
      <c r="B687" s="29"/>
      <c r="C687" s="20"/>
      <c r="D687" s="20"/>
      <c r="E687" s="20"/>
      <c r="F687" s="20"/>
      <c r="G687" s="20"/>
      <c r="H687" s="20"/>
      <c r="I687" s="20"/>
      <c r="J687" s="20"/>
      <c r="BM687" s="53"/>
    </row>
    <row r="688" spans="1:65" ht="15">
      <c r="B688" s="8" t="s">
        <v>432</v>
      </c>
      <c r="BM688" s="26" t="s">
        <v>208</v>
      </c>
    </row>
    <row r="689" spans="1:65" ht="15">
      <c r="A689" s="24" t="s">
        <v>59</v>
      </c>
      <c r="B689" s="18" t="s">
        <v>109</v>
      </c>
      <c r="C689" s="15" t="s">
        <v>110</v>
      </c>
      <c r="D689" s="16" t="s">
        <v>180</v>
      </c>
      <c r="E689" s="17" t="s">
        <v>180</v>
      </c>
      <c r="F689" s="17" t="s">
        <v>180</v>
      </c>
      <c r="G689" s="9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1</v>
      </c>
    </row>
    <row r="690" spans="1:65">
      <c r="A690" s="28"/>
      <c r="B690" s="19" t="s">
        <v>181</v>
      </c>
      <c r="C690" s="9" t="s">
        <v>181</v>
      </c>
      <c r="D690" s="91" t="s">
        <v>209</v>
      </c>
      <c r="E690" s="92" t="s">
        <v>210</v>
      </c>
      <c r="F690" s="92" t="s">
        <v>219</v>
      </c>
      <c r="G690" s="9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 t="s">
        <v>3</v>
      </c>
    </row>
    <row r="691" spans="1:65">
      <c r="A691" s="28"/>
      <c r="B691" s="19"/>
      <c r="C691" s="9"/>
      <c r="D691" s="10" t="s">
        <v>100</v>
      </c>
      <c r="E691" s="11" t="s">
        <v>237</v>
      </c>
      <c r="F691" s="11" t="s">
        <v>100</v>
      </c>
      <c r="G691" s="9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2</v>
      </c>
    </row>
    <row r="692" spans="1:65">
      <c r="A692" s="28"/>
      <c r="B692" s="19"/>
      <c r="C692" s="9"/>
      <c r="D692" s="25"/>
      <c r="E692" s="25"/>
      <c r="F692" s="25"/>
      <c r="G692" s="9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2</v>
      </c>
    </row>
    <row r="693" spans="1:65">
      <c r="A693" s="28"/>
      <c r="B693" s="18">
        <v>1</v>
      </c>
      <c r="C693" s="14">
        <v>1</v>
      </c>
      <c r="D693" s="89" t="s">
        <v>103</v>
      </c>
      <c r="E693" s="89" t="s">
        <v>106</v>
      </c>
      <c r="F693" s="89" t="s">
        <v>106</v>
      </c>
      <c r="G693" s="9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1</v>
      </c>
    </row>
    <row r="694" spans="1:65">
      <c r="A694" s="28"/>
      <c r="B694" s="19">
        <v>1</v>
      </c>
      <c r="C694" s="9">
        <v>2</v>
      </c>
      <c r="D694" s="90" t="s">
        <v>103</v>
      </c>
      <c r="E694" s="90" t="s">
        <v>106</v>
      </c>
      <c r="F694" s="90" t="s">
        <v>106</v>
      </c>
      <c r="G694" s="9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9</v>
      </c>
    </row>
    <row r="695" spans="1:65">
      <c r="A695" s="28"/>
      <c r="B695" s="19">
        <v>1</v>
      </c>
      <c r="C695" s="9">
        <v>3</v>
      </c>
      <c r="D695" s="90" t="s">
        <v>103</v>
      </c>
      <c r="E695" s="90" t="s">
        <v>106</v>
      </c>
      <c r="F695" s="90" t="s">
        <v>106</v>
      </c>
      <c r="G695" s="9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16</v>
      </c>
    </row>
    <row r="696" spans="1:65">
      <c r="A696" s="28"/>
      <c r="B696" s="19">
        <v>1</v>
      </c>
      <c r="C696" s="9">
        <v>4</v>
      </c>
      <c r="D696" s="90" t="s">
        <v>103</v>
      </c>
      <c r="E696" s="90" t="s">
        <v>106</v>
      </c>
      <c r="F696" s="90" t="s">
        <v>106</v>
      </c>
      <c r="G696" s="9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 t="s">
        <v>106</v>
      </c>
    </row>
    <row r="697" spans="1:65">
      <c r="A697" s="28"/>
      <c r="B697" s="19">
        <v>1</v>
      </c>
      <c r="C697" s="9">
        <v>5</v>
      </c>
      <c r="D697" s="90" t="s">
        <v>103</v>
      </c>
      <c r="E697" s="90" t="s">
        <v>106</v>
      </c>
      <c r="F697" s="90" t="s">
        <v>106</v>
      </c>
      <c r="G697" s="9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29</v>
      </c>
    </row>
    <row r="698" spans="1:65">
      <c r="A698" s="28"/>
      <c r="B698" s="19">
        <v>1</v>
      </c>
      <c r="C698" s="9">
        <v>6</v>
      </c>
      <c r="D698" s="90" t="s">
        <v>103</v>
      </c>
      <c r="E698" s="90" t="s">
        <v>106</v>
      </c>
      <c r="F698" s="90" t="s">
        <v>106</v>
      </c>
      <c r="G698" s="9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28"/>
      <c r="B699" s="20" t="s">
        <v>195</v>
      </c>
      <c r="C699" s="12"/>
      <c r="D699" s="22" t="s">
        <v>457</v>
      </c>
      <c r="E699" s="22" t="s">
        <v>457</v>
      </c>
      <c r="F699" s="22" t="s">
        <v>457</v>
      </c>
      <c r="G699" s="9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A700" s="28"/>
      <c r="B700" s="3" t="s">
        <v>196</v>
      </c>
      <c r="C700" s="27"/>
      <c r="D700" s="11" t="s">
        <v>457</v>
      </c>
      <c r="E700" s="11" t="s">
        <v>457</v>
      </c>
      <c r="F700" s="11" t="s">
        <v>457</v>
      </c>
      <c r="G700" s="9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3" t="s">
        <v>197</v>
      </c>
      <c r="C701" s="27"/>
      <c r="D701" s="23" t="s">
        <v>457</v>
      </c>
      <c r="E701" s="23" t="s">
        <v>457</v>
      </c>
      <c r="F701" s="23" t="s">
        <v>457</v>
      </c>
      <c r="G701" s="9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A702" s="28"/>
      <c r="B702" s="3" t="s">
        <v>86</v>
      </c>
      <c r="C702" s="27"/>
      <c r="D702" s="13" t="s">
        <v>457</v>
      </c>
      <c r="E702" s="13" t="s">
        <v>457</v>
      </c>
      <c r="F702" s="13" t="s">
        <v>457</v>
      </c>
      <c r="G702" s="9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3"/>
    </row>
    <row r="703" spans="1:65">
      <c r="A703" s="28"/>
      <c r="B703" s="3" t="s">
        <v>198</v>
      </c>
      <c r="C703" s="27"/>
      <c r="D703" s="13" t="s">
        <v>457</v>
      </c>
      <c r="E703" s="13" t="s">
        <v>457</v>
      </c>
      <c r="F703" s="13" t="s">
        <v>457</v>
      </c>
      <c r="G703" s="9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3"/>
    </row>
    <row r="704" spans="1:65">
      <c r="A704" s="28"/>
      <c r="B704" s="44" t="s">
        <v>199</v>
      </c>
      <c r="C704" s="45"/>
      <c r="D704" s="43" t="s">
        <v>226</v>
      </c>
      <c r="E704" s="43" t="s">
        <v>226</v>
      </c>
      <c r="F704" s="43" t="s">
        <v>226</v>
      </c>
      <c r="G704" s="9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B705" s="29"/>
      <c r="C705" s="20"/>
      <c r="D705" s="20"/>
      <c r="E705" s="20"/>
      <c r="F705" s="20"/>
      <c r="BM705" s="53"/>
    </row>
    <row r="706" spans="1:65" ht="15">
      <c r="B706" s="8" t="s">
        <v>433</v>
      </c>
      <c r="BM706" s="26" t="s">
        <v>67</v>
      </c>
    </row>
    <row r="707" spans="1:65" ht="15">
      <c r="A707" s="24" t="s">
        <v>60</v>
      </c>
      <c r="B707" s="18" t="s">
        <v>109</v>
      </c>
      <c r="C707" s="15" t="s">
        <v>110</v>
      </c>
      <c r="D707" s="16" t="s">
        <v>180</v>
      </c>
      <c r="E707" s="17" t="s">
        <v>180</v>
      </c>
      <c r="F707" s="17" t="s">
        <v>180</v>
      </c>
      <c r="G707" s="17" t="s">
        <v>180</v>
      </c>
      <c r="H707" s="17" t="s">
        <v>180</v>
      </c>
      <c r="I707" s="17" t="s">
        <v>180</v>
      </c>
      <c r="J707" s="17" t="s">
        <v>180</v>
      </c>
      <c r="K707" s="17" t="s">
        <v>180</v>
      </c>
      <c r="L707" s="17" t="s">
        <v>180</v>
      </c>
      <c r="M707" s="17" t="s">
        <v>180</v>
      </c>
      <c r="N707" s="17" t="s">
        <v>180</v>
      </c>
      <c r="O707" s="17" t="s">
        <v>180</v>
      </c>
      <c r="P707" s="9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1</v>
      </c>
    </row>
    <row r="708" spans="1:65">
      <c r="A708" s="28"/>
      <c r="B708" s="19" t="s">
        <v>181</v>
      </c>
      <c r="C708" s="9" t="s">
        <v>181</v>
      </c>
      <c r="D708" s="91" t="s">
        <v>210</v>
      </c>
      <c r="E708" s="92" t="s">
        <v>211</v>
      </c>
      <c r="F708" s="92" t="s">
        <v>238</v>
      </c>
      <c r="G708" s="92" t="s">
        <v>212</v>
      </c>
      <c r="H708" s="92" t="s">
        <v>213</v>
      </c>
      <c r="I708" s="92" t="s">
        <v>214</v>
      </c>
      <c r="J708" s="92" t="s">
        <v>215</v>
      </c>
      <c r="K708" s="92" t="s">
        <v>217</v>
      </c>
      <c r="L708" s="92" t="s">
        <v>218</v>
      </c>
      <c r="M708" s="92" t="s">
        <v>219</v>
      </c>
      <c r="N708" s="92" t="s">
        <v>225</v>
      </c>
      <c r="O708" s="92" t="s">
        <v>220</v>
      </c>
      <c r="P708" s="9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 t="s">
        <v>1</v>
      </c>
    </row>
    <row r="709" spans="1:65">
      <c r="A709" s="28"/>
      <c r="B709" s="19"/>
      <c r="C709" s="9"/>
      <c r="D709" s="10" t="s">
        <v>237</v>
      </c>
      <c r="E709" s="11" t="s">
        <v>101</v>
      </c>
      <c r="F709" s="11" t="s">
        <v>101</v>
      </c>
      <c r="G709" s="11" t="s">
        <v>101</v>
      </c>
      <c r="H709" s="11" t="s">
        <v>101</v>
      </c>
      <c r="I709" s="11" t="s">
        <v>101</v>
      </c>
      <c r="J709" s="11" t="s">
        <v>101</v>
      </c>
      <c r="K709" s="11" t="s">
        <v>101</v>
      </c>
      <c r="L709" s="11" t="s">
        <v>101</v>
      </c>
      <c r="M709" s="11" t="s">
        <v>101</v>
      </c>
      <c r="N709" s="11" t="s">
        <v>237</v>
      </c>
      <c r="O709" s="11" t="s">
        <v>100</v>
      </c>
      <c r="P709" s="9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2</v>
      </c>
    </row>
    <row r="710" spans="1:65">
      <c r="A710" s="28"/>
      <c r="B710" s="19"/>
      <c r="C710" s="9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9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3</v>
      </c>
    </row>
    <row r="711" spans="1:65">
      <c r="A711" s="28"/>
      <c r="B711" s="18">
        <v>1</v>
      </c>
      <c r="C711" s="14">
        <v>1</v>
      </c>
      <c r="D711" s="21">
        <v>14.2</v>
      </c>
      <c r="E711" s="21">
        <v>14.75</v>
      </c>
      <c r="F711" s="21">
        <v>14.800000000000002</v>
      </c>
      <c r="G711" s="21">
        <v>15.55</v>
      </c>
      <c r="H711" s="21">
        <v>15</v>
      </c>
      <c r="I711" s="21">
        <v>14.6</v>
      </c>
      <c r="J711" s="21">
        <v>15.65357</v>
      </c>
      <c r="K711" s="21">
        <v>14.62</v>
      </c>
      <c r="L711" s="21">
        <v>14.49</v>
      </c>
      <c r="M711" s="21">
        <v>14.77604436526064</v>
      </c>
      <c r="N711" s="21">
        <v>14.400000000000002</v>
      </c>
      <c r="O711" s="21">
        <v>13.892399999999999</v>
      </c>
      <c r="P711" s="9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1</v>
      </c>
    </row>
    <row r="712" spans="1:65">
      <c r="A712" s="28"/>
      <c r="B712" s="19">
        <v>1</v>
      </c>
      <c r="C712" s="9">
        <v>2</v>
      </c>
      <c r="D712" s="11">
        <v>14.099999999999998</v>
      </c>
      <c r="E712" s="11">
        <v>14.75</v>
      </c>
      <c r="F712" s="11">
        <v>14.7</v>
      </c>
      <c r="G712" s="11">
        <v>14.95</v>
      </c>
      <c r="H712" s="11">
        <v>15.15</v>
      </c>
      <c r="I712" s="11">
        <v>14.7</v>
      </c>
      <c r="J712" s="11">
        <v>15.639339999999999</v>
      </c>
      <c r="K712" s="11">
        <v>14.63</v>
      </c>
      <c r="L712" s="11">
        <v>13.83</v>
      </c>
      <c r="M712" s="11">
        <v>14.572489104821756</v>
      </c>
      <c r="N712" s="11">
        <v>14.400000000000002</v>
      </c>
      <c r="O712" s="11">
        <v>14.072399999999998</v>
      </c>
      <c r="P712" s="9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 t="e">
        <v>#N/A</v>
      </c>
    </row>
    <row r="713" spans="1:65">
      <c r="A713" s="28"/>
      <c r="B713" s="19">
        <v>1</v>
      </c>
      <c r="C713" s="9">
        <v>3</v>
      </c>
      <c r="D713" s="11">
        <v>14.2</v>
      </c>
      <c r="E713" s="11">
        <v>14.550000000000002</v>
      </c>
      <c r="F713" s="11">
        <v>14.649999999999999</v>
      </c>
      <c r="G713" s="11">
        <v>15.8</v>
      </c>
      <c r="H713" s="11">
        <v>14.95</v>
      </c>
      <c r="I713" s="11">
        <v>15.049999999999999</v>
      </c>
      <c r="J713" s="11">
        <v>15.632899999999999</v>
      </c>
      <c r="K713" s="11">
        <v>14.37</v>
      </c>
      <c r="L713" s="11">
        <v>14.219999999999999</v>
      </c>
      <c r="M713" s="11">
        <v>14.912254799285762</v>
      </c>
      <c r="N713" s="11">
        <v>14.800000000000002</v>
      </c>
      <c r="O713" s="11">
        <v>14.003599999999999</v>
      </c>
      <c r="P713" s="9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16</v>
      </c>
    </row>
    <row r="714" spans="1:65">
      <c r="A714" s="28"/>
      <c r="B714" s="19">
        <v>1</v>
      </c>
      <c r="C714" s="9">
        <v>4</v>
      </c>
      <c r="D714" s="11">
        <v>14.099999999999998</v>
      </c>
      <c r="E714" s="11">
        <v>14.75</v>
      </c>
      <c r="F714" s="11">
        <v>14.649999999999999</v>
      </c>
      <c r="G714" s="11">
        <v>16</v>
      </c>
      <c r="H714" s="11">
        <v>14.85</v>
      </c>
      <c r="I714" s="11">
        <v>14.7</v>
      </c>
      <c r="J714" s="11">
        <v>15.57006</v>
      </c>
      <c r="K714" s="11">
        <v>14.06</v>
      </c>
      <c r="L714" s="11">
        <v>13.88</v>
      </c>
      <c r="M714" s="11">
        <v>14.953310035381758</v>
      </c>
      <c r="N714" s="11">
        <v>14.400000000000002</v>
      </c>
      <c r="O714" s="11">
        <v>13.6318</v>
      </c>
      <c r="P714" s="9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14.694245371326417</v>
      </c>
    </row>
    <row r="715" spans="1:65">
      <c r="A715" s="28"/>
      <c r="B715" s="19">
        <v>1</v>
      </c>
      <c r="C715" s="9">
        <v>5</v>
      </c>
      <c r="D715" s="11">
        <v>14.499999999999998</v>
      </c>
      <c r="E715" s="11">
        <v>14.899999999999999</v>
      </c>
      <c r="F715" s="11">
        <v>14.7</v>
      </c>
      <c r="G715" s="11">
        <v>15.7</v>
      </c>
      <c r="H715" s="11">
        <v>14.85</v>
      </c>
      <c r="I715" s="11">
        <v>14.6</v>
      </c>
      <c r="J715" s="11">
        <v>15.6389</v>
      </c>
      <c r="K715" s="11">
        <v>14.6</v>
      </c>
      <c r="L715" s="11">
        <v>14.16</v>
      </c>
      <c r="M715" s="11">
        <v>14.919960456629763</v>
      </c>
      <c r="N715" s="11">
        <v>14.7</v>
      </c>
      <c r="O715" s="11">
        <v>14.158299999999999</v>
      </c>
      <c r="P715" s="9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62</v>
      </c>
    </row>
    <row r="716" spans="1:65">
      <c r="A716" s="28"/>
      <c r="B716" s="19">
        <v>1</v>
      </c>
      <c r="C716" s="9">
        <v>6</v>
      </c>
      <c r="D716" s="11">
        <v>14.299999999999999</v>
      </c>
      <c r="E716" s="11">
        <v>14.85</v>
      </c>
      <c r="F716" s="11">
        <v>14.7</v>
      </c>
      <c r="G716" s="11">
        <v>15.6</v>
      </c>
      <c r="H716" s="11">
        <v>14.95</v>
      </c>
      <c r="I716" s="11">
        <v>14.75</v>
      </c>
      <c r="J716" s="11">
        <v>15.58257</v>
      </c>
      <c r="K716" s="11">
        <v>14.400000000000002</v>
      </c>
      <c r="L716" s="11">
        <v>14.19</v>
      </c>
      <c r="M716" s="11">
        <v>14.544967974122319</v>
      </c>
      <c r="N716" s="11">
        <v>14.499999999999998</v>
      </c>
      <c r="O716" s="11">
        <v>13.280800000000001</v>
      </c>
      <c r="P716" s="9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3"/>
    </row>
    <row r="717" spans="1:65">
      <c r="A717" s="28"/>
      <c r="B717" s="20" t="s">
        <v>195</v>
      </c>
      <c r="C717" s="12"/>
      <c r="D717" s="22">
        <v>14.233333333333333</v>
      </c>
      <c r="E717" s="22">
        <v>14.758333333333333</v>
      </c>
      <c r="F717" s="22">
        <v>14.700000000000001</v>
      </c>
      <c r="G717" s="22">
        <v>15.6</v>
      </c>
      <c r="H717" s="22">
        <v>14.958333333333334</v>
      </c>
      <c r="I717" s="22">
        <v>14.733333333333333</v>
      </c>
      <c r="J717" s="22">
        <v>15.619556666666668</v>
      </c>
      <c r="K717" s="22">
        <v>14.446666666666667</v>
      </c>
      <c r="L717" s="22">
        <v>14.128333333333332</v>
      </c>
      <c r="M717" s="22">
        <v>14.779837789250331</v>
      </c>
      <c r="N717" s="22">
        <v>14.533333333333337</v>
      </c>
      <c r="O717" s="22">
        <v>13.839883333333333</v>
      </c>
      <c r="P717" s="9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3"/>
    </row>
    <row r="718" spans="1:65">
      <c r="A718" s="28"/>
      <c r="B718" s="3" t="s">
        <v>196</v>
      </c>
      <c r="C718" s="27"/>
      <c r="D718" s="11">
        <v>14.2</v>
      </c>
      <c r="E718" s="11">
        <v>14.75</v>
      </c>
      <c r="F718" s="11">
        <v>14.7</v>
      </c>
      <c r="G718" s="11">
        <v>15.649999999999999</v>
      </c>
      <c r="H718" s="11">
        <v>14.95</v>
      </c>
      <c r="I718" s="11">
        <v>14.7</v>
      </c>
      <c r="J718" s="11">
        <v>15.635899999999999</v>
      </c>
      <c r="K718" s="11">
        <v>14.5</v>
      </c>
      <c r="L718" s="11">
        <v>14.175000000000001</v>
      </c>
      <c r="M718" s="11">
        <v>14.8441495822732</v>
      </c>
      <c r="N718" s="11">
        <v>14.45</v>
      </c>
      <c r="O718" s="11">
        <v>13.947999999999999</v>
      </c>
      <c r="P718" s="9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3" t="s">
        <v>197</v>
      </c>
      <c r="C719" s="27"/>
      <c r="D719" s="23">
        <v>0.15055453054181631</v>
      </c>
      <c r="E719" s="23">
        <v>0.12006942436218458</v>
      </c>
      <c r="F719" s="23">
        <v>5.4772255750518035E-2</v>
      </c>
      <c r="G719" s="23">
        <v>0.3563705936241095</v>
      </c>
      <c r="H719" s="23">
        <v>0.11143009766964548</v>
      </c>
      <c r="I719" s="23">
        <v>0.16633299933166176</v>
      </c>
      <c r="J719" s="23">
        <v>3.4404737270711007E-2</v>
      </c>
      <c r="K719" s="23">
        <v>0.22123893569321509</v>
      </c>
      <c r="L719" s="23">
        <v>0.24276875142131979</v>
      </c>
      <c r="M719" s="23">
        <v>0.18189719277450431</v>
      </c>
      <c r="N719" s="23">
        <v>0.17511900715418233</v>
      </c>
      <c r="O719" s="23">
        <v>0.32890338044274636</v>
      </c>
      <c r="P719" s="146"/>
      <c r="Q719" s="147"/>
      <c r="R719" s="147"/>
      <c r="S719" s="147"/>
      <c r="T719" s="147"/>
      <c r="U719" s="147"/>
      <c r="V719" s="147"/>
      <c r="W719" s="147"/>
      <c r="X719" s="147"/>
      <c r="Y719" s="147"/>
      <c r="Z719" s="147"/>
      <c r="AA719" s="147"/>
      <c r="AB719" s="147"/>
      <c r="AC719" s="147"/>
      <c r="AD719" s="147"/>
      <c r="AE719" s="147"/>
      <c r="AF719" s="147"/>
      <c r="AG719" s="147"/>
      <c r="AH719" s="147"/>
      <c r="AI719" s="147"/>
      <c r="AJ719" s="147"/>
      <c r="AK719" s="147"/>
      <c r="AL719" s="147"/>
      <c r="AM719" s="147"/>
      <c r="AN719" s="147"/>
      <c r="AO719" s="147"/>
      <c r="AP719" s="147"/>
      <c r="AQ719" s="147"/>
      <c r="AR719" s="147"/>
      <c r="AS719" s="147"/>
      <c r="AT719" s="147"/>
      <c r="AU719" s="147"/>
      <c r="AV719" s="147"/>
      <c r="AW719" s="147"/>
      <c r="AX719" s="147"/>
      <c r="AY719" s="147"/>
      <c r="AZ719" s="147"/>
      <c r="BA719" s="147"/>
      <c r="BB719" s="147"/>
      <c r="BC719" s="147"/>
      <c r="BD719" s="147"/>
      <c r="BE719" s="147"/>
      <c r="BF719" s="147"/>
      <c r="BG719" s="147"/>
      <c r="BH719" s="147"/>
      <c r="BI719" s="147"/>
      <c r="BJ719" s="147"/>
      <c r="BK719" s="147"/>
      <c r="BL719" s="147"/>
      <c r="BM719" s="54"/>
    </row>
    <row r="720" spans="1:65">
      <c r="A720" s="28"/>
      <c r="B720" s="3" t="s">
        <v>86</v>
      </c>
      <c r="C720" s="27"/>
      <c r="D720" s="13">
        <v>1.0577601677410982E-2</v>
      </c>
      <c r="E720" s="13">
        <v>8.1357035140949465E-3</v>
      </c>
      <c r="F720" s="13">
        <v>3.7260037925522472E-3</v>
      </c>
      <c r="G720" s="13">
        <v>2.2844268822058301E-2</v>
      </c>
      <c r="H720" s="13">
        <v>7.4493658609233746E-3</v>
      </c>
      <c r="I720" s="13">
        <v>1.1289570090384284E-2</v>
      </c>
      <c r="J720" s="13">
        <v>2.2026705370027152E-3</v>
      </c>
      <c r="K720" s="13">
        <v>1.5314185673272848E-2</v>
      </c>
      <c r="L720" s="13">
        <v>1.7183113230245593E-2</v>
      </c>
      <c r="M720" s="13">
        <v>1.2307116990607415E-2</v>
      </c>
      <c r="N720" s="13">
        <v>1.204947296932447E-2</v>
      </c>
      <c r="O720" s="13">
        <v>2.376489544897992E-2</v>
      </c>
      <c r="P720" s="9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3"/>
    </row>
    <row r="721" spans="1:65">
      <c r="A721" s="28"/>
      <c r="B721" s="3" t="s">
        <v>198</v>
      </c>
      <c r="C721" s="27"/>
      <c r="D721" s="13">
        <v>-3.1366839626380871E-2</v>
      </c>
      <c r="E721" s="13">
        <v>4.3614326824821248E-3</v>
      </c>
      <c r="F721" s="13">
        <v>3.916246481641128E-4</v>
      </c>
      <c r="G721" s="13">
        <v>6.1640091463357916E-2</v>
      </c>
      <c r="H721" s="13">
        <v>1.7972203085858673E-2</v>
      </c>
      <c r="I721" s="13">
        <v>2.6600863820600562E-3</v>
      </c>
      <c r="J721" s="13">
        <v>6.2970997962634723E-2</v>
      </c>
      <c r="K721" s="13">
        <v>-1.684868452944599E-2</v>
      </c>
      <c r="L721" s="13">
        <v>-3.8512494088153493E-2</v>
      </c>
      <c r="M721" s="13">
        <v>5.8248937431610859E-3</v>
      </c>
      <c r="N721" s="13">
        <v>-1.0950684021315937E-2</v>
      </c>
      <c r="O721" s="13">
        <v>-5.8142627702422955E-2</v>
      </c>
      <c r="P721" s="9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3"/>
    </row>
    <row r="722" spans="1:65">
      <c r="A722" s="28"/>
      <c r="B722" s="44" t="s">
        <v>199</v>
      </c>
      <c r="C722" s="45"/>
      <c r="D722" s="43">
        <v>1.27</v>
      </c>
      <c r="E722" s="43">
        <v>0.11</v>
      </c>
      <c r="F722" s="43">
        <v>0.04</v>
      </c>
      <c r="G722" s="43">
        <v>2.33</v>
      </c>
      <c r="H722" s="43">
        <v>0.64</v>
      </c>
      <c r="I722" s="43">
        <v>0.04</v>
      </c>
      <c r="J722" s="43">
        <v>2.38</v>
      </c>
      <c r="K722" s="43">
        <v>0.71</v>
      </c>
      <c r="L722" s="43">
        <v>1.55</v>
      </c>
      <c r="M722" s="43">
        <v>0.17</v>
      </c>
      <c r="N722" s="43">
        <v>0.48</v>
      </c>
      <c r="O722" s="43">
        <v>2.31</v>
      </c>
      <c r="P722" s="9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3"/>
    </row>
    <row r="723" spans="1:65">
      <c r="B723" s="29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BM723" s="53"/>
    </row>
    <row r="724" spans="1:65" ht="15">
      <c r="B724" s="8" t="s">
        <v>434</v>
      </c>
      <c r="BM724" s="26" t="s">
        <v>67</v>
      </c>
    </row>
    <row r="725" spans="1:65" ht="15">
      <c r="A725" s="24" t="s">
        <v>6</v>
      </c>
      <c r="B725" s="18" t="s">
        <v>109</v>
      </c>
      <c r="C725" s="15" t="s">
        <v>110</v>
      </c>
      <c r="D725" s="16" t="s">
        <v>180</v>
      </c>
      <c r="E725" s="17" t="s">
        <v>180</v>
      </c>
      <c r="F725" s="17" t="s">
        <v>180</v>
      </c>
      <c r="G725" s="17" t="s">
        <v>180</v>
      </c>
      <c r="H725" s="17" t="s">
        <v>180</v>
      </c>
      <c r="I725" s="17" t="s">
        <v>180</v>
      </c>
      <c r="J725" s="17" t="s">
        <v>180</v>
      </c>
      <c r="K725" s="17" t="s">
        <v>180</v>
      </c>
      <c r="L725" s="9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1</v>
      </c>
    </row>
    <row r="726" spans="1:65">
      <c r="A726" s="28"/>
      <c r="B726" s="19" t="s">
        <v>181</v>
      </c>
      <c r="C726" s="9" t="s">
        <v>181</v>
      </c>
      <c r="D726" s="91" t="s">
        <v>209</v>
      </c>
      <c r="E726" s="92" t="s">
        <v>210</v>
      </c>
      <c r="F726" s="92" t="s">
        <v>215</v>
      </c>
      <c r="G726" s="92" t="s">
        <v>216</v>
      </c>
      <c r="H726" s="92" t="s">
        <v>217</v>
      </c>
      <c r="I726" s="92" t="s">
        <v>218</v>
      </c>
      <c r="J726" s="92" t="s">
        <v>219</v>
      </c>
      <c r="K726" s="92" t="s">
        <v>225</v>
      </c>
      <c r="L726" s="9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 t="s">
        <v>1</v>
      </c>
    </row>
    <row r="727" spans="1:65">
      <c r="A727" s="28"/>
      <c r="B727" s="19"/>
      <c r="C727" s="9"/>
      <c r="D727" s="10" t="s">
        <v>100</v>
      </c>
      <c r="E727" s="11" t="s">
        <v>237</v>
      </c>
      <c r="F727" s="11" t="s">
        <v>101</v>
      </c>
      <c r="G727" s="11" t="s">
        <v>101</v>
      </c>
      <c r="H727" s="11" t="s">
        <v>100</v>
      </c>
      <c r="I727" s="11" t="s">
        <v>100</v>
      </c>
      <c r="J727" s="11" t="s">
        <v>100</v>
      </c>
      <c r="K727" s="11" t="s">
        <v>237</v>
      </c>
      <c r="L727" s="9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3</v>
      </c>
    </row>
    <row r="728" spans="1:65">
      <c r="A728" s="28"/>
      <c r="B728" s="19"/>
      <c r="C728" s="9"/>
      <c r="D728" s="25"/>
      <c r="E728" s="25"/>
      <c r="F728" s="25"/>
      <c r="G728" s="25"/>
      <c r="H728" s="25"/>
      <c r="I728" s="25"/>
      <c r="J728" s="25"/>
      <c r="K728" s="25"/>
      <c r="L728" s="9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3</v>
      </c>
    </row>
    <row r="729" spans="1:65">
      <c r="A729" s="28"/>
      <c r="B729" s="18">
        <v>1</v>
      </c>
      <c r="C729" s="14">
        <v>1</v>
      </c>
      <c r="D729" s="148">
        <v>0.24420000000000003</v>
      </c>
      <c r="E729" s="148">
        <v>0.28400000000000003</v>
      </c>
      <c r="F729" s="148">
        <v>0.30406</v>
      </c>
      <c r="G729" s="148">
        <v>0.30769999999999997</v>
      </c>
      <c r="H729" s="148">
        <v>0.28269</v>
      </c>
      <c r="I729" s="148">
        <v>0.31324000000000002</v>
      </c>
      <c r="J729" s="148">
        <v>0.27828377962374662</v>
      </c>
      <c r="K729" s="148">
        <v>0.29799999999999999</v>
      </c>
      <c r="L729" s="146"/>
      <c r="M729" s="147"/>
      <c r="N729" s="147"/>
      <c r="O729" s="147"/>
      <c r="P729" s="147"/>
      <c r="Q729" s="147"/>
      <c r="R729" s="147"/>
      <c r="S729" s="147"/>
      <c r="T729" s="147"/>
      <c r="U729" s="147"/>
      <c r="V729" s="147"/>
      <c r="W729" s="147"/>
      <c r="X729" s="147"/>
      <c r="Y729" s="147"/>
      <c r="Z729" s="147"/>
      <c r="AA729" s="147"/>
      <c r="AB729" s="147"/>
      <c r="AC729" s="147"/>
      <c r="AD729" s="147"/>
      <c r="AE729" s="147"/>
      <c r="AF729" s="147"/>
      <c r="AG729" s="147"/>
      <c r="AH729" s="147"/>
      <c r="AI729" s="147"/>
      <c r="AJ729" s="147"/>
      <c r="AK729" s="147"/>
      <c r="AL729" s="147"/>
      <c r="AM729" s="147"/>
      <c r="AN729" s="147"/>
      <c r="AO729" s="147"/>
      <c r="AP729" s="147"/>
      <c r="AQ729" s="147"/>
      <c r="AR729" s="147"/>
      <c r="AS729" s="147"/>
      <c r="AT729" s="147"/>
      <c r="AU729" s="147"/>
      <c r="AV729" s="147"/>
      <c r="AW729" s="147"/>
      <c r="AX729" s="147"/>
      <c r="AY729" s="147"/>
      <c r="AZ729" s="147"/>
      <c r="BA729" s="147"/>
      <c r="BB729" s="147"/>
      <c r="BC729" s="147"/>
      <c r="BD729" s="147"/>
      <c r="BE729" s="147"/>
      <c r="BF729" s="147"/>
      <c r="BG729" s="147"/>
      <c r="BH729" s="147"/>
      <c r="BI729" s="147"/>
      <c r="BJ729" s="147"/>
      <c r="BK729" s="147"/>
      <c r="BL729" s="147"/>
      <c r="BM729" s="149">
        <v>1</v>
      </c>
    </row>
    <row r="730" spans="1:65">
      <c r="A730" s="28"/>
      <c r="B730" s="19">
        <v>1</v>
      </c>
      <c r="C730" s="9">
        <v>2</v>
      </c>
      <c r="D730" s="23">
        <v>0.23509999999999998</v>
      </c>
      <c r="E730" s="23">
        <v>0.28200000000000003</v>
      </c>
      <c r="F730" s="23">
        <v>0.30413000000000001</v>
      </c>
      <c r="G730" s="23">
        <v>0.31390000000000001</v>
      </c>
      <c r="H730" s="23">
        <v>0.27119000000000004</v>
      </c>
      <c r="I730" s="23">
        <v>0.25768000000000002</v>
      </c>
      <c r="J730" s="23">
        <v>0.26823071783189117</v>
      </c>
      <c r="K730" s="23">
        <v>0.29299999999999998</v>
      </c>
      <c r="L730" s="146"/>
      <c r="M730" s="147"/>
      <c r="N730" s="147"/>
      <c r="O730" s="147"/>
      <c r="P730" s="147"/>
      <c r="Q730" s="147"/>
      <c r="R730" s="147"/>
      <c r="S730" s="147"/>
      <c r="T730" s="147"/>
      <c r="U730" s="147"/>
      <c r="V730" s="147"/>
      <c r="W730" s="147"/>
      <c r="X730" s="147"/>
      <c r="Y730" s="147"/>
      <c r="Z730" s="147"/>
      <c r="AA730" s="147"/>
      <c r="AB730" s="147"/>
      <c r="AC730" s="147"/>
      <c r="AD730" s="147"/>
      <c r="AE730" s="147"/>
      <c r="AF730" s="147"/>
      <c r="AG730" s="147"/>
      <c r="AH730" s="147"/>
      <c r="AI730" s="147"/>
      <c r="AJ730" s="147"/>
      <c r="AK730" s="147"/>
      <c r="AL730" s="147"/>
      <c r="AM730" s="147"/>
      <c r="AN730" s="147"/>
      <c r="AO730" s="147"/>
      <c r="AP730" s="147"/>
      <c r="AQ730" s="147"/>
      <c r="AR730" s="147"/>
      <c r="AS730" s="147"/>
      <c r="AT730" s="147"/>
      <c r="AU730" s="147"/>
      <c r="AV730" s="147"/>
      <c r="AW730" s="147"/>
      <c r="AX730" s="147"/>
      <c r="AY730" s="147"/>
      <c r="AZ730" s="147"/>
      <c r="BA730" s="147"/>
      <c r="BB730" s="147"/>
      <c r="BC730" s="147"/>
      <c r="BD730" s="147"/>
      <c r="BE730" s="147"/>
      <c r="BF730" s="147"/>
      <c r="BG730" s="147"/>
      <c r="BH730" s="147"/>
      <c r="BI730" s="147"/>
      <c r="BJ730" s="147"/>
      <c r="BK730" s="147"/>
      <c r="BL730" s="147"/>
      <c r="BM730" s="149" t="e">
        <v>#N/A</v>
      </c>
    </row>
    <row r="731" spans="1:65">
      <c r="A731" s="28"/>
      <c r="B731" s="19">
        <v>1</v>
      </c>
      <c r="C731" s="9">
        <v>3</v>
      </c>
      <c r="D731" s="23">
        <v>0.23779999999999998</v>
      </c>
      <c r="E731" s="23">
        <v>0.28800000000000003</v>
      </c>
      <c r="F731" s="23">
        <v>0.30303999999999998</v>
      </c>
      <c r="G731" s="23">
        <v>0.30309999999999998</v>
      </c>
      <c r="H731" s="23">
        <v>0.28218000000000004</v>
      </c>
      <c r="I731" s="23">
        <v>0.25312000000000001</v>
      </c>
      <c r="J731" s="23">
        <v>0.2752890260980167</v>
      </c>
      <c r="K731" s="23">
        <v>0.29599999999999999</v>
      </c>
      <c r="L731" s="146"/>
      <c r="M731" s="147"/>
      <c r="N731" s="147"/>
      <c r="O731" s="147"/>
      <c r="P731" s="147"/>
      <c r="Q731" s="147"/>
      <c r="R731" s="147"/>
      <c r="S731" s="147"/>
      <c r="T731" s="147"/>
      <c r="U731" s="147"/>
      <c r="V731" s="147"/>
      <c r="W731" s="147"/>
      <c r="X731" s="147"/>
      <c r="Y731" s="147"/>
      <c r="Z731" s="147"/>
      <c r="AA731" s="147"/>
      <c r="AB731" s="147"/>
      <c r="AC731" s="147"/>
      <c r="AD731" s="147"/>
      <c r="AE731" s="147"/>
      <c r="AF731" s="147"/>
      <c r="AG731" s="147"/>
      <c r="AH731" s="147"/>
      <c r="AI731" s="147"/>
      <c r="AJ731" s="147"/>
      <c r="AK731" s="147"/>
      <c r="AL731" s="147"/>
      <c r="AM731" s="147"/>
      <c r="AN731" s="147"/>
      <c r="AO731" s="147"/>
      <c r="AP731" s="147"/>
      <c r="AQ731" s="147"/>
      <c r="AR731" s="147"/>
      <c r="AS731" s="147"/>
      <c r="AT731" s="147"/>
      <c r="AU731" s="147"/>
      <c r="AV731" s="147"/>
      <c r="AW731" s="147"/>
      <c r="AX731" s="147"/>
      <c r="AY731" s="147"/>
      <c r="AZ731" s="147"/>
      <c r="BA731" s="147"/>
      <c r="BB731" s="147"/>
      <c r="BC731" s="147"/>
      <c r="BD731" s="147"/>
      <c r="BE731" s="147"/>
      <c r="BF731" s="147"/>
      <c r="BG731" s="147"/>
      <c r="BH731" s="147"/>
      <c r="BI731" s="147"/>
      <c r="BJ731" s="147"/>
      <c r="BK731" s="147"/>
      <c r="BL731" s="147"/>
      <c r="BM731" s="149">
        <v>16</v>
      </c>
    </row>
    <row r="732" spans="1:65">
      <c r="A732" s="28"/>
      <c r="B732" s="19">
        <v>1</v>
      </c>
      <c r="C732" s="9">
        <v>4</v>
      </c>
      <c r="D732" s="23">
        <v>0.24329999999999999</v>
      </c>
      <c r="E732" s="23">
        <v>0.28200000000000003</v>
      </c>
      <c r="F732" s="23">
        <v>0.30391999999999997</v>
      </c>
      <c r="G732" s="23">
        <v>0.29299999999999998</v>
      </c>
      <c r="H732" s="23">
        <v>0.27133999999999997</v>
      </c>
      <c r="I732" s="23">
        <v>0.25101000000000001</v>
      </c>
      <c r="J732" s="23">
        <v>0.26597241455100001</v>
      </c>
      <c r="K732" s="23">
        <v>0.28500000000000003</v>
      </c>
      <c r="L732" s="146"/>
      <c r="M732" s="147"/>
      <c r="N732" s="147"/>
      <c r="O732" s="147"/>
      <c r="P732" s="147"/>
      <c r="Q732" s="147"/>
      <c r="R732" s="147"/>
      <c r="S732" s="147"/>
      <c r="T732" s="147"/>
      <c r="U732" s="147"/>
      <c r="V732" s="147"/>
      <c r="W732" s="147"/>
      <c r="X732" s="147"/>
      <c r="Y732" s="147"/>
      <c r="Z732" s="147"/>
      <c r="AA732" s="147"/>
      <c r="AB732" s="147"/>
      <c r="AC732" s="147"/>
      <c r="AD732" s="147"/>
      <c r="AE732" s="147"/>
      <c r="AF732" s="147"/>
      <c r="AG732" s="147"/>
      <c r="AH732" s="147"/>
      <c r="AI732" s="147"/>
      <c r="AJ732" s="147"/>
      <c r="AK732" s="147"/>
      <c r="AL732" s="147"/>
      <c r="AM732" s="147"/>
      <c r="AN732" s="147"/>
      <c r="AO732" s="147"/>
      <c r="AP732" s="147"/>
      <c r="AQ732" s="147"/>
      <c r="AR732" s="147"/>
      <c r="AS732" s="147"/>
      <c r="AT732" s="147"/>
      <c r="AU732" s="147"/>
      <c r="AV732" s="147"/>
      <c r="AW732" s="147"/>
      <c r="AX732" s="147"/>
      <c r="AY732" s="147"/>
      <c r="AZ732" s="147"/>
      <c r="BA732" s="147"/>
      <c r="BB732" s="147"/>
      <c r="BC732" s="147"/>
      <c r="BD732" s="147"/>
      <c r="BE732" s="147"/>
      <c r="BF732" s="147"/>
      <c r="BG732" s="147"/>
      <c r="BH732" s="147"/>
      <c r="BI732" s="147"/>
      <c r="BJ732" s="147"/>
      <c r="BK732" s="147"/>
      <c r="BL732" s="147"/>
      <c r="BM732" s="149">
        <v>0.27978589647109653</v>
      </c>
    </row>
    <row r="733" spans="1:65">
      <c r="A733" s="28"/>
      <c r="B733" s="19">
        <v>1</v>
      </c>
      <c r="C733" s="9">
        <v>5</v>
      </c>
      <c r="D733" s="23">
        <v>0.23830000000000001</v>
      </c>
      <c r="E733" s="23">
        <v>0.28800000000000003</v>
      </c>
      <c r="F733" s="23">
        <v>0.30556999999999995</v>
      </c>
      <c r="G733" s="23">
        <v>0.29139999999999999</v>
      </c>
      <c r="H733" s="23">
        <v>0.27644000000000002</v>
      </c>
      <c r="I733" s="23">
        <v>0.25833</v>
      </c>
      <c r="J733" s="23">
        <v>0.27645165349794082</v>
      </c>
      <c r="K733" s="23">
        <v>0.29899999999999999</v>
      </c>
      <c r="L733" s="146"/>
      <c r="M733" s="147"/>
      <c r="N733" s="147"/>
      <c r="O733" s="147"/>
      <c r="P733" s="147"/>
      <c r="Q733" s="147"/>
      <c r="R733" s="147"/>
      <c r="S733" s="147"/>
      <c r="T733" s="147"/>
      <c r="U733" s="147"/>
      <c r="V733" s="147"/>
      <c r="W733" s="147"/>
      <c r="X733" s="147"/>
      <c r="Y733" s="147"/>
      <c r="Z733" s="147"/>
      <c r="AA733" s="147"/>
      <c r="AB733" s="147"/>
      <c r="AC733" s="147"/>
      <c r="AD733" s="147"/>
      <c r="AE733" s="147"/>
      <c r="AF733" s="147"/>
      <c r="AG733" s="147"/>
      <c r="AH733" s="147"/>
      <c r="AI733" s="147"/>
      <c r="AJ733" s="147"/>
      <c r="AK733" s="147"/>
      <c r="AL733" s="147"/>
      <c r="AM733" s="147"/>
      <c r="AN733" s="147"/>
      <c r="AO733" s="147"/>
      <c r="AP733" s="147"/>
      <c r="AQ733" s="147"/>
      <c r="AR733" s="147"/>
      <c r="AS733" s="147"/>
      <c r="AT733" s="147"/>
      <c r="AU733" s="147"/>
      <c r="AV733" s="147"/>
      <c r="AW733" s="147"/>
      <c r="AX733" s="147"/>
      <c r="AY733" s="147"/>
      <c r="AZ733" s="147"/>
      <c r="BA733" s="147"/>
      <c r="BB733" s="147"/>
      <c r="BC733" s="147"/>
      <c r="BD733" s="147"/>
      <c r="BE733" s="147"/>
      <c r="BF733" s="147"/>
      <c r="BG733" s="147"/>
      <c r="BH733" s="147"/>
      <c r="BI733" s="147"/>
      <c r="BJ733" s="147"/>
      <c r="BK733" s="147"/>
      <c r="BL733" s="147"/>
      <c r="BM733" s="149">
        <v>63</v>
      </c>
    </row>
    <row r="734" spans="1:65">
      <c r="A734" s="28"/>
      <c r="B734" s="19">
        <v>1</v>
      </c>
      <c r="C734" s="9">
        <v>6</v>
      </c>
      <c r="D734" s="23">
        <v>0.2412</v>
      </c>
      <c r="E734" s="23">
        <v>0.28600000000000003</v>
      </c>
      <c r="F734" s="23">
        <v>0.30698000000000003</v>
      </c>
      <c r="G734" s="23">
        <v>0.28520000000000001</v>
      </c>
      <c r="H734" s="23">
        <v>0.28039999999999998</v>
      </c>
      <c r="I734" s="23">
        <v>0.25952999999999998</v>
      </c>
      <c r="J734" s="23">
        <v>0.27244543901003987</v>
      </c>
      <c r="K734" s="23">
        <v>0.29299999999999998</v>
      </c>
      <c r="L734" s="146"/>
      <c r="M734" s="147"/>
      <c r="N734" s="147"/>
      <c r="O734" s="147"/>
      <c r="P734" s="147"/>
      <c r="Q734" s="147"/>
      <c r="R734" s="147"/>
      <c r="S734" s="147"/>
      <c r="T734" s="147"/>
      <c r="U734" s="147"/>
      <c r="V734" s="147"/>
      <c r="W734" s="147"/>
      <c r="X734" s="147"/>
      <c r="Y734" s="147"/>
      <c r="Z734" s="147"/>
      <c r="AA734" s="147"/>
      <c r="AB734" s="147"/>
      <c r="AC734" s="147"/>
      <c r="AD734" s="147"/>
      <c r="AE734" s="147"/>
      <c r="AF734" s="147"/>
      <c r="AG734" s="147"/>
      <c r="AH734" s="147"/>
      <c r="AI734" s="147"/>
      <c r="AJ734" s="147"/>
      <c r="AK734" s="147"/>
      <c r="AL734" s="147"/>
      <c r="AM734" s="147"/>
      <c r="AN734" s="147"/>
      <c r="AO734" s="147"/>
      <c r="AP734" s="147"/>
      <c r="AQ734" s="147"/>
      <c r="AR734" s="147"/>
      <c r="AS734" s="147"/>
      <c r="AT734" s="147"/>
      <c r="AU734" s="147"/>
      <c r="AV734" s="147"/>
      <c r="AW734" s="147"/>
      <c r="AX734" s="147"/>
      <c r="AY734" s="147"/>
      <c r="AZ734" s="147"/>
      <c r="BA734" s="147"/>
      <c r="BB734" s="147"/>
      <c r="BC734" s="147"/>
      <c r="BD734" s="147"/>
      <c r="BE734" s="147"/>
      <c r="BF734" s="147"/>
      <c r="BG734" s="147"/>
      <c r="BH734" s="147"/>
      <c r="BI734" s="147"/>
      <c r="BJ734" s="147"/>
      <c r="BK734" s="147"/>
      <c r="BL734" s="147"/>
      <c r="BM734" s="54"/>
    </row>
    <row r="735" spans="1:65">
      <c r="A735" s="28"/>
      <c r="B735" s="20" t="s">
        <v>195</v>
      </c>
      <c r="C735" s="12"/>
      <c r="D735" s="150">
        <v>0.23998333333333333</v>
      </c>
      <c r="E735" s="150">
        <v>0.28500000000000003</v>
      </c>
      <c r="F735" s="150">
        <v>0.30461666666666665</v>
      </c>
      <c r="G735" s="150">
        <v>0.29904999999999998</v>
      </c>
      <c r="H735" s="150">
        <v>0.27737333333333331</v>
      </c>
      <c r="I735" s="150">
        <v>0.26548500000000003</v>
      </c>
      <c r="J735" s="150">
        <v>0.27277883843543921</v>
      </c>
      <c r="K735" s="150">
        <v>0.29399999999999998</v>
      </c>
      <c r="L735" s="146"/>
      <c r="M735" s="147"/>
      <c r="N735" s="147"/>
      <c r="O735" s="147"/>
      <c r="P735" s="147"/>
      <c r="Q735" s="147"/>
      <c r="R735" s="147"/>
      <c r="S735" s="147"/>
      <c r="T735" s="147"/>
      <c r="U735" s="147"/>
      <c r="V735" s="147"/>
      <c r="W735" s="147"/>
      <c r="X735" s="147"/>
      <c r="Y735" s="147"/>
      <c r="Z735" s="147"/>
      <c r="AA735" s="147"/>
      <c r="AB735" s="147"/>
      <c r="AC735" s="147"/>
      <c r="AD735" s="147"/>
      <c r="AE735" s="147"/>
      <c r="AF735" s="147"/>
      <c r="AG735" s="147"/>
      <c r="AH735" s="147"/>
      <c r="AI735" s="147"/>
      <c r="AJ735" s="147"/>
      <c r="AK735" s="147"/>
      <c r="AL735" s="147"/>
      <c r="AM735" s="147"/>
      <c r="AN735" s="147"/>
      <c r="AO735" s="147"/>
      <c r="AP735" s="147"/>
      <c r="AQ735" s="147"/>
      <c r="AR735" s="147"/>
      <c r="AS735" s="147"/>
      <c r="AT735" s="147"/>
      <c r="AU735" s="147"/>
      <c r="AV735" s="147"/>
      <c r="AW735" s="147"/>
      <c r="AX735" s="147"/>
      <c r="AY735" s="147"/>
      <c r="AZ735" s="147"/>
      <c r="BA735" s="147"/>
      <c r="BB735" s="147"/>
      <c r="BC735" s="147"/>
      <c r="BD735" s="147"/>
      <c r="BE735" s="147"/>
      <c r="BF735" s="147"/>
      <c r="BG735" s="147"/>
      <c r="BH735" s="147"/>
      <c r="BI735" s="147"/>
      <c r="BJ735" s="147"/>
      <c r="BK735" s="147"/>
      <c r="BL735" s="147"/>
      <c r="BM735" s="54"/>
    </row>
    <row r="736" spans="1:65">
      <c r="A736" s="28"/>
      <c r="B736" s="3" t="s">
        <v>196</v>
      </c>
      <c r="C736" s="27"/>
      <c r="D736" s="23">
        <v>0.23975000000000002</v>
      </c>
      <c r="E736" s="23">
        <v>0.28500000000000003</v>
      </c>
      <c r="F736" s="23">
        <v>0.304095</v>
      </c>
      <c r="G736" s="23">
        <v>0.29804999999999998</v>
      </c>
      <c r="H736" s="23">
        <v>0.27842</v>
      </c>
      <c r="I736" s="23">
        <v>0.25800500000000004</v>
      </c>
      <c r="J736" s="23">
        <v>0.27386723255402828</v>
      </c>
      <c r="K736" s="23">
        <v>0.29449999999999998</v>
      </c>
      <c r="L736" s="146"/>
      <c r="M736" s="147"/>
      <c r="N736" s="147"/>
      <c r="O736" s="147"/>
      <c r="P736" s="147"/>
      <c r="Q736" s="147"/>
      <c r="R736" s="147"/>
      <c r="S736" s="147"/>
      <c r="T736" s="147"/>
      <c r="U736" s="147"/>
      <c r="V736" s="147"/>
      <c r="W736" s="147"/>
      <c r="X736" s="147"/>
      <c r="Y736" s="147"/>
      <c r="Z736" s="147"/>
      <c r="AA736" s="147"/>
      <c r="AB736" s="147"/>
      <c r="AC736" s="147"/>
      <c r="AD736" s="147"/>
      <c r="AE736" s="147"/>
      <c r="AF736" s="147"/>
      <c r="AG736" s="147"/>
      <c r="AH736" s="147"/>
      <c r="AI736" s="147"/>
      <c r="AJ736" s="147"/>
      <c r="AK736" s="147"/>
      <c r="AL736" s="147"/>
      <c r="AM736" s="147"/>
      <c r="AN736" s="147"/>
      <c r="AO736" s="147"/>
      <c r="AP736" s="147"/>
      <c r="AQ736" s="147"/>
      <c r="AR736" s="147"/>
      <c r="AS736" s="147"/>
      <c r="AT736" s="147"/>
      <c r="AU736" s="147"/>
      <c r="AV736" s="147"/>
      <c r="AW736" s="147"/>
      <c r="AX736" s="147"/>
      <c r="AY736" s="147"/>
      <c r="AZ736" s="147"/>
      <c r="BA736" s="147"/>
      <c r="BB736" s="147"/>
      <c r="BC736" s="147"/>
      <c r="BD736" s="147"/>
      <c r="BE736" s="147"/>
      <c r="BF736" s="147"/>
      <c r="BG736" s="147"/>
      <c r="BH736" s="147"/>
      <c r="BI736" s="147"/>
      <c r="BJ736" s="147"/>
      <c r="BK736" s="147"/>
      <c r="BL736" s="147"/>
      <c r="BM736" s="54"/>
    </row>
    <row r="737" spans="1:65">
      <c r="A737" s="28"/>
      <c r="B737" s="3" t="s">
        <v>197</v>
      </c>
      <c r="C737" s="27"/>
      <c r="D737" s="23">
        <v>3.5130708314331997E-3</v>
      </c>
      <c r="E737" s="23">
        <v>2.756809750418047E-3</v>
      </c>
      <c r="F737" s="23">
        <v>1.4150712585119874E-3</v>
      </c>
      <c r="G737" s="23">
        <v>1.0942531699748462E-2</v>
      </c>
      <c r="H737" s="23">
        <v>5.2160815433298854E-3</v>
      </c>
      <c r="I737" s="23">
        <v>2.3624279671558245E-2</v>
      </c>
      <c r="J737" s="23">
        <v>4.841878816479352E-3</v>
      </c>
      <c r="K737" s="23">
        <v>5.0596442562693914E-3</v>
      </c>
      <c r="L737" s="146"/>
      <c r="M737" s="147"/>
      <c r="N737" s="147"/>
      <c r="O737" s="147"/>
      <c r="P737" s="147"/>
      <c r="Q737" s="147"/>
      <c r="R737" s="147"/>
      <c r="S737" s="147"/>
      <c r="T737" s="147"/>
      <c r="U737" s="147"/>
      <c r="V737" s="147"/>
      <c r="W737" s="147"/>
      <c r="X737" s="147"/>
      <c r="Y737" s="147"/>
      <c r="Z737" s="147"/>
      <c r="AA737" s="147"/>
      <c r="AB737" s="147"/>
      <c r="AC737" s="147"/>
      <c r="AD737" s="147"/>
      <c r="AE737" s="147"/>
      <c r="AF737" s="147"/>
      <c r="AG737" s="147"/>
      <c r="AH737" s="147"/>
      <c r="AI737" s="147"/>
      <c r="AJ737" s="147"/>
      <c r="AK737" s="147"/>
      <c r="AL737" s="147"/>
      <c r="AM737" s="147"/>
      <c r="AN737" s="147"/>
      <c r="AO737" s="147"/>
      <c r="AP737" s="147"/>
      <c r="AQ737" s="147"/>
      <c r="AR737" s="147"/>
      <c r="AS737" s="147"/>
      <c r="AT737" s="147"/>
      <c r="AU737" s="147"/>
      <c r="AV737" s="147"/>
      <c r="AW737" s="147"/>
      <c r="AX737" s="147"/>
      <c r="AY737" s="147"/>
      <c r="AZ737" s="147"/>
      <c r="BA737" s="147"/>
      <c r="BB737" s="147"/>
      <c r="BC737" s="147"/>
      <c r="BD737" s="147"/>
      <c r="BE737" s="147"/>
      <c r="BF737" s="147"/>
      <c r="BG737" s="147"/>
      <c r="BH737" s="147"/>
      <c r="BI737" s="147"/>
      <c r="BJ737" s="147"/>
      <c r="BK737" s="147"/>
      <c r="BL737" s="147"/>
      <c r="BM737" s="54"/>
    </row>
    <row r="738" spans="1:65">
      <c r="A738" s="28"/>
      <c r="B738" s="3" t="s">
        <v>86</v>
      </c>
      <c r="C738" s="27"/>
      <c r="D738" s="13">
        <v>1.4638811715118549E-2</v>
      </c>
      <c r="E738" s="13">
        <v>9.6730166681334977E-3</v>
      </c>
      <c r="F738" s="13">
        <v>4.6454163982447474E-3</v>
      </c>
      <c r="G738" s="13">
        <v>3.6590977093290296E-2</v>
      </c>
      <c r="H738" s="13">
        <v>1.8805274034982524E-2</v>
      </c>
      <c r="I738" s="13">
        <v>8.8985365167742969E-2</v>
      </c>
      <c r="J738" s="13">
        <v>1.7750199554520497E-2</v>
      </c>
      <c r="K738" s="13">
        <v>1.7209674341052354E-2</v>
      </c>
      <c r="L738" s="9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3"/>
    </row>
    <row r="739" spans="1:65">
      <c r="A739" s="28"/>
      <c r="B739" s="3" t="s">
        <v>198</v>
      </c>
      <c r="C739" s="27"/>
      <c r="D739" s="13">
        <v>-0.14226079169746508</v>
      </c>
      <c r="E739" s="13">
        <v>1.8636048473737565E-2</v>
      </c>
      <c r="F739" s="13">
        <v>8.8749184675701809E-2</v>
      </c>
      <c r="G739" s="13">
        <v>6.8853018582705872E-2</v>
      </c>
      <c r="H739" s="13">
        <v>-8.6228904608579571E-3</v>
      </c>
      <c r="I739" s="13">
        <v>-5.1113714634911434E-2</v>
      </c>
      <c r="J739" s="13">
        <v>-2.5044357574975917E-2</v>
      </c>
      <c r="K739" s="13">
        <v>5.0803502636066034E-2</v>
      </c>
      <c r="L739" s="9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3"/>
    </row>
    <row r="740" spans="1:65">
      <c r="A740" s="28"/>
      <c r="B740" s="44" t="s">
        <v>199</v>
      </c>
      <c r="C740" s="45"/>
      <c r="D740" s="43">
        <v>1.95</v>
      </c>
      <c r="E740" s="43">
        <v>0.18</v>
      </c>
      <c r="F740" s="43">
        <v>1.1100000000000001</v>
      </c>
      <c r="G740" s="43">
        <v>0.84</v>
      </c>
      <c r="H740" s="43">
        <v>0.18</v>
      </c>
      <c r="I740" s="43">
        <v>0.74</v>
      </c>
      <c r="J740" s="43">
        <v>0.4</v>
      </c>
      <c r="K740" s="43">
        <v>0.61</v>
      </c>
      <c r="L740" s="9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3"/>
    </row>
    <row r="741" spans="1:65">
      <c r="B741" s="29"/>
      <c r="C741" s="20"/>
      <c r="D741" s="20"/>
      <c r="E741" s="20"/>
      <c r="F741" s="20"/>
      <c r="G741" s="20"/>
      <c r="H741" s="20"/>
      <c r="I741" s="20"/>
      <c r="J741" s="20"/>
      <c r="K741" s="20"/>
      <c r="BM741" s="53"/>
    </row>
    <row r="742" spans="1:65" ht="15">
      <c r="B742" s="8" t="s">
        <v>435</v>
      </c>
      <c r="BM742" s="26" t="s">
        <v>208</v>
      </c>
    </row>
    <row r="743" spans="1:65" ht="15">
      <c r="A743" s="24" t="s">
        <v>9</v>
      </c>
      <c r="B743" s="18" t="s">
        <v>109</v>
      </c>
      <c r="C743" s="15" t="s">
        <v>110</v>
      </c>
      <c r="D743" s="16" t="s">
        <v>180</v>
      </c>
      <c r="E743" s="17" t="s">
        <v>180</v>
      </c>
      <c r="F743" s="17" t="s">
        <v>180</v>
      </c>
      <c r="G743" s="17" t="s">
        <v>180</v>
      </c>
      <c r="H743" s="17" t="s">
        <v>180</v>
      </c>
      <c r="I743" s="17" t="s">
        <v>180</v>
      </c>
      <c r="J743" s="9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9" t="s">
        <v>181</v>
      </c>
      <c r="C744" s="9" t="s">
        <v>181</v>
      </c>
      <c r="D744" s="91" t="s">
        <v>209</v>
      </c>
      <c r="E744" s="92" t="s">
        <v>210</v>
      </c>
      <c r="F744" s="92" t="s">
        <v>216</v>
      </c>
      <c r="G744" s="92" t="s">
        <v>219</v>
      </c>
      <c r="H744" s="92" t="s">
        <v>225</v>
      </c>
      <c r="I744" s="92" t="s">
        <v>220</v>
      </c>
      <c r="J744" s="9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 t="s">
        <v>3</v>
      </c>
    </row>
    <row r="745" spans="1:65">
      <c r="A745" s="28"/>
      <c r="B745" s="19"/>
      <c r="C745" s="9"/>
      <c r="D745" s="10" t="s">
        <v>100</v>
      </c>
      <c r="E745" s="11" t="s">
        <v>237</v>
      </c>
      <c r="F745" s="11" t="s">
        <v>101</v>
      </c>
      <c r="G745" s="11" t="s">
        <v>101</v>
      </c>
      <c r="H745" s="11" t="s">
        <v>237</v>
      </c>
      <c r="I745" s="11" t="s">
        <v>100</v>
      </c>
      <c r="J745" s="9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2</v>
      </c>
    </row>
    <row r="746" spans="1:65">
      <c r="A746" s="28"/>
      <c r="B746" s="19"/>
      <c r="C746" s="9"/>
      <c r="D746" s="25"/>
      <c r="E746" s="25"/>
      <c r="F746" s="25"/>
      <c r="G746" s="25"/>
      <c r="H746" s="25"/>
      <c r="I746" s="25"/>
      <c r="J746" s="9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2</v>
      </c>
    </row>
    <row r="747" spans="1:65">
      <c r="A747" s="28"/>
      <c r="B747" s="18">
        <v>1</v>
      </c>
      <c r="C747" s="14">
        <v>1</v>
      </c>
      <c r="D747" s="89" t="s">
        <v>105</v>
      </c>
      <c r="E747" s="89" t="s">
        <v>166</v>
      </c>
      <c r="F747" s="89" t="s">
        <v>105</v>
      </c>
      <c r="G747" s="89" t="s">
        <v>166</v>
      </c>
      <c r="H747" s="89" t="s">
        <v>96</v>
      </c>
      <c r="I747" s="89" t="s">
        <v>104</v>
      </c>
      <c r="J747" s="9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</v>
      </c>
    </row>
    <row r="748" spans="1:65">
      <c r="A748" s="28"/>
      <c r="B748" s="19">
        <v>1</v>
      </c>
      <c r="C748" s="9">
        <v>2</v>
      </c>
      <c r="D748" s="90" t="s">
        <v>105</v>
      </c>
      <c r="E748" s="90" t="s">
        <v>166</v>
      </c>
      <c r="F748" s="90" t="s">
        <v>105</v>
      </c>
      <c r="G748" s="90" t="s">
        <v>166</v>
      </c>
      <c r="H748" s="90" t="s">
        <v>96</v>
      </c>
      <c r="I748" s="90" t="s">
        <v>104</v>
      </c>
      <c r="J748" s="9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24</v>
      </c>
    </row>
    <row r="749" spans="1:65">
      <c r="A749" s="28"/>
      <c r="B749" s="19">
        <v>1</v>
      </c>
      <c r="C749" s="9">
        <v>3</v>
      </c>
      <c r="D749" s="90" t="s">
        <v>105</v>
      </c>
      <c r="E749" s="90" t="s">
        <v>166</v>
      </c>
      <c r="F749" s="90" t="s">
        <v>105</v>
      </c>
      <c r="G749" s="90" t="s">
        <v>166</v>
      </c>
      <c r="H749" s="90" t="s">
        <v>96</v>
      </c>
      <c r="I749" s="90" t="s">
        <v>104</v>
      </c>
      <c r="J749" s="9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16</v>
      </c>
    </row>
    <row r="750" spans="1:65">
      <c r="A750" s="28"/>
      <c r="B750" s="19">
        <v>1</v>
      </c>
      <c r="C750" s="9">
        <v>4</v>
      </c>
      <c r="D750" s="90" t="s">
        <v>105</v>
      </c>
      <c r="E750" s="90" t="s">
        <v>166</v>
      </c>
      <c r="F750" s="90" t="s">
        <v>105</v>
      </c>
      <c r="G750" s="90" t="s">
        <v>166</v>
      </c>
      <c r="H750" s="90" t="s">
        <v>96</v>
      </c>
      <c r="I750" s="90" t="s">
        <v>104</v>
      </c>
      <c r="J750" s="9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 t="s">
        <v>105</v>
      </c>
    </row>
    <row r="751" spans="1:65">
      <c r="A751" s="28"/>
      <c r="B751" s="19">
        <v>1</v>
      </c>
      <c r="C751" s="9">
        <v>5</v>
      </c>
      <c r="D751" s="90" t="s">
        <v>105</v>
      </c>
      <c r="E751" s="90" t="s">
        <v>166</v>
      </c>
      <c r="F751" s="90" t="s">
        <v>105</v>
      </c>
      <c r="G751" s="90" t="s">
        <v>166</v>
      </c>
      <c r="H751" s="90" t="s">
        <v>96</v>
      </c>
      <c r="I751" s="90" t="s">
        <v>104</v>
      </c>
      <c r="J751" s="9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30</v>
      </c>
    </row>
    <row r="752" spans="1:65">
      <c r="A752" s="28"/>
      <c r="B752" s="19">
        <v>1</v>
      </c>
      <c r="C752" s="9">
        <v>6</v>
      </c>
      <c r="D752" s="90" t="s">
        <v>105</v>
      </c>
      <c r="E752" s="90" t="s">
        <v>166</v>
      </c>
      <c r="F752" s="90" t="s">
        <v>105</v>
      </c>
      <c r="G752" s="90" t="s">
        <v>166</v>
      </c>
      <c r="H752" s="90" t="s">
        <v>96</v>
      </c>
      <c r="I752" s="90" t="s">
        <v>104</v>
      </c>
      <c r="J752" s="9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3"/>
    </row>
    <row r="753" spans="1:65">
      <c r="A753" s="28"/>
      <c r="B753" s="20" t="s">
        <v>195</v>
      </c>
      <c r="C753" s="12"/>
      <c r="D753" s="22" t="s">
        <v>457</v>
      </c>
      <c r="E753" s="22" t="s">
        <v>457</v>
      </c>
      <c r="F753" s="22" t="s">
        <v>457</v>
      </c>
      <c r="G753" s="22" t="s">
        <v>457</v>
      </c>
      <c r="H753" s="22" t="s">
        <v>457</v>
      </c>
      <c r="I753" s="22" t="s">
        <v>457</v>
      </c>
      <c r="J753" s="9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3"/>
    </row>
    <row r="754" spans="1:65">
      <c r="A754" s="28"/>
      <c r="B754" s="3" t="s">
        <v>196</v>
      </c>
      <c r="C754" s="27"/>
      <c r="D754" s="11" t="s">
        <v>457</v>
      </c>
      <c r="E754" s="11" t="s">
        <v>457</v>
      </c>
      <c r="F754" s="11" t="s">
        <v>457</v>
      </c>
      <c r="G754" s="11" t="s">
        <v>457</v>
      </c>
      <c r="H754" s="11" t="s">
        <v>457</v>
      </c>
      <c r="I754" s="11" t="s">
        <v>457</v>
      </c>
      <c r="J754" s="9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3"/>
    </row>
    <row r="755" spans="1:65">
      <c r="A755" s="28"/>
      <c r="B755" s="3" t="s">
        <v>197</v>
      </c>
      <c r="C755" s="27"/>
      <c r="D755" s="23" t="s">
        <v>457</v>
      </c>
      <c r="E755" s="23" t="s">
        <v>457</v>
      </c>
      <c r="F755" s="23" t="s">
        <v>457</v>
      </c>
      <c r="G755" s="23" t="s">
        <v>457</v>
      </c>
      <c r="H755" s="23" t="s">
        <v>457</v>
      </c>
      <c r="I755" s="23" t="s">
        <v>457</v>
      </c>
      <c r="J755" s="9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A756" s="28"/>
      <c r="B756" s="3" t="s">
        <v>86</v>
      </c>
      <c r="C756" s="27"/>
      <c r="D756" s="13" t="s">
        <v>457</v>
      </c>
      <c r="E756" s="13" t="s">
        <v>457</v>
      </c>
      <c r="F756" s="13" t="s">
        <v>457</v>
      </c>
      <c r="G756" s="13" t="s">
        <v>457</v>
      </c>
      <c r="H756" s="13" t="s">
        <v>457</v>
      </c>
      <c r="I756" s="13" t="s">
        <v>457</v>
      </c>
      <c r="J756" s="9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3"/>
    </row>
    <row r="757" spans="1:65">
      <c r="A757" s="28"/>
      <c r="B757" s="3" t="s">
        <v>198</v>
      </c>
      <c r="C757" s="27"/>
      <c r="D757" s="13" t="s">
        <v>457</v>
      </c>
      <c r="E757" s="13" t="s">
        <v>457</v>
      </c>
      <c r="F757" s="13" t="s">
        <v>457</v>
      </c>
      <c r="G757" s="13" t="s">
        <v>457</v>
      </c>
      <c r="H757" s="13" t="s">
        <v>457</v>
      </c>
      <c r="I757" s="13" t="s">
        <v>457</v>
      </c>
      <c r="J757" s="9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3"/>
    </row>
    <row r="758" spans="1:65">
      <c r="A758" s="28"/>
      <c r="B758" s="44" t="s">
        <v>199</v>
      </c>
      <c r="C758" s="45"/>
      <c r="D758" s="43" t="s">
        <v>226</v>
      </c>
      <c r="E758" s="43" t="s">
        <v>226</v>
      </c>
      <c r="F758" s="43" t="s">
        <v>226</v>
      </c>
      <c r="G758" s="43" t="s">
        <v>226</v>
      </c>
      <c r="H758" s="43" t="s">
        <v>226</v>
      </c>
      <c r="I758" s="43" t="s">
        <v>226</v>
      </c>
      <c r="J758" s="9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3"/>
    </row>
    <row r="759" spans="1:65">
      <c r="B759" s="29"/>
      <c r="C759" s="20"/>
      <c r="D759" s="20"/>
      <c r="E759" s="20"/>
      <c r="F759" s="20"/>
      <c r="G759" s="20"/>
      <c r="H759" s="20"/>
      <c r="I759" s="20"/>
      <c r="BM759" s="53"/>
    </row>
    <row r="760" spans="1:65" ht="15">
      <c r="B760" s="8" t="s">
        <v>436</v>
      </c>
      <c r="BM760" s="26" t="s">
        <v>208</v>
      </c>
    </row>
    <row r="761" spans="1:65" ht="15">
      <c r="A761" s="24" t="s">
        <v>61</v>
      </c>
      <c r="B761" s="18" t="s">
        <v>109</v>
      </c>
      <c r="C761" s="15" t="s">
        <v>110</v>
      </c>
      <c r="D761" s="16" t="s">
        <v>180</v>
      </c>
      <c r="E761" s="17" t="s">
        <v>180</v>
      </c>
      <c r="F761" s="17" t="s">
        <v>180</v>
      </c>
      <c r="G761" s="17" t="s">
        <v>180</v>
      </c>
      <c r="H761" s="9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9" t="s">
        <v>181</v>
      </c>
      <c r="C762" s="9" t="s">
        <v>181</v>
      </c>
      <c r="D762" s="91" t="s">
        <v>210</v>
      </c>
      <c r="E762" s="92" t="s">
        <v>218</v>
      </c>
      <c r="F762" s="92" t="s">
        <v>219</v>
      </c>
      <c r="G762" s="92" t="s">
        <v>225</v>
      </c>
      <c r="H762" s="9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 t="s">
        <v>3</v>
      </c>
    </row>
    <row r="763" spans="1:65">
      <c r="A763" s="28"/>
      <c r="B763" s="19"/>
      <c r="C763" s="9"/>
      <c r="D763" s="10" t="s">
        <v>237</v>
      </c>
      <c r="E763" s="11" t="s">
        <v>100</v>
      </c>
      <c r="F763" s="11" t="s">
        <v>100</v>
      </c>
      <c r="G763" s="11" t="s">
        <v>237</v>
      </c>
      <c r="H763" s="9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</v>
      </c>
    </row>
    <row r="764" spans="1:65">
      <c r="A764" s="28"/>
      <c r="B764" s="19"/>
      <c r="C764" s="9"/>
      <c r="D764" s="25"/>
      <c r="E764" s="25"/>
      <c r="F764" s="25"/>
      <c r="G764" s="25"/>
      <c r="H764" s="9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</v>
      </c>
    </row>
    <row r="765" spans="1:65">
      <c r="A765" s="28"/>
      <c r="B765" s="18">
        <v>1</v>
      </c>
      <c r="C765" s="14">
        <v>1</v>
      </c>
      <c r="D765" s="164" t="s">
        <v>166</v>
      </c>
      <c r="E765" s="163">
        <v>21</v>
      </c>
      <c r="F765" s="164" t="s">
        <v>166</v>
      </c>
      <c r="G765" s="163">
        <v>5</v>
      </c>
      <c r="H765" s="165"/>
      <c r="I765" s="166"/>
      <c r="J765" s="166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6"/>
      <c r="W765" s="166"/>
      <c r="X765" s="166"/>
      <c r="Y765" s="166"/>
      <c r="Z765" s="166"/>
      <c r="AA765" s="166"/>
      <c r="AB765" s="166"/>
      <c r="AC765" s="166"/>
      <c r="AD765" s="166"/>
      <c r="AE765" s="166"/>
      <c r="AF765" s="166"/>
      <c r="AG765" s="166"/>
      <c r="AH765" s="166"/>
      <c r="AI765" s="166"/>
      <c r="AJ765" s="166"/>
      <c r="AK765" s="166"/>
      <c r="AL765" s="166"/>
      <c r="AM765" s="166"/>
      <c r="AN765" s="166"/>
      <c r="AO765" s="166"/>
      <c r="AP765" s="166"/>
      <c r="AQ765" s="166"/>
      <c r="AR765" s="166"/>
      <c r="AS765" s="166"/>
      <c r="AT765" s="166"/>
      <c r="AU765" s="166"/>
      <c r="AV765" s="166"/>
      <c r="AW765" s="166"/>
      <c r="AX765" s="166"/>
      <c r="AY765" s="166"/>
      <c r="AZ765" s="166"/>
      <c r="BA765" s="166"/>
      <c r="BB765" s="166"/>
      <c r="BC765" s="166"/>
      <c r="BD765" s="166"/>
      <c r="BE765" s="166"/>
      <c r="BF765" s="166"/>
      <c r="BG765" s="166"/>
      <c r="BH765" s="166"/>
      <c r="BI765" s="166"/>
      <c r="BJ765" s="166"/>
      <c r="BK765" s="166"/>
      <c r="BL765" s="166"/>
      <c r="BM765" s="167">
        <v>1</v>
      </c>
    </row>
    <row r="766" spans="1:65">
      <c r="A766" s="28"/>
      <c r="B766" s="19">
        <v>1</v>
      </c>
      <c r="C766" s="9">
        <v>2</v>
      </c>
      <c r="D766" s="169" t="s">
        <v>166</v>
      </c>
      <c r="E766" s="168">
        <v>20</v>
      </c>
      <c r="F766" s="169" t="s">
        <v>166</v>
      </c>
      <c r="G766" s="168" t="s">
        <v>105</v>
      </c>
      <c r="H766" s="165"/>
      <c r="I766" s="166"/>
      <c r="J766" s="166"/>
      <c r="K766" s="166"/>
      <c r="L766" s="166"/>
      <c r="M766" s="166"/>
      <c r="N766" s="166"/>
      <c r="O766" s="166"/>
      <c r="P766" s="166"/>
      <c r="Q766" s="166"/>
      <c r="R766" s="166"/>
      <c r="S766" s="166"/>
      <c r="T766" s="166"/>
      <c r="U766" s="166"/>
      <c r="V766" s="166"/>
      <c r="W766" s="166"/>
      <c r="X766" s="166"/>
      <c r="Y766" s="166"/>
      <c r="Z766" s="166"/>
      <c r="AA766" s="166"/>
      <c r="AB766" s="166"/>
      <c r="AC766" s="166"/>
      <c r="AD766" s="166"/>
      <c r="AE766" s="166"/>
      <c r="AF766" s="166"/>
      <c r="AG766" s="166"/>
      <c r="AH766" s="166"/>
      <c r="AI766" s="166"/>
      <c r="AJ766" s="166"/>
      <c r="AK766" s="166"/>
      <c r="AL766" s="166"/>
      <c r="AM766" s="166"/>
      <c r="AN766" s="166"/>
      <c r="AO766" s="166"/>
      <c r="AP766" s="166"/>
      <c r="AQ766" s="166"/>
      <c r="AR766" s="166"/>
      <c r="AS766" s="166"/>
      <c r="AT766" s="166"/>
      <c r="AU766" s="166"/>
      <c r="AV766" s="166"/>
      <c r="AW766" s="166"/>
      <c r="AX766" s="166"/>
      <c r="AY766" s="166"/>
      <c r="AZ766" s="166"/>
      <c r="BA766" s="166"/>
      <c r="BB766" s="166"/>
      <c r="BC766" s="166"/>
      <c r="BD766" s="166"/>
      <c r="BE766" s="166"/>
      <c r="BF766" s="166"/>
      <c r="BG766" s="166"/>
      <c r="BH766" s="166"/>
      <c r="BI766" s="166"/>
      <c r="BJ766" s="166"/>
      <c r="BK766" s="166"/>
      <c r="BL766" s="166"/>
      <c r="BM766" s="167">
        <v>10</v>
      </c>
    </row>
    <row r="767" spans="1:65">
      <c r="A767" s="28"/>
      <c r="B767" s="19">
        <v>1</v>
      </c>
      <c r="C767" s="9">
        <v>3</v>
      </c>
      <c r="D767" s="169" t="s">
        <v>166</v>
      </c>
      <c r="E767" s="168"/>
      <c r="F767" s="169" t="s">
        <v>166</v>
      </c>
      <c r="G767" s="168">
        <v>6</v>
      </c>
      <c r="H767" s="165"/>
      <c r="I767" s="166"/>
      <c r="J767" s="166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6"/>
      <c r="W767" s="166"/>
      <c r="X767" s="166"/>
      <c r="Y767" s="166"/>
      <c r="Z767" s="166"/>
      <c r="AA767" s="166"/>
      <c r="AB767" s="166"/>
      <c r="AC767" s="166"/>
      <c r="AD767" s="166"/>
      <c r="AE767" s="166"/>
      <c r="AF767" s="166"/>
      <c r="AG767" s="166"/>
      <c r="AH767" s="166"/>
      <c r="AI767" s="166"/>
      <c r="AJ767" s="166"/>
      <c r="AK767" s="166"/>
      <c r="AL767" s="166"/>
      <c r="AM767" s="166"/>
      <c r="AN767" s="166"/>
      <c r="AO767" s="166"/>
      <c r="AP767" s="166"/>
      <c r="AQ767" s="166"/>
      <c r="AR767" s="166"/>
      <c r="AS767" s="166"/>
      <c r="AT767" s="166"/>
      <c r="AU767" s="166"/>
      <c r="AV767" s="166"/>
      <c r="AW767" s="166"/>
      <c r="AX767" s="166"/>
      <c r="AY767" s="166"/>
      <c r="AZ767" s="166"/>
      <c r="BA767" s="166"/>
      <c r="BB767" s="166"/>
      <c r="BC767" s="166"/>
      <c r="BD767" s="166"/>
      <c r="BE767" s="166"/>
      <c r="BF767" s="166"/>
      <c r="BG767" s="166"/>
      <c r="BH767" s="166"/>
      <c r="BI767" s="166"/>
      <c r="BJ767" s="166"/>
      <c r="BK767" s="166"/>
      <c r="BL767" s="166"/>
      <c r="BM767" s="167">
        <v>16</v>
      </c>
    </row>
    <row r="768" spans="1:65">
      <c r="A768" s="28"/>
      <c r="B768" s="19">
        <v>1</v>
      </c>
      <c r="C768" s="9">
        <v>4</v>
      </c>
      <c r="D768" s="169" t="s">
        <v>166</v>
      </c>
      <c r="E768" s="168">
        <v>28</v>
      </c>
      <c r="F768" s="169" t="s">
        <v>166</v>
      </c>
      <c r="G768" s="168">
        <v>6</v>
      </c>
      <c r="H768" s="165"/>
      <c r="I768" s="166"/>
      <c r="J768" s="166"/>
      <c r="K768" s="166"/>
      <c r="L768" s="166"/>
      <c r="M768" s="166"/>
      <c r="N768" s="166"/>
      <c r="O768" s="166"/>
      <c r="P768" s="166"/>
      <c r="Q768" s="166"/>
      <c r="R768" s="166"/>
      <c r="S768" s="166"/>
      <c r="T768" s="166"/>
      <c r="U768" s="166"/>
      <c r="V768" s="166"/>
      <c r="W768" s="166"/>
      <c r="X768" s="166"/>
      <c r="Y768" s="166"/>
      <c r="Z768" s="166"/>
      <c r="AA768" s="166"/>
      <c r="AB768" s="166"/>
      <c r="AC768" s="166"/>
      <c r="AD768" s="166"/>
      <c r="AE768" s="166"/>
      <c r="AF768" s="166"/>
      <c r="AG768" s="166"/>
      <c r="AH768" s="166"/>
      <c r="AI768" s="166"/>
      <c r="AJ768" s="166"/>
      <c r="AK768" s="166"/>
      <c r="AL768" s="166"/>
      <c r="AM768" s="166"/>
      <c r="AN768" s="166"/>
      <c r="AO768" s="166"/>
      <c r="AP768" s="166"/>
      <c r="AQ768" s="166"/>
      <c r="AR768" s="166"/>
      <c r="AS768" s="166"/>
      <c r="AT768" s="166"/>
      <c r="AU768" s="166"/>
      <c r="AV768" s="166"/>
      <c r="AW768" s="166"/>
      <c r="AX768" s="166"/>
      <c r="AY768" s="166"/>
      <c r="AZ768" s="166"/>
      <c r="BA768" s="166"/>
      <c r="BB768" s="166"/>
      <c r="BC768" s="166"/>
      <c r="BD768" s="166"/>
      <c r="BE768" s="166"/>
      <c r="BF768" s="166"/>
      <c r="BG768" s="166"/>
      <c r="BH768" s="166"/>
      <c r="BI768" s="166"/>
      <c r="BJ768" s="166"/>
      <c r="BK768" s="166"/>
      <c r="BL768" s="166"/>
      <c r="BM768" s="167" t="s">
        <v>166</v>
      </c>
    </row>
    <row r="769" spans="1:65">
      <c r="A769" s="28"/>
      <c r="B769" s="19">
        <v>1</v>
      </c>
      <c r="C769" s="9">
        <v>5</v>
      </c>
      <c r="D769" s="169" t="s">
        <v>166</v>
      </c>
      <c r="E769" s="168"/>
      <c r="F769" s="169" t="s">
        <v>166</v>
      </c>
      <c r="G769" s="168" t="s">
        <v>105</v>
      </c>
      <c r="H769" s="165"/>
      <c r="I769" s="166"/>
      <c r="J769" s="166"/>
      <c r="K769" s="166"/>
      <c r="L769" s="166"/>
      <c r="M769" s="166"/>
      <c r="N769" s="166"/>
      <c r="O769" s="166"/>
      <c r="P769" s="166"/>
      <c r="Q769" s="166"/>
      <c r="R769" s="166"/>
      <c r="S769" s="166"/>
      <c r="T769" s="166"/>
      <c r="U769" s="166"/>
      <c r="V769" s="166"/>
      <c r="W769" s="166"/>
      <c r="X769" s="166"/>
      <c r="Y769" s="166"/>
      <c r="Z769" s="166"/>
      <c r="AA769" s="166"/>
      <c r="AB769" s="166"/>
      <c r="AC769" s="166"/>
      <c r="AD769" s="166"/>
      <c r="AE769" s="166"/>
      <c r="AF769" s="166"/>
      <c r="AG769" s="166"/>
      <c r="AH769" s="166"/>
      <c r="AI769" s="166"/>
      <c r="AJ769" s="166"/>
      <c r="AK769" s="166"/>
      <c r="AL769" s="166"/>
      <c r="AM769" s="166"/>
      <c r="AN769" s="166"/>
      <c r="AO769" s="166"/>
      <c r="AP769" s="166"/>
      <c r="AQ769" s="166"/>
      <c r="AR769" s="166"/>
      <c r="AS769" s="166"/>
      <c r="AT769" s="166"/>
      <c r="AU769" s="166"/>
      <c r="AV769" s="166"/>
      <c r="AW769" s="166"/>
      <c r="AX769" s="166"/>
      <c r="AY769" s="166"/>
      <c r="AZ769" s="166"/>
      <c r="BA769" s="166"/>
      <c r="BB769" s="166"/>
      <c r="BC769" s="166"/>
      <c r="BD769" s="166"/>
      <c r="BE769" s="166"/>
      <c r="BF769" s="166"/>
      <c r="BG769" s="166"/>
      <c r="BH769" s="166"/>
      <c r="BI769" s="166"/>
      <c r="BJ769" s="166"/>
      <c r="BK769" s="166"/>
      <c r="BL769" s="166"/>
      <c r="BM769" s="167">
        <v>19</v>
      </c>
    </row>
    <row r="770" spans="1:65">
      <c r="A770" s="28"/>
      <c r="B770" s="19">
        <v>1</v>
      </c>
      <c r="C770" s="9">
        <v>6</v>
      </c>
      <c r="D770" s="169" t="s">
        <v>166</v>
      </c>
      <c r="E770" s="168"/>
      <c r="F770" s="169" t="s">
        <v>166</v>
      </c>
      <c r="G770" s="168" t="s">
        <v>105</v>
      </c>
      <c r="H770" s="165"/>
      <c r="I770" s="166"/>
      <c r="J770" s="166"/>
      <c r="K770" s="166"/>
      <c r="L770" s="166"/>
      <c r="M770" s="166"/>
      <c r="N770" s="166"/>
      <c r="O770" s="166"/>
      <c r="P770" s="166"/>
      <c r="Q770" s="166"/>
      <c r="R770" s="166"/>
      <c r="S770" s="166"/>
      <c r="T770" s="166"/>
      <c r="U770" s="166"/>
      <c r="V770" s="166"/>
      <c r="W770" s="166"/>
      <c r="X770" s="166"/>
      <c r="Y770" s="166"/>
      <c r="Z770" s="166"/>
      <c r="AA770" s="166"/>
      <c r="AB770" s="166"/>
      <c r="AC770" s="166"/>
      <c r="AD770" s="166"/>
      <c r="AE770" s="166"/>
      <c r="AF770" s="166"/>
      <c r="AG770" s="166"/>
      <c r="AH770" s="166"/>
      <c r="AI770" s="166"/>
      <c r="AJ770" s="166"/>
      <c r="AK770" s="166"/>
      <c r="AL770" s="166"/>
      <c r="AM770" s="166"/>
      <c r="AN770" s="166"/>
      <c r="AO770" s="166"/>
      <c r="AP770" s="166"/>
      <c r="AQ770" s="166"/>
      <c r="AR770" s="166"/>
      <c r="AS770" s="166"/>
      <c r="AT770" s="166"/>
      <c r="AU770" s="166"/>
      <c r="AV770" s="166"/>
      <c r="AW770" s="166"/>
      <c r="AX770" s="166"/>
      <c r="AY770" s="166"/>
      <c r="AZ770" s="166"/>
      <c r="BA770" s="166"/>
      <c r="BB770" s="166"/>
      <c r="BC770" s="166"/>
      <c r="BD770" s="166"/>
      <c r="BE770" s="166"/>
      <c r="BF770" s="166"/>
      <c r="BG770" s="166"/>
      <c r="BH770" s="166"/>
      <c r="BI770" s="166"/>
      <c r="BJ770" s="166"/>
      <c r="BK770" s="166"/>
      <c r="BL770" s="166"/>
      <c r="BM770" s="170"/>
    </row>
    <row r="771" spans="1:65">
      <c r="A771" s="28"/>
      <c r="B771" s="20" t="s">
        <v>195</v>
      </c>
      <c r="C771" s="12"/>
      <c r="D771" s="171" t="s">
        <v>457</v>
      </c>
      <c r="E771" s="171">
        <v>23</v>
      </c>
      <c r="F771" s="171" t="s">
        <v>457</v>
      </c>
      <c r="G771" s="171">
        <v>5.666666666666667</v>
      </c>
      <c r="H771" s="165"/>
      <c r="I771" s="166"/>
      <c r="J771" s="166"/>
      <c r="K771" s="166"/>
      <c r="L771" s="166"/>
      <c r="M771" s="166"/>
      <c r="N771" s="166"/>
      <c r="O771" s="166"/>
      <c r="P771" s="166"/>
      <c r="Q771" s="166"/>
      <c r="R771" s="166"/>
      <c r="S771" s="166"/>
      <c r="T771" s="166"/>
      <c r="U771" s="166"/>
      <c r="V771" s="166"/>
      <c r="W771" s="166"/>
      <c r="X771" s="166"/>
      <c r="Y771" s="166"/>
      <c r="Z771" s="166"/>
      <c r="AA771" s="166"/>
      <c r="AB771" s="166"/>
      <c r="AC771" s="166"/>
      <c r="AD771" s="166"/>
      <c r="AE771" s="166"/>
      <c r="AF771" s="166"/>
      <c r="AG771" s="166"/>
      <c r="AH771" s="166"/>
      <c r="AI771" s="166"/>
      <c r="AJ771" s="166"/>
      <c r="AK771" s="166"/>
      <c r="AL771" s="166"/>
      <c r="AM771" s="166"/>
      <c r="AN771" s="166"/>
      <c r="AO771" s="166"/>
      <c r="AP771" s="166"/>
      <c r="AQ771" s="166"/>
      <c r="AR771" s="166"/>
      <c r="AS771" s="166"/>
      <c r="AT771" s="166"/>
      <c r="AU771" s="166"/>
      <c r="AV771" s="166"/>
      <c r="AW771" s="166"/>
      <c r="AX771" s="166"/>
      <c r="AY771" s="166"/>
      <c r="AZ771" s="166"/>
      <c r="BA771" s="166"/>
      <c r="BB771" s="166"/>
      <c r="BC771" s="166"/>
      <c r="BD771" s="166"/>
      <c r="BE771" s="166"/>
      <c r="BF771" s="166"/>
      <c r="BG771" s="166"/>
      <c r="BH771" s="166"/>
      <c r="BI771" s="166"/>
      <c r="BJ771" s="166"/>
      <c r="BK771" s="166"/>
      <c r="BL771" s="166"/>
      <c r="BM771" s="170"/>
    </row>
    <row r="772" spans="1:65">
      <c r="A772" s="28"/>
      <c r="B772" s="3" t="s">
        <v>196</v>
      </c>
      <c r="C772" s="27"/>
      <c r="D772" s="168" t="s">
        <v>457</v>
      </c>
      <c r="E772" s="168">
        <v>21</v>
      </c>
      <c r="F772" s="168" t="s">
        <v>457</v>
      </c>
      <c r="G772" s="168">
        <v>6</v>
      </c>
      <c r="H772" s="165"/>
      <c r="I772" s="166"/>
      <c r="J772" s="166"/>
      <c r="K772" s="166"/>
      <c r="L772" s="166"/>
      <c r="M772" s="166"/>
      <c r="N772" s="166"/>
      <c r="O772" s="166"/>
      <c r="P772" s="166"/>
      <c r="Q772" s="166"/>
      <c r="R772" s="166"/>
      <c r="S772" s="166"/>
      <c r="T772" s="166"/>
      <c r="U772" s="166"/>
      <c r="V772" s="166"/>
      <c r="W772" s="166"/>
      <c r="X772" s="166"/>
      <c r="Y772" s="166"/>
      <c r="Z772" s="166"/>
      <c r="AA772" s="166"/>
      <c r="AB772" s="166"/>
      <c r="AC772" s="166"/>
      <c r="AD772" s="166"/>
      <c r="AE772" s="166"/>
      <c r="AF772" s="166"/>
      <c r="AG772" s="166"/>
      <c r="AH772" s="166"/>
      <c r="AI772" s="166"/>
      <c r="AJ772" s="166"/>
      <c r="AK772" s="166"/>
      <c r="AL772" s="166"/>
      <c r="AM772" s="166"/>
      <c r="AN772" s="166"/>
      <c r="AO772" s="166"/>
      <c r="AP772" s="166"/>
      <c r="AQ772" s="166"/>
      <c r="AR772" s="166"/>
      <c r="AS772" s="166"/>
      <c r="AT772" s="166"/>
      <c r="AU772" s="166"/>
      <c r="AV772" s="166"/>
      <c r="AW772" s="166"/>
      <c r="AX772" s="166"/>
      <c r="AY772" s="166"/>
      <c r="AZ772" s="166"/>
      <c r="BA772" s="166"/>
      <c r="BB772" s="166"/>
      <c r="BC772" s="166"/>
      <c r="BD772" s="166"/>
      <c r="BE772" s="166"/>
      <c r="BF772" s="166"/>
      <c r="BG772" s="166"/>
      <c r="BH772" s="166"/>
      <c r="BI772" s="166"/>
      <c r="BJ772" s="166"/>
      <c r="BK772" s="166"/>
      <c r="BL772" s="166"/>
      <c r="BM772" s="170"/>
    </row>
    <row r="773" spans="1:65">
      <c r="A773" s="28"/>
      <c r="B773" s="3" t="s">
        <v>197</v>
      </c>
      <c r="C773" s="27"/>
      <c r="D773" s="168" t="s">
        <v>457</v>
      </c>
      <c r="E773" s="168">
        <v>4.358898943540674</v>
      </c>
      <c r="F773" s="168" t="s">
        <v>457</v>
      </c>
      <c r="G773" s="168">
        <v>0.57735026918962584</v>
      </c>
      <c r="H773" s="165"/>
      <c r="I773" s="166"/>
      <c r="J773" s="166"/>
      <c r="K773" s="166"/>
      <c r="L773" s="166"/>
      <c r="M773" s="166"/>
      <c r="N773" s="166"/>
      <c r="O773" s="166"/>
      <c r="P773" s="166"/>
      <c r="Q773" s="166"/>
      <c r="R773" s="166"/>
      <c r="S773" s="166"/>
      <c r="T773" s="166"/>
      <c r="U773" s="166"/>
      <c r="V773" s="166"/>
      <c r="W773" s="166"/>
      <c r="X773" s="166"/>
      <c r="Y773" s="166"/>
      <c r="Z773" s="166"/>
      <c r="AA773" s="166"/>
      <c r="AB773" s="166"/>
      <c r="AC773" s="166"/>
      <c r="AD773" s="166"/>
      <c r="AE773" s="166"/>
      <c r="AF773" s="166"/>
      <c r="AG773" s="166"/>
      <c r="AH773" s="166"/>
      <c r="AI773" s="166"/>
      <c r="AJ773" s="166"/>
      <c r="AK773" s="166"/>
      <c r="AL773" s="166"/>
      <c r="AM773" s="166"/>
      <c r="AN773" s="166"/>
      <c r="AO773" s="166"/>
      <c r="AP773" s="166"/>
      <c r="AQ773" s="166"/>
      <c r="AR773" s="166"/>
      <c r="AS773" s="166"/>
      <c r="AT773" s="166"/>
      <c r="AU773" s="166"/>
      <c r="AV773" s="166"/>
      <c r="AW773" s="166"/>
      <c r="AX773" s="166"/>
      <c r="AY773" s="166"/>
      <c r="AZ773" s="166"/>
      <c r="BA773" s="166"/>
      <c r="BB773" s="166"/>
      <c r="BC773" s="166"/>
      <c r="BD773" s="166"/>
      <c r="BE773" s="166"/>
      <c r="BF773" s="166"/>
      <c r="BG773" s="166"/>
      <c r="BH773" s="166"/>
      <c r="BI773" s="166"/>
      <c r="BJ773" s="166"/>
      <c r="BK773" s="166"/>
      <c r="BL773" s="166"/>
      <c r="BM773" s="170"/>
    </row>
    <row r="774" spans="1:65">
      <c r="A774" s="28"/>
      <c r="B774" s="3" t="s">
        <v>86</v>
      </c>
      <c r="C774" s="27"/>
      <c r="D774" s="13" t="s">
        <v>457</v>
      </c>
      <c r="E774" s="13">
        <v>0.18951734537133366</v>
      </c>
      <c r="F774" s="13" t="s">
        <v>457</v>
      </c>
      <c r="G774" s="13">
        <v>0.10188534162169867</v>
      </c>
      <c r="H774" s="9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3"/>
    </row>
    <row r="775" spans="1:65">
      <c r="A775" s="28"/>
      <c r="B775" s="3" t="s">
        <v>198</v>
      </c>
      <c r="C775" s="27"/>
      <c r="D775" s="13" t="s">
        <v>457</v>
      </c>
      <c r="E775" s="13" t="s">
        <v>457</v>
      </c>
      <c r="F775" s="13" t="s">
        <v>457</v>
      </c>
      <c r="G775" s="13" t="s">
        <v>457</v>
      </c>
      <c r="H775" s="9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3"/>
    </row>
    <row r="776" spans="1:65">
      <c r="A776" s="28"/>
      <c r="B776" s="44" t="s">
        <v>199</v>
      </c>
      <c r="C776" s="45"/>
      <c r="D776" s="43">
        <v>0</v>
      </c>
      <c r="E776" s="43">
        <v>2.96</v>
      </c>
      <c r="F776" s="43">
        <v>0</v>
      </c>
      <c r="G776" s="43">
        <v>1.35</v>
      </c>
      <c r="H776" s="9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B777" s="29"/>
      <c r="C777" s="20"/>
      <c r="D777" s="20"/>
      <c r="E777" s="20"/>
      <c r="F777" s="20"/>
      <c r="G777" s="20"/>
      <c r="BM777" s="53"/>
    </row>
    <row r="778" spans="1:65" ht="15">
      <c r="B778" s="8" t="s">
        <v>437</v>
      </c>
      <c r="BM778" s="26" t="s">
        <v>67</v>
      </c>
    </row>
    <row r="779" spans="1:65" ht="15">
      <c r="A779" s="24" t="s">
        <v>62</v>
      </c>
      <c r="B779" s="18" t="s">
        <v>109</v>
      </c>
      <c r="C779" s="15" t="s">
        <v>110</v>
      </c>
      <c r="D779" s="16" t="s">
        <v>180</v>
      </c>
      <c r="E779" s="17" t="s">
        <v>180</v>
      </c>
      <c r="F779" s="17" t="s">
        <v>180</v>
      </c>
      <c r="G779" s="17" t="s">
        <v>180</v>
      </c>
      <c r="H779" s="17" t="s">
        <v>180</v>
      </c>
      <c r="I779" s="17" t="s">
        <v>180</v>
      </c>
      <c r="J779" s="17" t="s">
        <v>180</v>
      </c>
      <c r="K779" s="17" t="s">
        <v>180</v>
      </c>
      <c r="L779" s="17" t="s">
        <v>180</v>
      </c>
      <c r="M779" s="17" t="s">
        <v>180</v>
      </c>
      <c r="N779" s="17" t="s">
        <v>180</v>
      </c>
      <c r="O779" s="17" t="s">
        <v>180</v>
      </c>
      <c r="P779" s="9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9" t="s">
        <v>181</v>
      </c>
      <c r="C780" s="9" t="s">
        <v>181</v>
      </c>
      <c r="D780" s="91" t="s">
        <v>209</v>
      </c>
      <c r="E780" s="92" t="s">
        <v>210</v>
      </c>
      <c r="F780" s="92" t="s">
        <v>211</v>
      </c>
      <c r="G780" s="92" t="s">
        <v>238</v>
      </c>
      <c r="H780" s="92" t="s">
        <v>212</v>
      </c>
      <c r="I780" s="92" t="s">
        <v>213</v>
      </c>
      <c r="J780" s="92" t="s">
        <v>214</v>
      </c>
      <c r="K780" s="92" t="s">
        <v>215</v>
      </c>
      <c r="L780" s="92" t="s">
        <v>216</v>
      </c>
      <c r="M780" s="92" t="s">
        <v>217</v>
      </c>
      <c r="N780" s="92" t="s">
        <v>219</v>
      </c>
      <c r="O780" s="92" t="s">
        <v>225</v>
      </c>
      <c r="P780" s="9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 t="s">
        <v>1</v>
      </c>
    </row>
    <row r="781" spans="1:65">
      <c r="A781" s="28"/>
      <c r="B781" s="19"/>
      <c r="C781" s="9"/>
      <c r="D781" s="10" t="s">
        <v>100</v>
      </c>
      <c r="E781" s="11" t="s">
        <v>237</v>
      </c>
      <c r="F781" s="11" t="s">
        <v>101</v>
      </c>
      <c r="G781" s="11" t="s">
        <v>101</v>
      </c>
      <c r="H781" s="11" t="s">
        <v>101</v>
      </c>
      <c r="I781" s="11" t="s">
        <v>101</v>
      </c>
      <c r="J781" s="11" t="s">
        <v>101</v>
      </c>
      <c r="K781" s="11" t="s">
        <v>101</v>
      </c>
      <c r="L781" s="11" t="s">
        <v>101</v>
      </c>
      <c r="M781" s="11" t="s">
        <v>101</v>
      </c>
      <c r="N781" s="11" t="s">
        <v>101</v>
      </c>
      <c r="O781" s="11" t="s">
        <v>237</v>
      </c>
      <c r="P781" s="9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2</v>
      </c>
    </row>
    <row r="782" spans="1:65">
      <c r="A782" s="28"/>
      <c r="B782" s="19"/>
      <c r="C782" s="9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9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3</v>
      </c>
    </row>
    <row r="783" spans="1:65">
      <c r="A783" s="28"/>
      <c r="B783" s="18">
        <v>1</v>
      </c>
      <c r="C783" s="14">
        <v>1</v>
      </c>
      <c r="D783" s="21">
        <v>1.45</v>
      </c>
      <c r="E783" s="89">
        <v>1.7000000000000002</v>
      </c>
      <c r="F783" s="21">
        <v>1.5</v>
      </c>
      <c r="G783" s="21">
        <v>1.5</v>
      </c>
      <c r="H783" s="89">
        <v>1.68</v>
      </c>
      <c r="I783" s="21">
        <v>1.5</v>
      </c>
      <c r="J783" s="21">
        <v>1.59</v>
      </c>
      <c r="K783" s="89">
        <v>1.5962100000000004</v>
      </c>
      <c r="L783" s="21">
        <v>1.4350000000000001</v>
      </c>
      <c r="M783" s="21">
        <v>1.5</v>
      </c>
      <c r="N783" s="21">
        <v>1.5258100000000001</v>
      </c>
      <c r="O783" s="21">
        <v>1.5</v>
      </c>
      <c r="P783" s="9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1</v>
      </c>
    </row>
    <row r="784" spans="1:65">
      <c r="A784" s="28"/>
      <c r="B784" s="19">
        <v>1</v>
      </c>
      <c r="C784" s="9">
        <v>2</v>
      </c>
      <c r="D784" s="11">
        <v>1.42</v>
      </c>
      <c r="E784" s="90">
        <v>1.7000000000000002</v>
      </c>
      <c r="F784" s="11">
        <v>1.5</v>
      </c>
      <c r="G784" s="11">
        <v>1.4</v>
      </c>
      <c r="H784" s="90">
        <v>1.5</v>
      </c>
      <c r="I784" s="11">
        <v>1.5</v>
      </c>
      <c r="J784" s="11">
        <v>1.5</v>
      </c>
      <c r="K784" s="90">
        <v>1.5886100000000001</v>
      </c>
      <c r="L784" s="11">
        <v>1.5109999999999999</v>
      </c>
      <c r="M784" s="11">
        <v>1.5</v>
      </c>
      <c r="N784" s="11">
        <v>1.4627600000000001</v>
      </c>
      <c r="O784" s="11">
        <v>1.5</v>
      </c>
      <c r="P784" s="9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 t="e">
        <v>#N/A</v>
      </c>
    </row>
    <row r="785" spans="1:65">
      <c r="A785" s="28"/>
      <c r="B785" s="19">
        <v>1</v>
      </c>
      <c r="C785" s="9">
        <v>3</v>
      </c>
      <c r="D785" s="11">
        <v>1.45</v>
      </c>
      <c r="E785" s="90">
        <v>1.7000000000000002</v>
      </c>
      <c r="F785" s="11">
        <v>1.5</v>
      </c>
      <c r="G785" s="11">
        <v>1.4</v>
      </c>
      <c r="H785" s="90">
        <v>1.59</v>
      </c>
      <c r="I785" s="11">
        <v>1.5</v>
      </c>
      <c r="J785" s="11">
        <v>1.5</v>
      </c>
      <c r="K785" s="90">
        <v>1.5822200000000002</v>
      </c>
      <c r="L785" s="11">
        <v>1.5109999999999999</v>
      </c>
      <c r="M785" s="11">
        <v>1.5</v>
      </c>
      <c r="N785" s="11">
        <v>1.5185300000000002</v>
      </c>
      <c r="O785" s="11">
        <v>1.5</v>
      </c>
      <c r="P785" s="9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16</v>
      </c>
    </row>
    <row r="786" spans="1:65">
      <c r="A786" s="28"/>
      <c r="B786" s="19">
        <v>1</v>
      </c>
      <c r="C786" s="9">
        <v>4</v>
      </c>
      <c r="D786" s="11">
        <v>1.43</v>
      </c>
      <c r="E786" s="90">
        <v>1.7000000000000002</v>
      </c>
      <c r="F786" s="11">
        <v>1.5</v>
      </c>
      <c r="G786" s="11">
        <v>1.5</v>
      </c>
      <c r="H786" s="90">
        <v>1.59</v>
      </c>
      <c r="I786" s="11">
        <v>1.5</v>
      </c>
      <c r="J786" s="11">
        <v>1.4</v>
      </c>
      <c r="K786" s="90">
        <v>1.5823400000000001</v>
      </c>
      <c r="L786" s="11">
        <v>1.4930000000000001</v>
      </c>
      <c r="M786" s="11">
        <v>1.5</v>
      </c>
      <c r="N786" s="11">
        <v>1.5645499999999999</v>
      </c>
      <c r="O786" s="11">
        <v>1.5</v>
      </c>
      <c r="P786" s="9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1.4824187559212172</v>
      </c>
    </row>
    <row r="787" spans="1:65">
      <c r="A787" s="28"/>
      <c r="B787" s="19">
        <v>1</v>
      </c>
      <c r="C787" s="9">
        <v>5</v>
      </c>
      <c r="D787" s="11">
        <v>1.42</v>
      </c>
      <c r="E787" s="90">
        <v>1.7000000000000002</v>
      </c>
      <c r="F787" s="11">
        <v>1.5</v>
      </c>
      <c r="G787" s="11">
        <v>1.5</v>
      </c>
      <c r="H787" s="90">
        <v>1.68</v>
      </c>
      <c r="I787" s="11">
        <v>1.5</v>
      </c>
      <c r="J787" s="11">
        <v>1.5</v>
      </c>
      <c r="K787" s="90">
        <v>1.5951</v>
      </c>
      <c r="L787" s="11">
        <v>1.4330000000000001</v>
      </c>
      <c r="M787" s="11">
        <v>1.5</v>
      </c>
      <c r="N787" s="11">
        <v>1.5306200000000001</v>
      </c>
      <c r="O787" s="11">
        <v>1.5</v>
      </c>
      <c r="P787" s="9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64</v>
      </c>
    </row>
    <row r="788" spans="1:65">
      <c r="A788" s="28"/>
      <c r="B788" s="19">
        <v>1</v>
      </c>
      <c r="C788" s="9">
        <v>6</v>
      </c>
      <c r="D788" s="11">
        <v>1.44</v>
      </c>
      <c r="E788" s="90">
        <v>1.7000000000000002</v>
      </c>
      <c r="F788" s="11">
        <v>1.5</v>
      </c>
      <c r="G788" s="11">
        <v>1.4</v>
      </c>
      <c r="H788" s="90">
        <v>1.68</v>
      </c>
      <c r="I788" s="11">
        <v>1.5</v>
      </c>
      <c r="J788" s="11">
        <v>1.5</v>
      </c>
      <c r="K788" s="90">
        <v>1.5921000000000001</v>
      </c>
      <c r="L788" s="11">
        <v>1.387</v>
      </c>
      <c r="M788" s="11">
        <v>1.5</v>
      </c>
      <c r="N788" s="11">
        <v>1.4475499999999999</v>
      </c>
      <c r="O788" s="11">
        <v>1.5</v>
      </c>
      <c r="P788" s="9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3"/>
    </row>
    <row r="789" spans="1:65">
      <c r="A789" s="28"/>
      <c r="B789" s="20" t="s">
        <v>195</v>
      </c>
      <c r="C789" s="12"/>
      <c r="D789" s="22">
        <v>1.4349999999999998</v>
      </c>
      <c r="E789" s="22">
        <v>1.7</v>
      </c>
      <c r="F789" s="22">
        <v>1.5</v>
      </c>
      <c r="G789" s="22">
        <v>1.45</v>
      </c>
      <c r="H789" s="22">
        <v>1.6199999999999999</v>
      </c>
      <c r="I789" s="22">
        <v>1.5</v>
      </c>
      <c r="J789" s="22">
        <v>1.4983333333333333</v>
      </c>
      <c r="K789" s="22">
        <v>1.5894300000000001</v>
      </c>
      <c r="L789" s="22">
        <v>1.4616666666666667</v>
      </c>
      <c r="M789" s="22">
        <v>1.5</v>
      </c>
      <c r="N789" s="22">
        <v>1.5083033333333333</v>
      </c>
      <c r="O789" s="22">
        <v>1.5</v>
      </c>
      <c r="P789" s="9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3"/>
    </row>
    <row r="790" spans="1:65">
      <c r="A790" s="28"/>
      <c r="B790" s="3" t="s">
        <v>196</v>
      </c>
      <c r="C790" s="27"/>
      <c r="D790" s="11">
        <v>1.4350000000000001</v>
      </c>
      <c r="E790" s="11">
        <v>1.7000000000000002</v>
      </c>
      <c r="F790" s="11">
        <v>1.5</v>
      </c>
      <c r="G790" s="11">
        <v>1.45</v>
      </c>
      <c r="H790" s="11">
        <v>1.635</v>
      </c>
      <c r="I790" s="11">
        <v>1.5</v>
      </c>
      <c r="J790" s="11">
        <v>1.5</v>
      </c>
      <c r="K790" s="11">
        <v>1.5903550000000002</v>
      </c>
      <c r="L790" s="11">
        <v>1.464</v>
      </c>
      <c r="M790" s="11">
        <v>1.5</v>
      </c>
      <c r="N790" s="11">
        <v>1.52217</v>
      </c>
      <c r="O790" s="11">
        <v>1.5</v>
      </c>
      <c r="P790" s="9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3"/>
    </row>
    <row r="791" spans="1:65">
      <c r="A791" s="28"/>
      <c r="B791" s="3" t="s">
        <v>197</v>
      </c>
      <c r="C791" s="27"/>
      <c r="D791" s="23">
        <v>1.3784048752090236E-2</v>
      </c>
      <c r="E791" s="23">
        <v>2.4323767777952469E-16</v>
      </c>
      <c r="F791" s="23">
        <v>0</v>
      </c>
      <c r="G791" s="23">
        <v>5.4772255750516662E-2</v>
      </c>
      <c r="H791" s="23">
        <v>7.3484692283495301E-2</v>
      </c>
      <c r="I791" s="23">
        <v>0</v>
      </c>
      <c r="J791" s="23">
        <v>6.0138728508895775E-2</v>
      </c>
      <c r="K791" s="23">
        <v>6.1346686952108639E-3</v>
      </c>
      <c r="L791" s="23">
        <v>5.0906450147959269E-2</v>
      </c>
      <c r="M791" s="23">
        <v>0</v>
      </c>
      <c r="N791" s="23">
        <v>4.4357529086578612E-2</v>
      </c>
      <c r="O791" s="23">
        <v>0</v>
      </c>
      <c r="P791" s="146"/>
      <c r="Q791" s="147"/>
      <c r="R791" s="147"/>
      <c r="S791" s="147"/>
      <c r="T791" s="147"/>
      <c r="U791" s="147"/>
      <c r="V791" s="147"/>
      <c r="W791" s="147"/>
      <c r="X791" s="147"/>
      <c r="Y791" s="147"/>
      <c r="Z791" s="147"/>
      <c r="AA791" s="147"/>
      <c r="AB791" s="147"/>
      <c r="AC791" s="147"/>
      <c r="AD791" s="147"/>
      <c r="AE791" s="147"/>
      <c r="AF791" s="147"/>
      <c r="AG791" s="147"/>
      <c r="AH791" s="147"/>
      <c r="AI791" s="147"/>
      <c r="AJ791" s="147"/>
      <c r="AK791" s="147"/>
      <c r="AL791" s="147"/>
      <c r="AM791" s="147"/>
      <c r="AN791" s="147"/>
      <c r="AO791" s="147"/>
      <c r="AP791" s="147"/>
      <c r="AQ791" s="147"/>
      <c r="AR791" s="147"/>
      <c r="AS791" s="147"/>
      <c r="AT791" s="147"/>
      <c r="AU791" s="147"/>
      <c r="AV791" s="147"/>
      <c r="AW791" s="147"/>
      <c r="AX791" s="147"/>
      <c r="AY791" s="147"/>
      <c r="AZ791" s="147"/>
      <c r="BA791" s="147"/>
      <c r="BB791" s="147"/>
      <c r="BC791" s="147"/>
      <c r="BD791" s="147"/>
      <c r="BE791" s="147"/>
      <c r="BF791" s="147"/>
      <c r="BG791" s="147"/>
      <c r="BH791" s="147"/>
      <c r="BI791" s="147"/>
      <c r="BJ791" s="147"/>
      <c r="BK791" s="147"/>
      <c r="BL791" s="147"/>
      <c r="BM791" s="54"/>
    </row>
    <row r="792" spans="1:65">
      <c r="A792" s="28"/>
      <c r="B792" s="3" t="s">
        <v>86</v>
      </c>
      <c r="C792" s="27"/>
      <c r="D792" s="13">
        <v>9.6056088864740329E-3</v>
      </c>
      <c r="E792" s="13">
        <v>1.4308098692913217E-16</v>
      </c>
      <c r="F792" s="13">
        <v>0</v>
      </c>
      <c r="G792" s="13">
        <v>3.7773969483114941E-2</v>
      </c>
      <c r="H792" s="13">
        <v>4.5360921162651426E-2</v>
      </c>
      <c r="I792" s="13">
        <v>0</v>
      </c>
      <c r="J792" s="13">
        <v>4.0137082430853691E-2</v>
      </c>
      <c r="K792" s="13">
        <v>3.8596658520418411E-3</v>
      </c>
      <c r="L792" s="13">
        <v>3.4827673989481826E-2</v>
      </c>
      <c r="M792" s="13">
        <v>0</v>
      </c>
      <c r="N792" s="13">
        <v>2.940889150496603E-2</v>
      </c>
      <c r="O792" s="13">
        <v>0</v>
      </c>
      <c r="P792" s="9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3"/>
    </row>
    <row r="793" spans="1:65">
      <c r="A793" s="28"/>
      <c r="B793" s="3" t="s">
        <v>198</v>
      </c>
      <c r="C793" s="27"/>
      <c r="D793" s="13">
        <v>-3.1987423075843346E-2</v>
      </c>
      <c r="E793" s="13">
        <v>0.14677448137356541</v>
      </c>
      <c r="F793" s="13">
        <v>1.1859836506087129E-2</v>
      </c>
      <c r="G793" s="13">
        <v>-2.1868824710782442E-2</v>
      </c>
      <c r="H793" s="13">
        <v>9.2808623426574144E-2</v>
      </c>
      <c r="I793" s="13">
        <v>1.1859836506087129E-2</v>
      </c>
      <c r="J793" s="13">
        <v>1.0735547798858214E-2</v>
      </c>
      <c r="K793" s="13">
        <v>7.2186919958580287E-2</v>
      </c>
      <c r="L793" s="13">
        <v>-1.3998803760179479E-2</v>
      </c>
      <c r="M793" s="13">
        <v>1.1859836506087129E-2</v>
      </c>
      <c r="N793" s="13">
        <v>1.7461042845501984E-2</v>
      </c>
      <c r="O793" s="13">
        <v>1.1859836506087129E-2</v>
      </c>
      <c r="P793" s="9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3"/>
    </row>
    <row r="794" spans="1:65">
      <c r="A794" s="28"/>
      <c r="B794" s="44" t="s">
        <v>199</v>
      </c>
      <c r="C794" s="45"/>
      <c r="D794" s="43">
        <v>1.82</v>
      </c>
      <c r="E794" s="43">
        <v>5.84</v>
      </c>
      <c r="F794" s="43">
        <v>0.06</v>
      </c>
      <c r="G794" s="43">
        <v>1.41</v>
      </c>
      <c r="H794" s="43">
        <v>3.55</v>
      </c>
      <c r="I794" s="43">
        <v>0.06</v>
      </c>
      <c r="J794" s="43">
        <v>0.06</v>
      </c>
      <c r="K794" s="43">
        <v>2.65</v>
      </c>
      <c r="L794" s="43">
        <v>1.05</v>
      </c>
      <c r="M794" s="43">
        <v>0.06</v>
      </c>
      <c r="N794" s="43">
        <v>0.3</v>
      </c>
      <c r="O794" s="43">
        <v>0.06</v>
      </c>
      <c r="P794" s="9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B795" s="29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BM795" s="53"/>
    </row>
    <row r="796" spans="1:65" ht="15">
      <c r="B796" s="8" t="s">
        <v>438</v>
      </c>
      <c r="BM796" s="26" t="s">
        <v>67</v>
      </c>
    </row>
    <row r="797" spans="1:65" ht="15">
      <c r="A797" s="24" t="s">
        <v>12</v>
      </c>
      <c r="B797" s="18" t="s">
        <v>109</v>
      </c>
      <c r="C797" s="15" t="s">
        <v>110</v>
      </c>
      <c r="D797" s="16" t="s">
        <v>180</v>
      </c>
      <c r="E797" s="17" t="s">
        <v>180</v>
      </c>
      <c r="F797" s="17" t="s">
        <v>180</v>
      </c>
      <c r="G797" s="17" t="s">
        <v>180</v>
      </c>
      <c r="H797" s="17" t="s">
        <v>180</v>
      </c>
      <c r="I797" s="9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9" t="s">
        <v>181</v>
      </c>
      <c r="C798" s="9" t="s">
        <v>181</v>
      </c>
      <c r="D798" s="91" t="s">
        <v>209</v>
      </c>
      <c r="E798" s="92" t="s">
        <v>215</v>
      </c>
      <c r="F798" s="92" t="s">
        <v>218</v>
      </c>
      <c r="G798" s="92" t="s">
        <v>225</v>
      </c>
      <c r="H798" s="92" t="s">
        <v>220</v>
      </c>
      <c r="I798" s="9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 t="s">
        <v>3</v>
      </c>
    </row>
    <row r="799" spans="1:65">
      <c r="A799" s="28"/>
      <c r="B799" s="19"/>
      <c r="C799" s="9"/>
      <c r="D799" s="10" t="s">
        <v>100</v>
      </c>
      <c r="E799" s="11" t="s">
        <v>100</v>
      </c>
      <c r="F799" s="11" t="s">
        <v>100</v>
      </c>
      <c r="G799" s="11" t="s">
        <v>237</v>
      </c>
      <c r="H799" s="11" t="s">
        <v>100</v>
      </c>
      <c r="I799" s="9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2</v>
      </c>
    </row>
    <row r="800" spans="1:65">
      <c r="A800" s="28"/>
      <c r="B800" s="19"/>
      <c r="C800" s="9"/>
      <c r="D800" s="25"/>
      <c r="E800" s="25"/>
      <c r="F800" s="25"/>
      <c r="G800" s="25"/>
      <c r="H800" s="25"/>
      <c r="I800" s="9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2</v>
      </c>
    </row>
    <row r="801" spans="1:65">
      <c r="A801" s="28"/>
      <c r="B801" s="18">
        <v>1</v>
      </c>
      <c r="C801" s="14">
        <v>1</v>
      </c>
      <c r="D801" s="21">
        <v>1.22</v>
      </c>
      <c r="E801" s="21">
        <v>1.3142</v>
      </c>
      <c r="F801" s="21">
        <v>1.7</v>
      </c>
      <c r="G801" s="21">
        <v>1.5</v>
      </c>
      <c r="H801" s="21">
        <v>2</v>
      </c>
      <c r="I801" s="9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1</v>
      </c>
    </row>
    <row r="802" spans="1:65">
      <c r="A802" s="28"/>
      <c r="B802" s="19">
        <v>1</v>
      </c>
      <c r="C802" s="9">
        <v>2</v>
      </c>
      <c r="D802" s="11">
        <v>1.32</v>
      </c>
      <c r="E802" s="11">
        <v>1.2739</v>
      </c>
      <c r="F802" s="11">
        <v>1.5</v>
      </c>
      <c r="G802" s="11">
        <v>1.5</v>
      </c>
      <c r="H802" s="11" t="s">
        <v>104</v>
      </c>
      <c r="I802" s="9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11</v>
      </c>
    </row>
    <row r="803" spans="1:65">
      <c r="A803" s="28"/>
      <c r="B803" s="19">
        <v>1</v>
      </c>
      <c r="C803" s="9">
        <v>3</v>
      </c>
      <c r="D803" s="11">
        <v>1.23</v>
      </c>
      <c r="E803" s="11">
        <v>1.2236</v>
      </c>
      <c r="F803" s="11">
        <v>1.5</v>
      </c>
      <c r="G803" s="11">
        <v>1.4</v>
      </c>
      <c r="H803" s="94">
        <v>3</v>
      </c>
      <c r="I803" s="9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16</v>
      </c>
    </row>
    <row r="804" spans="1:65">
      <c r="A804" s="28"/>
      <c r="B804" s="19">
        <v>1</v>
      </c>
      <c r="C804" s="9">
        <v>4</v>
      </c>
      <c r="D804" s="11">
        <v>1.17</v>
      </c>
      <c r="E804" s="11">
        <v>1.2035</v>
      </c>
      <c r="F804" s="11">
        <v>1.4</v>
      </c>
      <c r="G804" s="11">
        <v>1.6</v>
      </c>
      <c r="H804" s="11" t="s">
        <v>104</v>
      </c>
      <c r="I804" s="9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1.4213166666666666</v>
      </c>
    </row>
    <row r="805" spans="1:65">
      <c r="A805" s="28"/>
      <c r="B805" s="19">
        <v>1</v>
      </c>
      <c r="C805" s="9">
        <v>5</v>
      </c>
      <c r="D805" s="11">
        <v>1.2</v>
      </c>
      <c r="E805" s="11">
        <v>1.2981</v>
      </c>
      <c r="F805" s="11">
        <v>1.6</v>
      </c>
      <c r="G805" s="11">
        <v>1.5</v>
      </c>
      <c r="H805" s="11">
        <v>2</v>
      </c>
      <c r="I805" s="9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65</v>
      </c>
    </row>
    <row r="806" spans="1:65">
      <c r="A806" s="28"/>
      <c r="B806" s="19">
        <v>1</v>
      </c>
      <c r="C806" s="9">
        <v>6</v>
      </c>
      <c r="D806" s="11">
        <v>1.29</v>
      </c>
      <c r="E806" s="11">
        <v>1.2962</v>
      </c>
      <c r="F806" s="11">
        <v>1.4</v>
      </c>
      <c r="G806" s="11">
        <v>1.4</v>
      </c>
      <c r="H806" s="11">
        <v>2</v>
      </c>
      <c r="I806" s="9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3"/>
    </row>
    <row r="807" spans="1:65">
      <c r="A807" s="28"/>
      <c r="B807" s="20" t="s">
        <v>195</v>
      </c>
      <c r="C807" s="12"/>
      <c r="D807" s="22">
        <v>1.2383333333333333</v>
      </c>
      <c r="E807" s="22">
        <v>1.2682499999999999</v>
      </c>
      <c r="F807" s="22">
        <v>1.5166666666666666</v>
      </c>
      <c r="G807" s="22">
        <v>1.4833333333333334</v>
      </c>
      <c r="H807" s="22">
        <v>2.25</v>
      </c>
      <c r="I807" s="9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3"/>
    </row>
    <row r="808" spans="1:65">
      <c r="A808" s="28"/>
      <c r="B808" s="3" t="s">
        <v>196</v>
      </c>
      <c r="C808" s="27"/>
      <c r="D808" s="11">
        <v>1.2250000000000001</v>
      </c>
      <c r="E808" s="11">
        <v>1.28505</v>
      </c>
      <c r="F808" s="11">
        <v>1.5</v>
      </c>
      <c r="G808" s="11">
        <v>1.5</v>
      </c>
      <c r="H808" s="11">
        <v>2</v>
      </c>
      <c r="I808" s="9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3"/>
    </row>
    <row r="809" spans="1:65">
      <c r="A809" s="28"/>
      <c r="B809" s="3" t="s">
        <v>197</v>
      </c>
      <c r="C809" s="27"/>
      <c r="D809" s="23">
        <v>5.6361925682739691E-2</v>
      </c>
      <c r="E809" s="23">
        <v>4.4725238959674667E-2</v>
      </c>
      <c r="F809" s="23">
        <v>0.11690451944500124</v>
      </c>
      <c r="G809" s="23">
        <v>7.5277265270908153E-2</v>
      </c>
      <c r="H809" s="23">
        <v>0.5</v>
      </c>
      <c r="I809" s="9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A810" s="28"/>
      <c r="B810" s="3" t="s">
        <v>86</v>
      </c>
      <c r="C810" s="27"/>
      <c r="D810" s="13">
        <v>4.5514341062777679E-2</v>
      </c>
      <c r="E810" s="13">
        <v>3.5265317531775808E-2</v>
      </c>
      <c r="F810" s="13">
        <v>7.707990293077005E-2</v>
      </c>
      <c r="G810" s="13">
        <v>5.0748718160162798E-2</v>
      </c>
      <c r="H810" s="13">
        <v>0.22222222222222221</v>
      </c>
      <c r="I810" s="9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3"/>
    </row>
    <row r="811" spans="1:65">
      <c r="A811" s="28"/>
      <c r="B811" s="3" t="s">
        <v>198</v>
      </c>
      <c r="C811" s="27"/>
      <c r="D811" s="13">
        <v>-0.1287421287773074</v>
      </c>
      <c r="E811" s="13">
        <v>-0.1076935705156018</v>
      </c>
      <c r="F811" s="13">
        <v>6.7085683462517087E-2</v>
      </c>
      <c r="G811" s="13">
        <v>4.3633250858945427E-2</v>
      </c>
      <c r="H811" s="13">
        <v>0.58303920074109694</v>
      </c>
      <c r="I811" s="9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3"/>
    </row>
    <row r="812" spans="1:65">
      <c r="A812" s="28"/>
      <c r="B812" s="44" t="s">
        <v>199</v>
      </c>
      <c r="C812" s="45"/>
      <c r="D812" s="43">
        <v>0.77</v>
      </c>
      <c r="E812" s="43">
        <v>0.67</v>
      </c>
      <c r="F812" s="43">
        <v>0.1</v>
      </c>
      <c r="G812" s="43">
        <v>0</v>
      </c>
      <c r="H812" s="43">
        <v>1.1000000000000001</v>
      </c>
      <c r="I812" s="9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B813" s="29"/>
      <c r="C813" s="20"/>
      <c r="D813" s="20"/>
      <c r="E813" s="20"/>
      <c r="F813" s="20"/>
      <c r="G813" s="20"/>
      <c r="H813" s="20"/>
      <c r="BM813" s="53"/>
    </row>
    <row r="814" spans="1:65" ht="15">
      <c r="B814" s="8" t="s">
        <v>439</v>
      </c>
      <c r="BM814" s="26" t="s">
        <v>208</v>
      </c>
    </row>
    <row r="815" spans="1:65" ht="15">
      <c r="A815" s="24" t="s">
        <v>15</v>
      </c>
      <c r="B815" s="18" t="s">
        <v>109</v>
      </c>
      <c r="C815" s="15" t="s">
        <v>110</v>
      </c>
      <c r="D815" s="16" t="s">
        <v>180</v>
      </c>
      <c r="E815" s="17" t="s">
        <v>180</v>
      </c>
      <c r="F815" s="17" t="s">
        <v>180</v>
      </c>
      <c r="G815" s="17" t="s">
        <v>180</v>
      </c>
      <c r="H815" s="17" t="s">
        <v>180</v>
      </c>
      <c r="I815" s="17" t="s">
        <v>180</v>
      </c>
      <c r="J815" s="9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1</v>
      </c>
    </row>
    <row r="816" spans="1:65">
      <c r="A816" s="28"/>
      <c r="B816" s="19" t="s">
        <v>181</v>
      </c>
      <c r="C816" s="9" t="s">
        <v>181</v>
      </c>
      <c r="D816" s="91" t="s">
        <v>209</v>
      </c>
      <c r="E816" s="92" t="s">
        <v>216</v>
      </c>
      <c r="F816" s="92" t="s">
        <v>218</v>
      </c>
      <c r="G816" s="92" t="s">
        <v>219</v>
      </c>
      <c r="H816" s="92" t="s">
        <v>225</v>
      </c>
      <c r="I816" s="92" t="s">
        <v>220</v>
      </c>
      <c r="J816" s="9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 t="s">
        <v>3</v>
      </c>
    </row>
    <row r="817" spans="1:65">
      <c r="A817" s="28"/>
      <c r="B817" s="19"/>
      <c r="C817" s="9"/>
      <c r="D817" s="10" t="s">
        <v>100</v>
      </c>
      <c r="E817" s="11" t="s">
        <v>101</v>
      </c>
      <c r="F817" s="11" t="s">
        <v>100</v>
      </c>
      <c r="G817" s="11" t="s">
        <v>100</v>
      </c>
      <c r="H817" s="11" t="s">
        <v>237</v>
      </c>
      <c r="I817" s="11" t="s">
        <v>100</v>
      </c>
      <c r="J817" s="9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1</v>
      </c>
    </row>
    <row r="818" spans="1:65">
      <c r="A818" s="28"/>
      <c r="B818" s="19"/>
      <c r="C818" s="9"/>
      <c r="D818" s="25"/>
      <c r="E818" s="25"/>
      <c r="F818" s="25"/>
      <c r="G818" s="25"/>
      <c r="H818" s="25"/>
      <c r="I818" s="25"/>
      <c r="J818" s="9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</v>
      </c>
    </row>
    <row r="819" spans="1:65">
      <c r="A819" s="28"/>
      <c r="B819" s="18">
        <v>1</v>
      </c>
      <c r="C819" s="14">
        <v>1</v>
      </c>
      <c r="D819" s="164" t="s">
        <v>96</v>
      </c>
      <c r="E819" s="164" t="s">
        <v>102</v>
      </c>
      <c r="F819" s="163">
        <v>18</v>
      </c>
      <c r="G819" s="164" t="s">
        <v>95</v>
      </c>
      <c r="H819" s="163">
        <v>17</v>
      </c>
      <c r="I819" s="163">
        <v>21</v>
      </c>
      <c r="J819" s="165"/>
      <c r="K819" s="166"/>
      <c r="L819" s="166"/>
      <c r="M819" s="166"/>
      <c r="N819" s="166"/>
      <c r="O819" s="166"/>
      <c r="P819" s="166"/>
      <c r="Q819" s="166"/>
      <c r="R819" s="166"/>
      <c r="S819" s="166"/>
      <c r="T819" s="166"/>
      <c r="U819" s="166"/>
      <c r="V819" s="166"/>
      <c r="W819" s="166"/>
      <c r="X819" s="166"/>
      <c r="Y819" s="166"/>
      <c r="Z819" s="166"/>
      <c r="AA819" s="166"/>
      <c r="AB819" s="166"/>
      <c r="AC819" s="166"/>
      <c r="AD819" s="166"/>
      <c r="AE819" s="166"/>
      <c r="AF819" s="166"/>
      <c r="AG819" s="166"/>
      <c r="AH819" s="166"/>
      <c r="AI819" s="166"/>
      <c r="AJ819" s="166"/>
      <c r="AK819" s="166"/>
      <c r="AL819" s="166"/>
      <c r="AM819" s="166"/>
      <c r="AN819" s="166"/>
      <c r="AO819" s="166"/>
      <c r="AP819" s="166"/>
      <c r="AQ819" s="166"/>
      <c r="AR819" s="166"/>
      <c r="AS819" s="166"/>
      <c r="AT819" s="166"/>
      <c r="AU819" s="166"/>
      <c r="AV819" s="166"/>
      <c r="AW819" s="166"/>
      <c r="AX819" s="166"/>
      <c r="AY819" s="166"/>
      <c r="AZ819" s="166"/>
      <c r="BA819" s="166"/>
      <c r="BB819" s="166"/>
      <c r="BC819" s="166"/>
      <c r="BD819" s="166"/>
      <c r="BE819" s="166"/>
      <c r="BF819" s="166"/>
      <c r="BG819" s="166"/>
      <c r="BH819" s="166"/>
      <c r="BI819" s="166"/>
      <c r="BJ819" s="166"/>
      <c r="BK819" s="166"/>
      <c r="BL819" s="166"/>
      <c r="BM819" s="167">
        <v>1</v>
      </c>
    </row>
    <row r="820" spans="1:65">
      <c r="A820" s="28"/>
      <c r="B820" s="19">
        <v>1</v>
      </c>
      <c r="C820" s="9">
        <v>2</v>
      </c>
      <c r="D820" s="169" t="s">
        <v>96</v>
      </c>
      <c r="E820" s="169" t="s">
        <v>102</v>
      </c>
      <c r="F820" s="168">
        <v>17</v>
      </c>
      <c r="G820" s="169" t="s">
        <v>95</v>
      </c>
      <c r="H820" s="168">
        <v>17</v>
      </c>
      <c r="I820" s="168" t="s">
        <v>166</v>
      </c>
      <c r="J820" s="165"/>
      <c r="K820" s="166"/>
      <c r="L820" s="166"/>
      <c r="M820" s="166"/>
      <c r="N820" s="166"/>
      <c r="O820" s="166"/>
      <c r="P820" s="166"/>
      <c r="Q820" s="166"/>
      <c r="R820" s="166"/>
      <c r="S820" s="166"/>
      <c r="T820" s="166"/>
      <c r="U820" s="166"/>
      <c r="V820" s="166"/>
      <c r="W820" s="166"/>
      <c r="X820" s="166"/>
      <c r="Y820" s="166"/>
      <c r="Z820" s="166"/>
      <c r="AA820" s="166"/>
      <c r="AB820" s="166"/>
      <c r="AC820" s="166"/>
      <c r="AD820" s="166"/>
      <c r="AE820" s="166"/>
      <c r="AF820" s="166"/>
      <c r="AG820" s="166"/>
      <c r="AH820" s="166"/>
      <c r="AI820" s="166"/>
      <c r="AJ820" s="166"/>
      <c r="AK820" s="166"/>
      <c r="AL820" s="166"/>
      <c r="AM820" s="166"/>
      <c r="AN820" s="166"/>
      <c r="AO820" s="166"/>
      <c r="AP820" s="166"/>
      <c r="AQ820" s="166"/>
      <c r="AR820" s="166"/>
      <c r="AS820" s="166"/>
      <c r="AT820" s="166"/>
      <c r="AU820" s="166"/>
      <c r="AV820" s="166"/>
      <c r="AW820" s="166"/>
      <c r="AX820" s="166"/>
      <c r="AY820" s="166"/>
      <c r="AZ820" s="166"/>
      <c r="BA820" s="166"/>
      <c r="BB820" s="166"/>
      <c r="BC820" s="166"/>
      <c r="BD820" s="166"/>
      <c r="BE820" s="166"/>
      <c r="BF820" s="166"/>
      <c r="BG820" s="166"/>
      <c r="BH820" s="166"/>
      <c r="BI820" s="166"/>
      <c r="BJ820" s="166"/>
      <c r="BK820" s="166"/>
      <c r="BL820" s="166"/>
      <c r="BM820" s="167">
        <v>14</v>
      </c>
    </row>
    <row r="821" spans="1:65">
      <c r="A821" s="28"/>
      <c r="B821" s="19">
        <v>1</v>
      </c>
      <c r="C821" s="9">
        <v>3</v>
      </c>
      <c r="D821" s="169" t="s">
        <v>96</v>
      </c>
      <c r="E821" s="169" t="s">
        <v>102</v>
      </c>
      <c r="F821" s="168">
        <v>17</v>
      </c>
      <c r="G821" s="169" t="s">
        <v>95</v>
      </c>
      <c r="H821" s="168">
        <v>16</v>
      </c>
      <c r="I821" s="168" t="s">
        <v>166</v>
      </c>
      <c r="J821" s="165"/>
      <c r="K821" s="166"/>
      <c r="L821" s="166"/>
      <c r="M821" s="166"/>
      <c r="N821" s="166"/>
      <c r="O821" s="166"/>
      <c r="P821" s="166"/>
      <c r="Q821" s="166"/>
      <c r="R821" s="166"/>
      <c r="S821" s="166"/>
      <c r="T821" s="166"/>
      <c r="U821" s="166"/>
      <c r="V821" s="166"/>
      <c r="W821" s="166"/>
      <c r="X821" s="166"/>
      <c r="Y821" s="166"/>
      <c r="Z821" s="166"/>
      <c r="AA821" s="166"/>
      <c r="AB821" s="166"/>
      <c r="AC821" s="166"/>
      <c r="AD821" s="166"/>
      <c r="AE821" s="166"/>
      <c r="AF821" s="166"/>
      <c r="AG821" s="166"/>
      <c r="AH821" s="166"/>
      <c r="AI821" s="166"/>
      <c r="AJ821" s="166"/>
      <c r="AK821" s="166"/>
      <c r="AL821" s="166"/>
      <c r="AM821" s="166"/>
      <c r="AN821" s="166"/>
      <c r="AO821" s="166"/>
      <c r="AP821" s="166"/>
      <c r="AQ821" s="166"/>
      <c r="AR821" s="166"/>
      <c r="AS821" s="166"/>
      <c r="AT821" s="166"/>
      <c r="AU821" s="166"/>
      <c r="AV821" s="166"/>
      <c r="AW821" s="166"/>
      <c r="AX821" s="166"/>
      <c r="AY821" s="166"/>
      <c r="AZ821" s="166"/>
      <c r="BA821" s="166"/>
      <c r="BB821" s="166"/>
      <c r="BC821" s="166"/>
      <c r="BD821" s="166"/>
      <c r="BE821" s="166"/>
      <c r="BF821" s="166"/>
      <c r="BG821" s="166"/>
      <c r="BH821" s="166"/>
      <c r="BI821" s="166"/>
      <c r="BJ821" s="166"/>
      <c r="BK821" s="166"/>
      <c r="BL821" s="166"/>
      <c r="BM821" s="167">
        <v>16</v>
      </c>
    </row>
    <row r="822" spans="1:65">
      <c r="A822" s="28"/>
      <c r="B822" s="19">
        <v>1</v>
      </c>
      <c r="C822" s="9">
        <v>4</v>
      </c>
      <c r="D822" s="169" t="s">
        <v>96</v>
      </c>
      <c r="E822" s="169" t="s">
        <v>102</v>
      </c>
      <c r="F822" s="168">
        <v>18</v>
      </c>
      <c r="G822" s="169" t="s">
        <v>95</v>
      </c>
      <c r="H822" s="168">
        <v>16</v>
      </c>
      <c r="I822" s="168" t="s">
        <v>166</v>
      </c>
      <c r="J822" s="165"/>
      <c r="K822" s="166"/>
      <c r="L822" s="166"/>
      <c r="M822" s="166"/>
      <c r="N822" s="166"/>
      <c r="O822" s="166"/>
      <c r="P822" s="166"/>
      <c r="Q822" s="166"/>
      <c r="R822" s="166"/>
      <c r="S822" s="166"/>
      <c r="T822" s="166"/>
      <c r="U822" s="166"/>
      <c r="V822" s="166"/>
      <c r="W822" s="166"/>
      <c r="X822" s="166"/>
      <c r="Y822" s="166"/>
      <c r="Z822" s="166"/>
      <c r="AA822" s="166"/>
      <c r="AB822" s="166"/>
      <c r="AC822" s="166"/>
      <c r="AD822" s="166"/>
      <c r="AE822" s="166"/>
      <c r="AF822" s="166"/>
      <c r="AG822" s="166"/>
      <c r="AH822" s="166"/>
      <c r="AI822" s="166"/>
      <c r="AJ822" s="166"/>
      <c r="AK822" s="166"/>
      <c r="AL822" s="166"/>
      <c r="AM822" s="166"/>
      <c r="AN822" s="166"/>
      <c r="AO822" s="166"/>
      <c r="AP822" s="166"/>
      <c r="AQ822" s="166"/>
      <c r="AR822" s="166"/>
      <c r="AS822" s="166"/>
      <c r="AT822" s="166"/>
      <c r="AU822" s="166"/>
      <c r="AV822" s="166"/>
      <c r="AW822" s="166"/>
      <c r="AX822" s="166"/>
      <c r="AY822" s="166"/>
      <c r="AZ822" s="166"/>
      <c r="BA822" s="166"/>
      <c r="BB822" s="166"/>
      <c r="BC822" s="166"/>
      <c r="BD822" s="166"/>
      <c r="BE822" s="166"/>
      <c r="BF822" s="166"/>
      <c r="BG822" s="166"/>
      <c r="BH822" s="166"/>
      <c r="BI822" s="166"/>
      <c r="BJ822" s="166"/>
      <c r="BK822" s="166"/>
      <c r="BL822" s="166"/>
      <c r="BM822" s="167">
        <v>15.2888888888889</v>
      </c>
    </row>
    <row r="823" spans="1:65">
      <c r="A823" s="28"/>
      <c r="B823" s="19">
        <v>1</v>
      </c>
      <c r="C823" s="9">
        <v>5</v>
      </c>
      <c r="D823" s="169" t="s">
        <v>96</v>
      </c>
      <c r="E823" s="169" t="s">
        <v>102</v>
      </c>
      <c r="F823" s="168">
        <v>17</v>
      </c>
      <c r="G823" s="169" t="s">
        <v>95</v>
      </c>
      <c r="H823" s="168">
        <v>16</v>
      </c>
      <c r="I823" s="173">
        <v>23</v>
      </c>
      <c r="J823" s="165"/>
      <c r="K823" s="166"/>
      <c r="L823" s="166"/>
      <c r="M823" s="166"/>
      <c r="N823" s="166"/>
      <c r="O823" s="166"/>
      <c r="P823" s="166"/>
      <c r="Q823" s="166"/>
      <c r="R823" s="166"/>
      <c r="S823" s="166"/>
      <c r="T823" s="166"/>
      <c r="U823" s="166"/>
      <c r="V823" s="166"/>
      <c r="W823" s="166"/>
      <c r="X823" s="166"/>
      <c r="Y823" s="166"/>
      <c r="Z823" s="166"/>
      <c r="AA823" s="166"/>
      <c r="AB823" s="166"/>
      <c r="AC823" s="166"/>
      <c r="AD823" s="166"/>
      <c r="AE823" s="166"/>
      <c r="AF823" s="166"/>
      <c r="AG823" s="166"/>
      <c r="AH823" s="166"/>
      <c r="AI823" s="166"/>
      <c r="AJ823" s="166"/>
      <c r="AK823" s="166"/>
      <c r="AL823" s="166"/>
      <c r="AM823" s="166"/>
      <c r="AN823" s="166"/>
      <c r="AO823" s="166"/>
      <c r="AP823" s="166"/>
      <c r="AQ823" s="166"/>
      <c r="AR823" s="166"/>
      <c r="AS823" s="166"/>
      <c r="AT823" s="166"/>
      <c r="AU823" s="166"/>
      <c r="AV823" s="166"/>
      <c r="AW823" s="166"/>
      <c r="AX823" s="166"/>
      <c r="AY823" s="166"/>
      <c r="AZ823" s="166"/>
      <c r="BA823" s="166"/>
      <c r="BB823" s="166"/>
      <c r="BC823" s="166"/>
      <c r="BD823" s="166"/>
      <c r="BE823" s="166"/>
      <c r="BF823" s="166"/>
      <c r="BG823" s="166"/>
      <c r="BH823" s="166"/>
      <c r="BI823" s="166"/>
      <c r="BJ823" s="166"/>
      <c r="BK823" s="166"/>
      <c r="BL823" s="166"/>
      <c r="BM823" s="167">
        <v>20</v>
      </c>
    </row>
    <row r="824" spans="1:65">
      <c r="A824" s="28"/>
      <c r="B824" s="19">
        <v>1</v>
      </c>
      <c r="C824" s="9">
        <v>6</v>
      </c>
      <c r="D824" s="169" t="s">
        <v>96</v>
      </c>
      <c r="E824" s="169" t="s">
        <v>102</v>
      </c>
      <c r="F824" s="168">
        <v>17</v>
      </c>
      <c r="G824" s="169" t="s">
        <v>95</v>
      </c>
      <c r="H824" s="168">
        <v>16</v>
      </c>
      <c r="I824" s="168" t="s">
        <v>166</v>
      </c>
      <c r="J824" s="165"/>
      <c r="K824" s="166"/>
      <c r="L824" s="166"/>
      <c r="M824" s="166"/>
      <c r="N824" s="166"/>
      <c r="O824" s="166"/>
      <c r="P824" s="166"/>
      <c r="Q824" s="166"/>
      <c r="R824" s="166"/>
      <c r="S824" s="166"/>
      <c r="T824" s="166"/>
      <c r="U824" s="166"/>
      <c r="V824" s="166"/>
      <c r="W824" s="166"/>
      <c r="X824" s="166"/>
      <c r="Y824" s="166"/>
      <c r="Z824" s="166"/>
      <c r="AA824" s="166"/>
      <c r="AB824" s="166"/>
      <c r="AC824" s="166"/>
      <c r="AD824" s="166"/>
      <c r="AE824" s="166"/>
      <c r="AF824" s="166"/>
      <c r="AG824" s="166"/>
      <c r="AH824" s="166"/>
      <c r="AI824" s="166"/>
      <c r="AJ824" s="166"/>
      <c r="AK824" s="166"/>
      <c r="AL824" s="166"/>
      <c r="AM824" s="166"/>
      <c r="AN824" s="166"/>
      <c r="AO824" s="166"/>
      <c r="AP824" s="166"/>
      <c r="AQ824" s="166"/>
      <c r="AR824" s="166"/>
      <c r="AS824" s="166"/>
      <c r="AT824" s="166"/>
      <c r="AU824" s="166"/>
      <c r="AV824" s="166"/>
      <c r="AW824" s="166"/>
      <c r="AX824" s="166"/>
      <c r="AY824" s="166"/>
      <c r="AZ824" s="166"/>
      <c r="BA824" s="166"/>
      <c r="BB824" s="166"/>
      <c r="BC824" s="166"/>
      <c r="BD824" s="166"/>
      <c r="BE824" s="166"/>
      <c r="BF824" s="166"/>
      <c r="BG824" s="166"/>
      <c r="BH824" s="166"/>
      <c r="BI824" s="166"/>
      <c r="BJ824" s="166"/>
      <c r="BK824" s="166"/>
      <c r="BL824" s="166"/>
      <c r="BM824" s="170"/>
    </row>
    <row r="825" spans="1:65">
      <c r="A825" s="28"/>
      <c r="B825" s="20" t="s">
        <v>195</v>
      </c>
      <c r="C825" s="12"/>
      <c r="D825" s="171" t="s">
        <v>457</v>
      </c>
      <c r="E825" s="171" t="s">
        <v>457</v>
      </c>
      <c r="F825" s="171">
        <v>17.333333333333332</v>
      </c>
      <c r="G825" s="171" t="s">
        <v>457</v>
      </c>
      <c r="H825" s="171">
        <v>16.333333333333332</v>
      </c>
      <c r="I825" s="171">
        <v>22</v>
      </c>
      <c r="J825" s="165"/>
      <c r="K825" s="166"/>
      <c r="L825" s="166"/>
      <c r="M825" s="166"/>
      <c r="N825" s="166"/>
      <c r="O825" s="166"/>
      <c r="P825" s="166"/>
      <c r="Q825" s="166"/>
      <c r="R825" s="166"/>
      <c r="S825" s="166"/>
      <c r="T825" s="166"/>
      <c r="U825" s="166"/>
      <c r="V825" s="166"/>
      <c r="W825" s="166"/>
      <c r="X825" s="166"/>
      <c r="Y825" s="166"/>
      <c r="Z825" s="166"/>
      <c r="AA825" s="166"/>
      <c r="AB825" s="166"/>
      <c r="AC825" s="166"/>
      <c r="AD825" s="166"/>
      <c r="AE825" s="166"/>
      <c r="AF825" s="166"/>
      <c r="AG825" s="166"/>
      <c r="AH825" s="166"/>
      <c r="AI825" s="166"/>
      <c r="AJ825" s="166"/>
      <c r="AK825" s="166"/>
      <c r="AL825" s="166"/>
      <c r="AM825" s="166"/>
      <c r="AN825" s="166"/>
      <c r="AO825" s="166"/>
      <c r="AP825" s="166"/>
      <c r="AQ825" s="166"/>
      <c r="AR825" s="166"/>
      <c r="AS825" s="166"/>
      <c r="AT825" s="166"/>
      <c r="AU825" s="166"/>
      <c r="AV825" s="166"/>
      <c r="AW825" s="166"/>
      <c r="AX825" s="166"/>
      <c r="AY825" s="166"/>
      <c r="AZ825" s="166"/>
      <c r="BA825" s="166"/>
      <c r="BB825" s="166"/>
      <c r="BC825" s="166"/>
      <c r="BD825" s="166"/>
      <c r="BE825" s="166"/>
      <c r="BF825" s="166"/>
      <c r="BG825" s="166"/>
      <c r="BH825" s="166"/>
      <c r="BI825" s="166"/>
      <c r="BJ825" s="166"/>
      <c r="BK825" s="166"/>
      <c r="BL825" s="166"/>
      <c r="BM825" s="170"/>
    </row>
    <row r="826" spans="1:65">
      <c r="A826" s="28"/>
      <c r="B826" s="3" t="s">
        <v>196</v>
      </c>
      <c r="C826" s="27"/>
      <c r="D826" s="168" t="s">
        <v>457</v>
      </c>
      <c r="E826" s="168" t="s">
        <v>457</v>
      </c>
      <c r="F826" s="168">
        <v>17</v>
      </c>
      <c r="G826" s="168" t="s">
        <v>457</v>
      </c>
      <c r="H826" s="168">
        <v>16</v>
      </c>
      <c r="I826" s="168">
        <v>22</v>
      </c>
      <c r="J826" s="165"/>
      <c r="K826" s="166"/>
      <c r="L826" s="166"/>
      <c r="M826" s="166"/>
      <c r="N826" s="166"/>
      <c r="O826" s="166"/>
      <c r="P826" s="166"/>
      <c r="Q826" s="166"/>
      <c r="R826" s="166"/>
      <c r="S826" s="166"/>
      <c r="T826" s="166"/>
      <c r="U826" s="166"/>
      <c r="V826" s="166"/>
      <c r="W826" s="166"/>
      <c r="X826" s="166"/>
      <c r="Y826" s="166"/>
      <c r="Z826" s="166"/>
      <c r="AA826" s="166"/>
      <c r="AB826" s="166"/>
      <c r="AC826" s="166"/>
      <c r="AD826" s="166"/>
      <c r="AE826" s="166"/>
      <c r="AF826" s="166"/>
      <c r="AG826" s="166"/>
      <c r="AH826" s="166"/>
      <c r="AI826" s="166"/>
      <c r="AJ826" s="166"/>
      <c r="AK826" s="166"/>
      <c r="AL826" s="166"/>
      <c r="AM826" s="166"/>
      <c r="AN826" s="166"/>
      <c r="AO826" s="166"/>
      <c r="AP826" s="166"/>
      <c r="AQ826" s="166"/>
      <c r="AR826" s="166"/>
      <c r="AS826" s="166"/>
      <c r="AT826" s="166"/>
      <c r="AU826" s="166"/>
      <c r="AV826" s="166"/>
      <c r="AW826" s="166"/>
      <c r="AX826" s="166"/>
      <c r="AY826" s="166"/>
      <c r="AZ826" s="166"/>
      <c r="BA826" s="166"/>
      <c r="BB826" s="166"/>
      <c r="BC826" s="166"/>
      <c r="BD826" s="166"/>
      <c r="BE826" s="166"/>
      <c r="BF826" s="166"/>
      <c r="BG826" s="166"/>
      <c r="BH826" s="166"/>
      <c r="BI826" s="166"/>
      <c r="BJ826" s="166"/>
      <c r="BK826" s="166"/>
      <c r="BL826" s="166"/>
      <c r="BM826" s="170"/>
    </row>
    <row r="827" spans="1:65">
      <c r="A827" s="28"/>
      <c r="B827" s="3" t="s">
        <v>197</v>
      </c>
      <c r="C827" s="27"/>
      <c r="D827" s="168" t="s">
        <v>457</v>
      </c>
      <c r="E827" s="168" t="s">
        <v>457</v>
      </c>
      <c r="F827" s="168">
        <v>0.5163977794943222</v>
      </c>
      <c r="G827" s="168" t="s">
        <v>457</v>
      </c>
      <c r="H827" s="168">
        <v>0.5163977794943222</v>
      </c>
      <c r="I827" s="168">
        <v>1.4142135623730951</v>
      </c>
      <c r="J827" s="165"/>
      <c r="K827" s="166"/>
      <c r="L827" s="166"/>
      <c r="M827" s="166"/>
      <c r="N827" s="166"/>
      <c r="O827" s="166"/>
      <c r="P827" s="166"/>
      <c r="Q827" s="166"/>
      <c r="R827" s="166"/>
      <c r="S827" s="166"/>
      <c r="T827" s="166"/>
      <c r="U827" s="166"/>
      <c r="V827" s="166"/>
      <c r="W827" s="166"/>
      <c r="X827" s="166"/>
      <c r="Y827" s="166"/>
      <c r="Z827" s="166"/>
      <c r="AA827" s="166"/>
      <c r="AB827" s="166"/>
      <c r="AC827" s="166"/>
      <c r="AD827" s="166"/>
      <c r="AE827" s="166"/>
      <c r="AF827" s="166"/>
      <c r="AG827" s="166"/>
      <c r="AH827" s="166"/>
      <c r="AI827" s="166"/>
      <c r="AJ827" s="166"/>
      <c r="AK827" s="166"/>
      <c r="AL827" s="166"/>
      <c r="AM827" s="166"/>
      <c r="AN827" s="166"/>
      <c r="AO827" s="166"/>
      <c r="AP827" s="166"/>
      <c r="AQ827" s="166"/>
      <c r="AR827" s="166"/>
      <c r="AS827" s="166"/>
      <c r="AT827" s="166"/>
      <c r="AU827" s="166"/>
      <c r="AV827" s="166"/>
      <c r="AW827" s="166"/>
      <c r="AX827" s="166"/>
      <c r="AY827" s="166"/>
      <c r="AZ827" s="166"/>
      <c r="BA827" s="166"/>
      <c r="BB827" s="166"/>
      <c r="BC827" s="166"/>
      <c r="BD827" s="166"/>
      <c r="BE827" s="166"/>
      <c r="BF827" s="166"/>
      <c r="BG827" s="166"/>
      <c r="BH827" s="166"/>
      <c r="BI827" s="166"/>
      <c r="BJ827" s="166"/>
      <c r="BK827" s="166"/>
      <c r="BL827" s="166"/>
      <c r="BM827" s="170"/>
    </row>
    <row r="828" spans="1:65">
      <c r="A828" s="28"/>
      <c r="B828" s="3" t="s">
        <v>86</v>
      </c>
      <c r="C828" s="27"/>
      <c r="D828" s="13" t="s">
        <v>457</v>
      </c>
      <c r="E828" s="13" t="s">
        <v>457</v>
      </c>
      <c r="F828" s="13">
        <v>2.9792179586210898E-2</v>
      </c>
      <c r="G828" s="13" t="s">
        <v>457</v>
      </c>
      <c r="H828" s="13">
        <v>3.1616190581285036E-2</v>
      </c>
      <c r="I828" s="13">
        <v>6.4282434653322507E-2</v>
      </c>
      <c r="J828" s="9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3"/>
    </row>
    <row r="829" spans="1:65">
      <c r="A829" s="28"/>
      <c r="B829" s="3" t="s">
        <v>198</v>
      </c>
      <c r="C829" s="27"/>
      <c r="D829" s="13" t="s">
        <v>457</v>
      </c>
      <c r="E829" s="13" t="s">
        <v>457</v>
      </c>
      <c r="F829" s="13">
        <v>0.13372093023255727</v>
      </c>
      <c r="G829" s="13" t="s">
        <v>457</v>
      </c>
      <c r="H829" s="13">
        <v>6.8313953488371215E-2</v>
      </c>
      <c r="I829" s="13">
        <v>0.43895348837209203</v>
      </c>
      <c r="J829" s="9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3"/>
    </row>
    <row r="830" spans="1:65">
      <c r="A830" s="28"/>
      <c r="B830" s="44" t="s">
        <v>199</v>
      </c>
      <c r="C830" s="45"/>
      <c r="D830" s="43">
        <v>1.45</v>
      </c>
      <c r="E830" s="43">
        <v>1</v>
      </c>
      <c r="F830" s="43">
        <v>0.06</v>
      </c>
      <c r="G830" s="43">
        <v>4.07</v>
      </c>
      <c r="H830" s="43">
        <v>0.06</v>
      </c>
      <c r="I830" s="43">
        <v>0.35</v>
      </c>
      <c r="J830" s="9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3"/>
    </row>
    <row r="831" spans="1:65">
      <c r="B831" s="29"/>
      <c r="C831" s="20"/>
      <c r="D831" s="20"/>
      <c r="E831" s="20"/>
      <c r="F831" s="20"/>
      <c r="G831" s="20"/>
      <c r="H831" s="20"/>
      <c r="I831" s="20"/>
      <c r="BM831" s="53"/>
    </row>
    <row r="832" spans="1:65" ht="15">
      <c r="B832" s="8" t="s">
        <v>440</v>
      </c>
      <c r="BM832" s="26" t="s">
        <v>67</v>
      </c>
    </row>
    <row r="833" spans="1:65" ht="15">
      <c r="A833" s="24" t="s">
        <v>18</v>
      </c>
      <c r="B833" s="18" t="s">
        <v>109</v>
      </c>
      <c r="C833" s="15" t="s">
        <v>110</v>
      </c>
      <c r="D833" s="16" t="s">
        <v>180</v>
      </c>
      <c r="E833" s="17" t="s">
        <v>180</v>
      </c>
      <c r="F833" s="17" t="s">
        <v>180</v>
      </c>
      <c r="G833" s="17" t="s">
        <v>180</v>
      </c>
      <c r="H833" s="17" t="s">
        <v>180</v>
      </c>
      <c r="I833" s="17" t="s">
        <v>180</v>
      </c>
      <c r="J833" s="9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9" t="s">
        <v>181</v>
      </c>
      <c r="C834" s="9" t="s">
        <v>181</v>
      </c>
      <c r="D834" s="91" t="s">
        <v>209</v>
      </c>
      <c r="E834" s="92" t="s">
        <v>210</v>
      </c>
      <c r="F834" s="92" t="s">
        <v>216</v>
      </c>
      <c r="G834" s="92" t="s">
        <v>219</v>
      </c>
      <c r="H834" s="92" t="s">
        <v>225</v>
      </c>
      <c r="I834" s="92" t="s">
        <v>220</v>
      </c>
      <c r="J834" s="9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 t="s">
        <v>3</v>
      </c>
    </row>
    <row r="835" spans="1:65">
      <c r="A835" s="28"/>
      <c r="B835" s="19"/>
      <c r="C835" s="9"/>
      <c r="D835" s="10" t="s">
        <v>100</v>
      </c>
      <c r="E835" s="11" t="s">
        <v>237</v>
      </c>
      <c r="F835" s="11" t="s">
        <v>101</v>
      </c>
      <c r="G835" s="11" t="s">
        <v>100</v>
      </c>
      <c r="H835" s="11" t="s">
        <v>237</v>
      </c>
      <c r="I835" s="11" t="s">
        <v>100</v>
      </c>
      <c r="J835" s="9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1</v>
      </c>
    </row>
    <row r="836" spans="1:65">
      <c r="A836" s="28"/>
      <c r="B836" s="19"/>
      <c r="C836" s="9"/>
      <c r="D836" s="25"/>
      <c r="E836" s="25"/>
      <c r="F836" s="25"/>
      <c r="G836" s="25"/>
      <c r="H836" s="25"/>
      <c r="I836" s="25"/>
      <c r="J836" s="9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</v>
      </c>
    </row>
    <row r="837" spans="1:65">
      <c r="A837" s="28"/>
      <c r="B837" s="18">
        <v>1</v>
      </c>
      <c r="C837" s="14">
        <v>1</v>
      </c>
      <c r="D837" s="163">
        <v>7.63</v>
      </c>
      <c r="E837" s="163" t="s">
        <v>166</v>
      </c>
      <c r="F837" s="163" t="s">
        <v>96</v>
      </c>
      <c r="G837" s="163" t="s">
        <v>166</v>
      </c>
      <c r="H837" s="163" t="s">
        <v>96</v>
      </c>
      <c r="I837" s="164">
        <v>26</v>
      </c>
      <c r="J837" s="165"/>
      <c r="K837" s="166"/>
      <c r="L837" s="166"/>
      <c r="M837" s="166"/>
      <c r="N837" s="166"/>
      <c r="O837" s="166"/>
      <c r="P837" s="166"/>
      <c r="Q837" s="166"/>
      <c r="R837" s="166"/>
      <c r="S837" s="166"/>
      <c r="T837" s="166"/>
      <c r="U837" s="166"/>
      <c r="V837" s="166"/>
      <c r="W837" s="166"/>
      <c r="X837" s="166"/>
      <c r="Y837" s="166"/>
      <c r="Z837" s="166"/>
      <c r="AA837" s="166"/>
      <c r="AB837" s="166"/>
      <c r="AC837" s="166"/>
      <c r="AD837" s="166"/>
      <c r="AE837" s="166"/>
      <c r="AF837" s="166"/>
      <c r="AG837" s="166"/>
      <c r="AH837" s="166"/>
      <c r="AI837" s="166"/>
      <c r="AJ837" s="166"/>
      <c r="AK837" s="166"/>
      <c r="AL837" s="166"/>
      <c r="AM837" s="166"/>
      <c r="AN837" s="166"/>
      <c r="AO837" s="166"/>
      <c r="AP837" s="166"/>
      <c r="AQ837" s="166"/>
      <c r="AR837" s="166"/>
      <c r="AS837" s="166"/>
      <c r="AT837" s="166"/>
      <c r="AU837" s="166"/>
      <c r="AV837" s="166"/>
      <c r="AW837" s="166"/>
      <c r="AX837" s="166"/>
      <c r="AY837" s="166"/>
      <c r="AZ837" s="166"/>
      <c r="BA837" s="166"/>
      <c r="BB837" s="166"/>
      <c r="BC837" s="166"/>
      <c r="BD837" s="166"/>
      <c r="BE837" s="166"/>
      <c r="BF837" s="166"/>
      <c r="BG837" s="166"/>
      <c r="BH837" s="166"/>
      <c r="BI837" s="166"/>
      <c r="BJ837" s="166"/>
      <c r="BK837" s="166"/>
      <c r="BL837" s="166"/>
      <c r="BM837" s="167">
        <v>1</v>
      </c>
    </row>
    <row r="838" spans="1:65">
      <c r="A838" s="28"/>
      <c r="B838" s="19">
        <v>1</v>
      </c>
      <c r="C838" s="9">
        <v>2</v>
      </c>
      <c r="D838" s="168">
        <v>7.58</v>
      </c>
      <c r="E838" s="168" t="s">
        <v>166</v>
      </c>
      <c r="F838" s="168" t="s">
        <v>96</v>
      </c>
      <c r="G838" s="168" t="s">
        <v>166</v>
      </c>
      <c r="H838" s="168" t="s">
        <v>96</v>
      </c>
      <c r="I838" s="169" t="s">
        <v>105</v>
      </c>
      <c r="J838" s="165"/>
      <c r="K838" s="166"/>
      <c r="L838" s="166"/>
      <c r="M838" s="166"/>
      <c r="N838" s="166"/>
      <c r="O838" s="166"/>
      <c r="P838" s="166"/>
      <c r="Q838" s="166"/>
      <c r="R838" s="166"/>
      <c r="S838" s="166"/>
      <c r="T838" s="166"/>
      <c r="U838" s="166"/>
      <c r="V838" s="166"/>
      <c r="W838" s="166"/>
      <c r="X838" s="166"/>
      <c r="Y838" s="166"/>
      <c r="Z838" s="166"/>
      <c r="AA838" s="166"/>
      <c r="AB838" s="166"/>
      <c r="AC838" s="166"/>
      <c r="AD838" s="166"/>
      <c r="AE838" s="166"/>
      <c r="AF838" s="166"/>
      <c r="AG838" s="166"/>
      <c r="AH838" s="166"/>
      <c r="AI838" s="166"/>
      <c r="AJ838" s="166"/>
      <c r="AK838" s="166"/>
      <c r="AL838" s="166"/>
      <c r="AM838" s="166"/>
      <c r="AN838" s="166"/>
      <c r="AO838" s="166"/>
      <c r="AP838" s="166"/>
      <c r="AQ838" s="166"/>
      <c r="AR838" s="166"/>
      <c r="AS838" s="166"/>
      <c r="AT838" s="166"/>
      <c r="AU838" s="166"/>
      <c r="AV838" s="166"/>
      <c r="AW838" s="166"/>
      <c r="AX838" s="166"/>
      <c r="AY838" s="166"/>
      <c r="AZ838" s="166"/>
      <c r="BA838" s="166"/>
      <c r="BB838" s="166"/>
      <c r="BC838" s="166"/>
      <c r="BD838" s="166"/>
      <c r="BE838" s="166"/>
      <c r="BF838" s="166"/>
      <c r="BG838" s="166"/>
      <c r="BH838" s="166"/>
      <c r="BI838" s="166"/>
      <c r="BJ838" s="166"/>
      <c r="BK838" s="166"/>
      <c r="BL838" s="166"/>
      <c r="BM838" s="167">
        <v>3</v>
      </c>
    </row>
    <row r="839" spans="1:65">
      <c r="A839" s="28"/>
      <c r="B839" s="19">
        <v>1</v>
      </c>
      <c r="C839" s="9">
        <v>3</v>
      </c>
      <c r="D839" s="168">
        <v>7.14</v>
      </c>
      <c r="E839" s="168" t="s">
        <v>166</v>
      </c>
      <c r="F839" s="168" t="s">
        <v>96</v>
      </c>
      <c r="G839" s="168" t="s">
        <v>166</v>
      </c>
      <c r="H839" s="168" t="s">
        <v>96</v>
      </c>
      <c r="I839" s="169">
        <v>73</v>
      </c>
      <c r="J839" s="165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  <c r="Z839" s="166"/>
      <c r="AA839" s="166"/>
      <c r="AB839" s="166"/>
      <c r="AC839" s="166"/>
      <c r="AD839" s="166"/>
      <c r="AE839" s="166"/>
      <c r="AF839" s="166"/>
      <c r="AG839" s="166"/>
      <c r="AH839" s="166"/>
      <c r="AI839" s="166"/>
      <c r="AJ839" s="166"/>
      <c r="AK839" s="166"/>
      <c r="AL839" s="166"/>
      <c r="AM839" s="166"/>
      <c r="AN839" s="166"/>
      <c r="AO839" s="166"/>
      <c r="AP839" s="166"/>
      <c r="AQ839" s="166"/>
      <c r="AR839" s="166"/>
      <c r="AS839" s="166"/>
      <c r="AT839" s="166"/>
      <c r="AU839" s="166"/>
      <c r="AV839" s="166"/>
      <c r="AW839" s="166"/>
      <c r="AX839" s="166"/>
      <c r="AY839" s="166"/>
      <c r="AZ839" s="166"/>
      <c r="BA839" s="166"/>
      <c r="BB839" s="166"/>
      <c r="BC839" s="166"/>
      <c r="BD839" s="166"/>
      <c r="BE839" s="166"/>
      <c r="BF839" s="166"/>
      <c r="BG839" s="166"/>
      <c r="BH839" s="166"/>
      <c r="BI839" s="166"/>
      <c r="BJ839" s="166"/>
      <c r="BK839" s="166"/>
      <c r="BL839" s="166"/>
      <c r="BM839" s="167">
        <v>16</v>
      </c>
    </row>
    <row r="840" spans="1:65">
      <c r="A840" s="28"/>
      <c r="B840" s="19">
        <v>1</v>
      </c>
      <c r="C840" s="9">
        <v>4</v>
      </c>
      <c r="D840" s="168">
        <v>7.36</v>
      </c>
      <c r="E840" s="168" t="s">
        <v>166</v>
      </c>
      <c r="F840" s="168" t="s">
        <v>96</v>
      </c>
      <c r="G840" s="168" t="s">
        <v>166</v>
      </c>
      <c r="H840" s="168" t="s">
        <v>96</v>
      </c>
      <c r="I840" s="169" t="s">
        <v>105</v>
      </c>
      <c r="J840" s="165"/>
      <c r="K840" s="166"/>
      <c r="L840" s="166"/>
      <c r="M840" s="166"/>
      <c r="N840" s="166"/>
      <c r="O840" s="166"/>
      <c r="P840" s="166"/>
      <c r="Q840" s="166"/>
      <c r="R840" s="166"/>
      <c r="S840" s="166"/>
      <c r="T840" s="166"/>
      <c r="U840" s="166"/>
      <c r="V840" s="166"/>
      <c r="W840" s="166"/>
      <c r="X840" s="166"/>
      <c r="Y840" s="166"/>
      <c r="Z840" s="166"/>
      <c r="AA840" s="166"/>
      <c r="AB840" s="166"/>
      <c r="AC840" s="166"/>
      <c r="AD840" s="166"/>
      <c r="AE840" s="166"/>
      <c r="AF840" s="166"/>
      <c r="AG840" s="166"/>
      <c r="AH840" s="166"/>
      <c r="AI840" s="166"/>
      <c r="AJ840" s="166"/>
      <c r="AK840" s="166"/>
      <c r="AL840" s="166"/>
      <c r="AM840" s="166"/>
      <c r="AN840" s="166"/>
      <c r="AO840" s="166"/>
      <c r="AP840" s="166"/>
      <c r="AQ840" s="166"/>
      <c r="AR840" s="166"/>
      <c r="AS840" s="166"/>
      <c r="AT840" s="166"/>
      <c r="AU840" s="166"/>
      <c r="AV840" s="166"/>
      <c r="AW840" s="166"/>
      <c r="AX840" s="166"/>
      <c r="AY840" s="166"/>
      <c r="AZ840" s="166"/>
      <c r="BA840" s="166"/>
      <c r="BB840" s="166"/>
      <c r="BC840" s="166"/>
      <c r="BD840" s="166"/>
      <c r="BE840" s="166"/>
      <c r="BF840" s="166"/>
      <c r="BG840" s="166"/>
      <c r="BH840" s="166"/>
      <c r="BI840" s="166"/>
      <c r="BJ840" s="166"/>
      <c r="BK840" s="166"/>
      <c r="BL840" s="166"/>
      <c r="BM840" s="167" t="s">
        <v>96</v>
      </c>
    </row>
    <row r="841" spans="1:65">
      <c r="A841" s="28"/>
      <c r="B841" s="19">
        <v>1</v>
      </c>
      <c r="C841" s="9">
        <v>5</v>
      </c>
      <c r="D841" s="168">
        <v>7.78</v>
      </c>
      <c r="E841" s="168" t="s">
        <v>166</v>
      </c>
      <c r="F841" s="168" t="s">
        <v>96</v>
      </c>
      <c r="G841" s="168" t="s">
        <v>166</v>
      </c>
      <c r="H841" s="168" t="s">
        <v>96</v>
      </c>
      <c r="I841" s="169">
        <v>68</v>
      </c>
      <c r="J841" s="165"/>
      <c r="K841" s="166"/>
      <c r="L841" s="166"/>
      <c r="M841" s="166"/>
      <c r="N841" s="166"/>
      <c r="O841" s="166"/>
      <c r="P841" s="166"/>
      <c r="Q841" s="166"/>
      <c r="R841" s="166"/>
      <c r="S841" s="166"/>
      <c r="T841" s="166"/>
      <c r="U841" s="166"/>
      <c r="V841" s="166"/>
      <c r="W841" s="166"/>
      <c r="X841" s="166"/>
      <c r="Y841" s="166"/>
      <c r="Z841" s="166"/>
      <c r="AA841" s="166"/>
      <c r="AB841" s="166"/>
      <c r="AC841" s="166"/>
      <c r="AD841" s="166"/>
      <c r="AE841" s="166"/>
      <c r="AF841" s="166"/>
      <c r="AG841" s="166"/>
      <c r="AH841" s="166"/>
      <c r="AI841" s="166"/>
      <c r="AJ841" s="166"/>
      <c r="AK841" s="166"/>
      <c r="AL841" s="166"/>
      <c r="AM841" s="166"/>
      <c r="AN841" s="166"/>
      <c r="AO841" s="166"/>
      <c r="AP841" s="166"/>
      <c r="AQ841" s="166"/>
      <c r="AR841" s="166"/>
      <c r="AS841" s="166"/>
      <c r="AT841" s="166"/>
      <c r="AU841" s="166"/>
      <c r="AV841" s="166"/>
      <c r="AW841" s="166"/>
      <c r="AX841" s="166"/>
      <c r="AY841" s="166"/>
      <c r="AZ841" s="166"/>
      <c r="BA841" s="166"/>
      <c r="BB841" s="166"/>
      <c r="BC841" s="166"/>
      <c r="BD841" s="166"/>
      <c r="BE841" s="166"/>
      <c r="BF841" s="166"/>
      <c r="BG841" s="166"/>
      <c r="BH841" s="166"/>
      <c r="BI841" s="166"/>
      <c r="BJ841" s="166"/>
      <c r="BK841" s="166"/>
      <c r="BL841" s="166"/>
      <c r="BM841" s="167">
        <v>66</v>
      </c>
    </row>
    <row r="842" spans="1:65">
      <c r="A842" s="28"/>
      <c r="B842" s="19">
        <v>1</v>
      </c>
      <c r="C842" s="9">
        <v>6</v>
      </c>
      <c r="D842" s="168">
        <v>7.27</v>
      </c>
      <c r="E842" s="168" t="s">
        <v>166</v>
      </c>
      <c r="F842" s="168" t="s">
        <v>96</v>
      </c>
      <c r="G842" s="168" t="s">
        <v>166</v>
      </c>
      <c r="H842" s="168" t="s">
        <v>96</v>
      </c>
      <c r="I842" s="169">
        <v>16</v>
      </c>
      <c r="J842" s="165"/>
      <c r="K842" s="166"/>
      <c r="L842" s="166"/>
      <c r="M842" s="166"/>
      <c r="N842" s="166"/>
      <c r="O842" s="166"/>
      <c r="P842" s="166"/>
      <c r="Q842" s="166"/>
      <c r="R842" s="166"/>
      <c r="S842" s="166"/>
      <c r="T842" s="166"/>
      <c r="U842" s="166"/>
      <c r="V842" s="166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166"/>
      <c r="AH842" s="166"/>
      <c r="AI842" s="166"/>
      <c r="AJ842" s="166"/>
      <c r="AK842" s="166"/>
      <c r="AL842" s="166"/>
      <c r="AM842" s="166"/>
      <c r="AN842" s="166"/>
      <c r="AO842" s="166"/>
      <c r="AP842" s="166"/>
      <c r="AQ842" s="166"/>
      <c r="AR842" s="166"/>
      <c r="AS842" s="166"/>
      <c r="AT842" s="166"/>
      <c r="AU842" s="166"/>
      <c r="AV842" s="166"/>
      <c r="AW842" s="166"/>
      <c r="AX842" s="166"/>
      <c r="AY842" s="166"/>
      <c r="AZ842" s="166"/>
      <c r="BA842" s="166"/>
      <c r="BB842" s="166"/>
      <c r="BC842" s="166"/>
      <c r="BD842" s="166"/>
      <c r="BE842" s="166"/>
      <c r="BF842" s="166"/>
      <c r="BG842" s="166"/>
      <c r="BH842" s="166"/>
      <c r="BI842" s="166"/>
      <c r="BJ842" s="166"/>
      <c r="BK842" s="166"/>
      <c r="BL842" s="166"/>
      <c r="BM842" s="170"/>
    </row>
    <row r="843" spans="1:65">
      <c r="A843" s="28"/>
      <c r="B843" s="20" t="s">
        <v>195</v>
      </c>
      <c r="C843" s="12"/>
      <c r="D843" s="171">
        <v>7.4600000000000009</v>
      </c>
      <c r="E843" s="171" t="s">
        <v>457</v>
      </c>
      <c r="F843" s="171" t="s">
        <v>457</v>
      </c>
      <c r="G843" s="171" t="s">
        <v>457</v>
      </c>
      <c r="H843" s="171" t="s">
        <v>457</v>
      </c>
      <c r="I843" s="171">
        <v>45.75</v>
      </c>
      <c r="J843" s="165"/>
      <c r="K843" s="166"/>
      <c r="L843" s="166"/>
      <c r="M843" s="166"/>
      <c r="N843" s="166"/>
      <c r="O843" s="166"/>
      <c r="P843" s="166"/>
      <c r="Q843" s="166"/>
      <c r="R843" s="166"/>
      <c r="S843" s="166"/>
      <c r="T843" s="166"/>
      <c r="U843" s="166"/>
      <c r="V843" s="166"/>
      <c r="W843" s="166"/>
      <c r="X843" s="166"/>
      <c r="Y843" s="166"/>
      <c r="Z843" s="166"/>
      <c r="AA843" s="166"/>
      <c r="AB843" s="166"/>
      <c r="AC843" s="166"/>
      <c r="AD843" s="166"/>
      <c r="AE843" s="166"/>
      <c r="AF843" s="166"/>
      <c r="AG843" s="166"/>
      <c r="AH843" s="166"/>
      <c r="AI843" s="166"/>
      <c r="AJ843" s="166"/>
      <c r="AK843" s="166"/>
      <c r="AL843" s="166"/>
      <c r="AM843" s="166"/>
      <c r="AN843" s="166"/>
      <c r="AO843" s="166"/>
      <c r="AP843" s="166"/>
      <c r="AQ843" s="166"/>
      <c r="AR843" s="166"/>
      <c r="AS843" s="166"/>
      <c r="AT843" s="166"/>
      <c r="AU843" s="166"/>
      <c r="AV843" s="166"/>
      <c r="AW843" s="166"/>
      <c r="AX843" s="166"/>
      <c r="AY843" s="166"/>
      <c r="AZ843" s="166"/>
      <c r="BA843" s="166"/>
      <c r="BB843" s="166"/>
      <c r="BC843" s="166"/>
      <c r="BD843" s="166"/>
      <c r="BE843" s="166"/>
      <c r="BF843" s="166"/>
      <c r="BG843" s="166"/>
      <c r="BH843" s="166"/>
      <c r="BI843" s="166"/>
      <c r="BJ843" s="166"/>
      <c r="BK843" s="166"/>
      <c r="BL843" s="166"/>
      <c r="BM843" s="170"/>
    </row>
    <row r="844" spans="1:65">
      <c r="A844" s="28"/>
      <c r="B844" s="3" t="s">
        <v>196</v>
      </c>
      <c r="C844" s="27"/>
      <c r="D844" s="168">
        <v>7.4700000000000006</v>
      </c>
      <c r="E844" s="168" t="s">
        <v>457</v>
      </c>
      <c r="F844" s="168" t="s">
        <v>457</v>
      </c>
      <c r="G844" s="168" t="s">
        <v>457</v>
      </c>
      <c r="H844" s="168" t="s">
        <v>457</v>
      </c>
      <c r="I844" s="168">
        <v>47</v>
      </c>
      <c r="J844" s="165"/>
      <c r="K844" s="166"/>
      <c r="L844" s="166"/>
      <c r="M844" s="166"/>
      <c r="N844" s="166"/>
      <c r="O844" s="166"/>
      <c r="P844" s="166"/>
      <c r="Q844" s="166"/>
      <c r="R844" s="166"/>
      <c r="S844" s="166"/>
      <c r="T844" s="166"/>
      <c r="U844" s="166"/>
      <c r="V844" s="166"/>
      <c r="W844" s="166"/>
      <c r="X844" s="166"/>
      <c r="Y844" s="166"/>
      <c r="Z844" s="166"/>
      <c r="AA844" s="166"/>
      <c r="AB844" s="166"/>
      <c r="AC844" s="166"/>
      <c r="AD844" s="166"/>
      <c r="AE844" s="166"/>
      <c r="AF844" s="166"/>
      <c r="AG844" s="166"/>
      <c r="AH844" s="166"/>
      <c r="AI844" s="166"/>
      <c r="AJ844" s="166"/>
      <c r="AK844" s="166"/>
      <c r="AL844" s="166"/>
      <c r="AM844" s="166"/>
      <c r="AN844" s="166"/>
      <c r="AO844" s="166"/>
      <c r="AP844" s="166"/>
      <c r="AQ844" s="166"/>
      <c r="AR844" s="166"/>
      <c r="AS844" s="166"/>
      <c r="AT844" s="166"/>
      <c r="AU844" s="166"/>
      <c r="AV844" s="166"/>
      <c r="AW844" s="166"/>
      <c r="AX844" s="166"/>
      <c r="AY844" s="166"/>
      <c r="AZ844" s="166"/>
      <c r="BA844" s="166"/>
      <c r="BB844" s="166"/>
      <c r="BC844" s="166"/>
      <c r="BD844" s="166"/>
      <c r="BE844" s="166"/>
      <c r="BF844" s="166"/>
      <c r="BG844" s="166"/>
      <c r="BH844" s="166"/>
      <c r="BI844" s="166"/>
      <c r="BJ844" s="166"/>
      <c r="BK844" s="166"/>
      <c r="BL844" s="166"/>
      <c r="BM844" s="170"/>
    </row>
    <row r="845" spans="1:65">
      <c r="A845" s="28"/>
      <c r="B845" s="3" t="s">
        <v>197</v>
      </c>
      <c r="C845" s="27"/>
      <c r="D845" s="168">
        <v>0.24256957764732179</v>
      </c>
      <c r="E845" s="168" t="s">
        <v>457</v>
      </c>
      <c r="F845" s="168" t="s">
        <v>457</v>
      </c>
      <c r="G845" s="168" t="s">
        <v>457</v>
      </c>
      <c r="H845" s="168" t="s">
        <v>457</v>
      </c>
      <c r="I845" s="168">
        <v>28.941032001871207</v>
      </c>
      <c r="J845" s="165"/>
      <c r="K845" s="166"/>
      <c r="L845" s="166"/>
      <c r="M845" s="166"/>
      <c r="N845" s="166"/>
      <c r="O845" s="166"/>
      <c r="P845" s="166"/>
      <c r="Q845" s="166"/>
      <c r="R845" s="166"/>
      <c r="S845" s="166"/>
      <c r="T845" s="166"/>
      <c r="U845" s="166"/>
      <c r="V845" s="166"/>
      <c r="W845" s="166"/>
      <c r="X845" s="166"/>
      <c r="Y845" s="166"/>
      <c r="Z845" s="166"/>
      <c r="AA845" s="166"/>
      <c r="AB845" s="166"/>
      <c r="AC845" s="166"/>
      <c r="AD845" s="166"/>
      <c r="AE845" s="166"/>
      <c r="AF845" s="166"/>
      <c r="AG845" s="166"/>
      <c r="AH845" s="166"/>
      <c r="AI845" s="166"/>
      <c r="AJ845" s="166"/>
      <c r="AK845" s="166"/>
      <c r="AL845" s="166"/>
      <c r="AM845" s="166"/>
      <c r="AN845" s="166"/>
      <c r="AO845" s="166"/>
      <c r="AP845" s="166"/>
      <c r="AQ845" s="166"/>
      <c r="AR845" s="166"/>
      <c r="AS845" s="166"/>
      <c r="AT845" s="166"/>
      <c r="AU845" s="166"/>
      <c r="AV845" s="166"/>
      <c r="AW845" s="166"/>
      <c r="AX845" s="166"/>
      <c r="AY845" s="166"/>
      <c r="AZ845" s="166"/>
      <c r="BA845" s="166"/>
      <c r="BB845" s="166"/>
      <c r="BC845" s="166"/>
      <c r="BD845" s="166"/>
      <c r="BE845" s="166"/>
      <c r="BF845" s="166"/>
      <c r="BG845" s="166"/>
      <c r="BH845" s="166"/>
      <c r="BI845" s="166"/>
      <c r="BJ845" s="166"/>
      <c r="BK845" s="166"/>
      <c r="BL845" s="166"/>
      <c r="BM845" s="170"/>
    </row>
    <row r="846" spans="1:65">
      <c r="A846" s="28"/>
      <c r="B846" s="3" t="s">
        <v>86</v>
      </c>
      <c r="C846" s="27"/>
      <c r="D846" s="13">
        <v>3.2516029175244203E-2</v>
      </c>
      <c r="E846" s="13" t="s">
        <v>457</v>
      </c>
      <c r="F846" s="13" t="s">
        <v>457</v>
      </c>
      <c r="G846" s="13" t="s">
        <v>457</v>
      </c>
      <c r="H846" s="13" t="s">
        <v>457</v>
      </c>
      <c r="I846" s="13">
        <v>0.63259086342887882</v>
      </c>
      <c r="J846" s="9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3"/>
    </row>
    <row r="847" spans="1:65">
      <c r="A847" s="28"/>
      <c r="B847" s="3" t="s">
        <v>198</v>
      </c>
      <c r="C847" s="27"/>
      <c r="D847" s="13" t="s">
        <v>457</v>
      </c>
      <c r="E847" s="13" t="s">
        <v>457</v>
      </c>
      <c r="F847" s="13" t="s">
        <v>457</v>
      </c>
      <c r="G847" s="13" t="s">
        <v>457</v>
      </c>
      <c r="H847" s="13" t="s">
        <v>457</v>
      </c>
      <c r="I847" s="13" t="s">
        <v>457</v>
      </c>
      <c r="J847" s="9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3"/>
    </row>
    <row r="848" spans="1:65">
      <c r="A848" s="28"/>
      <c r="B848" s="44" t="s">
        <v>199</v>
      </c>
      <c r="C848" s="45"/>
      <c r="D848" s="43">
        <v>0.34</v>
      </c>
      <c r="E848" s="43">
        <v>0.34</v>
      </c>
      <c r="F848" s="43">
        <v>1.01</v>
      </c>
      <c r="G848" s="43">
        <v>0.34</v>
      </c>
      <c r="H848" s="43">
        <v>1.01</v>
      </c>
      <c r="I848" s="43">
        <v>6.1</v>
      </c>
      <c r="J848" s="9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3"/>
    </row>
    <row r="849" spans="1:65">
      <c r="B849" s="29"/>
      <c r="C849" s="20"/>
      <c r="D849" s="20"/>
      <c r="E849" s="20"/>
      <c r="F849" s="20"/>
      <c r="G849" s="20"/>
      <c r="H849" s="20"/>
      <c r="I849" s="20"/>
      <c r="BM849" s="53"/>
    </row>
    <row r="850" spans="1:65" ht="15">
      <c r="B850" s="8" t="s">
        <v>441</v>
      </c>
      <c r="BM850" s="26" t="s">
        <v>208</v>
      </c>
    </row>
    <row r="851" spans="1:65" ht="15">
      <c r="A851" s="24" t="s">
        <v>21</v>
      </c>
      <c r="B851" s="18" t="s">
        <v>109</v>
      </c>
      <c r="C851" s="15" t="s">
        <v>110</v>
      </c>
      <c r="D851" s="16" t="s">
        <v>180</v>
      </c>
      <c r="E851" s="17" t="s">
        <v>180</v>
      </c>
      <c r="F851" s="17" t="s">
        <v>180</v>
      </c>
      <c r="G851" s="17" t="s">
        <v>180</v>
      </c>
      <c r="H851" s="17" t="s">
        <v>180</v>
      </c>
      <c r="I851" s="17" t="s">
        <v>180</v>
      </c>
      <c r="J851" s="17" t="s">
        <v>180</v>
      </c>
      <c r="K851" s="9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1</v>
      </c>
    </row>
    <row r="852" spans="1:65">
      <c r="A852" s="28"/>
      <c r="B852" s="19" t="s">
        <v>181</v>
      </c>
      <c r="C852" s="9" t="s">
        <v>181</v>
      </c>
      <c r="D852" s="91" t="s">
        <v>209</v>
      </c>
      <c r="E852" s="92" t="s">
        <v>210</v>
      </c>
      <c r="F852" s="92" t="s">
        <v>217</v>
      </c>
      <c r="G852" s="92" t="s">
        <v>218</v>
      </c>
      <c r="H852" s="92" t="s">
        <v>219</v>
      </c>
      <c r="I852" s="92" t="s">
        <v>225</v>
      </c>
      <c r="J852" s="92" t="s">
        <v>220</v>
      </c>
      <c r="K852" s="9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 t="s">
        <v>3</v>
      </c>
    </row>
    <row r="853" spans="1:65">
      <c r="A853" s="28"/>
      <c r="B853" s="19"/>
      <c r="C853" s="9"/>
      <c r="D853" s="10" t="s">
        <v>100</v>
      </c>
      <c r="E853" s="11" t="s">
        <v>237</v>
      </c>
      <c r="F853" s="11" t="s">
        <v>100</v>
      </c>
      <c r="G853" s="11" t="s">
        <v>100</v>
      </c>
      <c r="H853" s="11" t="s">
        <v>100</v>
      </c>
      <c r="I853" s="11" t="s">
        <v>237</v>
      </c>
      <c r="J853" s="11" t="s">
        <v>100</v>
      </c>
      <c r="K853" s="9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2</v>
      </c>
    </row>
    <row r="854" spans="1:65">
      <c r="A854" s="28"/>
      <c r="B854" s="19"/>
      <c r="C854" s="9"/>
      <c r="D854" s="25"/>
      <c r="E854" s="25"/>
      <c r="F854" s="25"/>
      <c r="G854" s="25"/>
      <c r="H854" s="25"/>
      <c r="I854" s="25"/>
      <c r="J854" s="25"/>
      <c r="K854" s="9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2</v>
      </c>
    </row>
    <row r="855" spans="1:65">
      <c r="A855" s="28"/>
      <c r="B855" s="18">
        <v>1</v>
      </c>
      <c r="C855" s="14">
        <v>1</v>
      </c>
      <c r="D855" s="89">
        <v>1.36</v>
      </c>
      <c r="E855" s="21">
        <v>0.2</v>
      </c>
      <c r="F855" s="21"/>
      <c r="G855" s="21">
        <v>0.3</v>
      </c>
      <c r="H855" s="89" t="s">
        <v>106</v>
      </c>
      <c r="I855" s="89" t="s">
        <v>169</v>
      </c>
      <c r="J855" s="89" t="s">
        <v>96</v>
      </c>
      <c r="K855" s="9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</v>
      </c>
    </row>
    <row r="856" spans="1:65">
      <c r="A856" s="28"/>
      <c r="B856" s="19">
        <v>1</v>
      </c>
      <c r="C856" s="9">
        <v>2</v>
      </c>
      <c r="D856" s="90">
        <v>1.23</v>
      </c>
      <c r="E856" s="11">
        <v>0.2</v>
      </c>
      <c r="F856" s="11">
        <v>0.2</v>
      </c>
      <c r="G856" s="11">
        <v>0.3</v>
      </c>
      <c r="H856" s="90" t="s">
        <v>106</v>
      </c>
      <c r="I856" s="90" t="s">
        <v>169</v>
      </c>
      <c r="J856" s="90" t="s">
        <v>96</v>
      </c>
      <c r="K856" s="9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15</v>
      </c>
    </row>
    <row r="857" spans="1:65">
      <c r="A857" s="28"/>
      <c r="B857" s="19">
        <v>1</v>
      </c>
      <c r="C857" s="9">
        <v>3</v>
      </c>
      <c r="D857" s="90">
        <v>1.27</v>
      </c>
      <c r="E857" s="11">
        <v>0.2</v>
      </c>
      <c r="F857" s="11"/>
      <c r="G857" s="11">
        <v>0.3</v>
      </c>
      <c r="H857" s="90" t="s">
        <v>106</v>
      </c>
      <c r="I857" s="90" t="s">
        <v>169</v>
      </c>
      <c r="J857" s="90" t="s">
        <v>96</v>
      </c>
      <c r="K857" s="9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16</v>
      </c>
    </row>
    <row r="858" spans="1:65">
      <c r="A858" s="28"/>
      <c r="B858" s="19">
        <v>1</v>
      </c>
      <c r="C858" s="9">
        <v>4</v>
      </c>
      <c r="D858" s="90">
        <v>1.27</v>
      </c>
      <c r="E858" s="11">
        <v>0.2</v>
      </c>
      <c r="F858" s="11">
        <v>0.1</v>
      </c>
      <c r="G858" s="11">
        <v>0.4</v>
      </c>
      <c r="H858" s="90" t="s">
        <v>106</v>
      </c>
      <c r="I858" s="90" t="s">
        <v>169</v>
      </c>
      <c r="J858" s="90" t="s">
        <v>96</v>
      </c>
      <c r="K858" s="9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0.211111111111111</v>
      </c>
    </row>
    <row r="859" spans="1:65">
      <c r="A859" s="28"/>
      <c r="B859" s="19">
        <v>1</v>
      </c>
      <c r="C859" s="9">
        <v>5</v>
      </c>
      <c r="D859" s="90">
        <v>1.33</v>
      </c>
      <c r="E859" s="11">
        <v>0.2</v>
      </c>
      <c r="F859" s="11">
        <v>0.2</v>
      </c>
      <c r="G859" s="11">
        <v>0.2</v>
      </c>
      <c r="H859" s="90" t="s">
        <v>106</v>
      </c>
      <c r="I859" s="90" t="s">
        <v>169</v>
      </c>
      <c r="J859" s="90" t="s">
        <v>96</v>
      </c>
      <c r="K859" s="9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>
        <v>21</v>
      </c>
    </row>
    <row r="860" spans="1:65">
      <c r="A860" s="28"/>
      <c r="B860" s="19">
        <v>1</v>
      </c>
      <c r="C860" s="9">
        <v>6</v>
      </c>
      <c r="D860" s="90">
        <v>1.4</v>
      </c>
      <c r="E860" s="11">
        <v>0.2</v>
      </c>
      <c r="F860" s="11">
        <v>0.1</v>
      </c>
      <c r="G860" s="11">
        <v>0.2</v>
      </c>
      <c r="H860" s="90" t="s">
        <v>106</v>
      </c>
      <c r="I860" s="90" t="s">
        <v>169</v>
      </c>
      <c r="J860" s="90" t="s">
        <v>96</v>
      </c>
      <c r="K860" s="9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3"/>
    </row>
    <row r="861" spans="1:65">
      <c r="A861" s="28"/>
      <c r="B861" s="20" t="s">
        <v>195</v>
      </c>
      <c r="C861" s="12"/>
      <c r="D861" s="22">
        <v>1.3099999999999998</v>
      </c>
      <c r="E861" s="22">
        <v>0.19999999999999998</v>
      </c>
      <c r="F861" s="22">
        <v>0.15</v>
      </c>
      <c r="G861" s="22">
        <v>0.28333333333333327</v>
      </c>
      <c r="H861" s="22" t="s">
        <v>457</v>
      </c>
      <c r="I861" s="22" t="s">
        <v>457</v>
      </c>
      <c r="J861" s="22" t="s">
        <v>457</v>
      </c>
      <c r="K861" s="9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3"/>
    </row>
    <row r="862" spans="1:65">
      <c r="A862" s="28"/>
      <c r="B862" s="3" t="s">
        <v>196</v>
      </c>
      <c r="C862" s="27"/>
      <c r="D862" s="11">
        <v>1.3</v>
      </c>
      <c r="E862" s="11">
        <v>0.2</v>
      </c>
      <c r="F862" s="11">
        <v>0.15000000000000002</v>
      </c>
      <c r="G862" s="11">
        <v>0.3</v>
      </c>
      <c r="H862" s="11" t="s">
        <v>457</v>
      </c>
      <c r="I862" s="11" t="s">
        <v>457</v>
      </c>
      <c r="J862" s="11" t="s">
        <v>457</v>
      </c>
      <c r="K862" s="9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3"/>
    </row>
    <row r="863" spans="1:65">
      <c r="A863" s="28"/>
      <c r="B863" s="3" t="s">
        <v>197</v>
      </c>
      <c r="C863" s="27"/>
      <c r="D863" s="23">
        <v>6.4187226143524845E-2</v>
      </c>
      <c r="E863" s="23">
        <v>3.0404709722440586E-17</v>
      </c>
      <c r="F863" s="23">
        <v>5.7735026918962686E-2</v>
      </c>
      <c r="G863" s="23">
        <v>7.5277265270908458E-2</v>
      </c>
      <c r="H863" s="23" t="s">
        <v>457</v>
      </c>
      <c r="I863" s="23" t="s">
        <v>457</v>
      </c>
      <c r="J863" s="23" t="s">
        <v>457</v>
      </c>
      <c r="K863" s="9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3"/>
    </row>
    <row r="864" spans="1:65">
      <c r="A864" s="28"/>
      <c r="B864" s="3" t="s">
        <v>86</v>
      </c>
      <c r="C864" s="27"/>
      <c r="D864" s="13">
        <v>4.8997882552309045E-2</v>
      </c>
      <c r="E864" s="13">
        <v>1.5202354861220294E-16</v>
      </c>
      <c r="F864" s="13">
        <v>0.38490017945975125</v>
      </c>
      <c r="G864" s="13">
        <v>0.26568446566202991</v>
      </c>
      <c r="H864" s="13" t="s">
        <v>457</v>
      </c>
      <c r="I864" s="13" t="s">
        <v>457</v>
      </c>
      <c r="J864" s="13" t="s">
        <v>457</v>
      </c>
      <c r="K864" s="9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3"/>
    </row>
    <row r="865" spans="1:65">
      <c r="A865" s="28"/>
      <c r="B865" s="3" t="s">
        <v>198</v>
      </c>
      <c r="C865" s="27"/>
      <c r="D865" s="13">
        <v>5.2052631578947395</v>
      </c>
      <c r="E865" s="13">
        <v>-5.263157894736803E-2</v>
      </c>
      <c r="F865" s="13">
        <v>-0.28947368421052599</v>
      </c>
      <c r="G865" s="13">
        <v>0.34210526315789513</v>
      </c>
      <c r="H865" s="13" t="s">
        <v>457</v>
      </c>
      <c r="I865" s="13" t="s">
        <v>457</v>
      </c>
      <c r="J865" s="13" t="s">
        <v>457</v>
      </c>
      <c r="K865" s="9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3"/>
    </row>
    <row r="866" spans="1:65">
      <c r="A866" s="28"/>
      <c r="B866" s="44" t="s">
        <v>199</v>
      </c>
      <c r="C866" s="45"/>
      <c r="D866" s="43">
        <v>7.15</v>
      </c>
      <c r="E866" s="43">
        <v>0.34</v>
      </c>
      <c r="F866" s="43">
        <v>0.67</v>
      </c>
      <c r="G866" s="43">
        <v>0.22</v>
      </c>
      <c r="H866" s="43">
        <v>1.35</v>
      </c>
      <c r="I866" s="43">
        <v>0</v>
      </c>
      <c r="J866" s="43">
        <v>32.03</v>
      </c>
      <c r="K866" s="9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3"/>
    </row>
    <row r="867" spans="1:65">
      <c r="B867" s="29"/>
      <c r="C867" s="20"/>
      <c r="D867" s="20"/>
      <c r="E867" s="20"/>
      <c r="F867" s="20"/>
      <c r="G867" s="20"/>
      <c r="H867" s="20"/>
      <c r="I867" s="20"/>
      <c r="J867" s="20"/>
      <c r="BM867" s="53"/>
    </row>
    <row r="868" spans="1:65" ht="15">
      <c r="B868" s="8" t="s">
        <v>442</v>
      </c>
      <c r="BM868" s="26" t="s">
        <v>208</v>
      </c>
    </row>
    <row r="869" spans="1:65" ht="15">
      <c r="A869" s="24" t="s">
        <v>24</v>
      </c>
      <c r="B869" s="18" t="s">
        <v>109</v>
      </c>
      <c r="C869" s="15" t="s">
        <v>110</v>
      </c>
      <c r="D869" s="16" t="s">
        <v>180</v>
      </c>
      <c r="E869" s="17" t="s">
        <v>180</v>
      </c>
      <c r="F869" s="17" t="s">
        <v>180</v>
      </c>
      <c r="G869" s="17" t="s">
        <v>180</v>
      </c>
      <c r="H869" s="17" t="s">
        <v>180</v>
      </c>
      <c r="I869" s="17" t="s">
        <v>180</v>
      </c>
      <c r="J869" s="9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1</v>
      </c>
    </row>
    <row r="870" spans="1:65">
      <c r="A870" s="28"/>
      <c r="B870" s="19" t="s">
        <v>181</v>
      </c>
      <c r="C870" s="9" t="s">
        <v>181</v>
      </c>
      <c r="D870" s="91" t="s">
        <v>209</v>
      </c>
      <c r="E870" s="92" t="s">
        <v>210</v>
      </c>
      <c r="F870" s="92" t="s">
        <v>215</v>
      </c>
      <c r="G870" s="92" t="s">
        <v>218</v>
      </c>
      <c r="H870" s="92" t="s">
        <v>225</v>
      </c>
      <c r="I870" s="92" t="s">
        <v>220</v>
      </c>
      <c r="J870" s="9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 t="s">
        <v>3</v>
      </c>
    </row>
    <row r="871" spans="1:65">
      <c r="A871" s="28"/>
      <c r="B871" s="19"/>
      <c r="C871" s="9"/>
      <c r="D871" s="10" t="s">
        <v>100</v>
      </c>
      <c r="E871" s="11" t="s">
        <v>237</v>
      </c>
      <c r="F871" s="11" t="s">
        <v>100</v>
      </c>
      <c r="G871" s="11" t="s">
        <v>100</v>
      </c>
      <c r="H871" s="11" t="s">
        <v>237</v>
      </c>
      <c r="I871" s="11" t="s">
        <v>100</v>
      </c>
      <c r="J871" s="9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2</v>
      </c>
    </row>
    <row r="872" spans="1:65">
      <c r="A872" s="28"/>
      <c r="B872" s="19"/>
      <c r="C872" s="9"/>
      <c r="D872" s="25"/>
      <c r="E872" s="25"/>
      <c r="F872" s="25"/>
      <c r="G872" s="25"/>
      <c r="H872" s="25"/>
      <c r="I872" s="25"/>
      <c r="J872" s="9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2</v>
      </c>
    </row>
    <row r="873" spans="1:65">
      <c r="A873" s="28"/>
      <c r="B873" s="18">
        <v>1</v>
      </c>
      <c r="C873" s="14">
        <v>1</v>
      </c>
      <c r="D873" s="21">
        <v>0.16</v>
      </c>
      <c r="E873" s="21">
        <v>0.25</v>
      </c>
      <c r="F873" s="21">
        <v>0.115</v>
      </c>
      <c r="G873" s="21">
        <v>0.2</v>
      </c>
      <c r="H873" s="21">
        <v>0.21</v>
      </c>
      <c r="I873" s="89" t="s">
        <v>104</v>
      </c>
      <c r="J873" s="9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</v>
      </c>
    </row>
    <row r="874" spans="1:65">
      <c r="A874" s="28"/>
      <c r="B874" s="19">
        <v>1</v>
      </c>
      <c r="C874" s="9">
        <v>2</v>
      </c>
      <c r="D874" s="11">
        <v>0.15</v>
      </c>
      <c r="E874" s="11">
        <v>0.25</v>
      </c>
      <c r="F874" s="11">
        <v>0.11380000000000001</v>
      </c>
      <c r="G874" s="11">
        <v>0.2</v>
      </c>
      <c r="H874" s="11">
        <v>0.23</v>
      </c>
      <c r="I874" s="90" t="s">
        <v>104</v>
      </c>
      <c r="J874" s="9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4</v>
      </c>
    </row>
    <row r="875" spans="1:65">
      <c r="A875" s="28"/>
      <c r="B875" s="19">
        <v>1</v>
      </c>
      <c r="C875" s="9">
        <v>3</v>
      </c>
      <c r="D875" s="11">
        <v>0.16</v>
      </c>
      <c r="E875" s="11">
        <v>0.24</v>
      </c>
      <c r="F875" s="11">
        <v>0.1172</v>
      </c>
      <c r="G875" s="11">
        <v>0.2</v>
      </c>
      <c r="H875" s="11">
        <v>0.23</v>
      </c>
      <c r="I875" s="90" t="s">
        <v>104</v>
      </c>
      <c r="J875" s="9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16</v>
      </c>
    </row>
    <row r="876" spans="1:65">
      <c r="A876" s="28"/>
      <c r="B876" s="19">
        <v>1</v>
      </c>
      <c r="C876" s="9">
        <v>4</v>
      </c>
      <c r="D876" s="11">
        <v>0.17</v>
      </c>
      <c r="E876" s="11">
        <v>0.25</v>
      </c>
      <c r="F876" s="11">
        <v>0.11630000000000001</v>
      </c>
      <c r="G876" s="11">
        <v>0.2</v>
      </c>
      <c r="H876" s="11">
        <v>0.22</v>
      </c>
      <c r="I876" s="90" t="s">
        <v>104</v>
      </c>
      <c r="J876" s="9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0.188270666666667</v>
      </c>
    </row>
    <row r="877" spans="1:65">
      <c r="A877" s="28"/>
      <c r="B877" s="19">
        <v>1</v>
      </c>
      <c r="C877" s="9">
        <v>5</v>
      </c>
      <c r="D877" s="11">
        <v>0.17</v>
      </c>
      <c r="E877" s="11">
        <v>0.24</v>
      </c>
      <c r="F877" s="11">
        <v>0.1278</v>
      </c>
      <c r="G877" s="11">
        <v>0.2</v>
      </c>
      <c r="H877" s="11">
        <v>0.21</v>
      </c>
      <c r="I877" s="90" t="s">
        <v>104</v>
      </c>
      <c r="J877" s="9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22</v>
      </c>
    </row>
    <row r="878" spans="1:65">
      <c r="A878" s="28"/>
      <c r="B878" s="19">
        <v>1</v>
      </c>
      <c r="C878" s="9">
        <v>6</v>
      </c>
      <c r="D878" s="11">
        <v>0.15</v>
      </c>
      <c r="E878" s="11">
        <v>0.25</v>
      </c>
      <c r="F878" s="94">
        <v>0.1469</v>
      </c>
      <c r="G878" s="11">
        <v>0.2</v>
      </c>
      <c r="H878" s="11">
        <v>0.2</v>
      </c>
      <c r="I878" s="90" t="s">
        <v>104</v>
      </c>
      <c r="J878" s="9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3"/>
    </row>
    <row r="879" spans="1:65">
      <c r="A879" s="28"/>
      <c r="B879" s="20" t="s">
        <v>195</v>
      </c>
      <c r="C879" s="12"/>
      <c r="D879" s="22">
        <v>0.16</v>
      </c>
      <c r="E879" s="22">
        <v>0.24666666666666667</v>
      </c>
      <c r="F879" s="22">
        <v>0.12283333333333334</v>
      </c>
      <c r="G879" s="22">
        <v>0.19999999999999998</v>
      </c>
      <c r="H879" s="22">
        <v>0.21666666666666667</v>
      </c>
      <c r="I879" s="22" t="s">
        <v>457</v>
      </c>
      <c r="J879" s="9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3"/>
    </row>
    <row r="880" spans="1:65">
      <c r="A880" s="28"/>
      <c r="B880" s="3" t="s">
        <v>196</v>
      </c>
      <c r="C880" s="27"/>
      <c r="D880" s="11">
        <v>0.16</v>
      </c>
      <c r="E880" s="11">
        <v>0.25</v>
      </c>
      <c r="F880" s="11">
        <v>0.11675000000000001</v>
      </c>
      <c r="G880" s="11">
        <v>0.2</v>
      </c>
      <c r="H880" s="11">
        <v>0.215</v>
      </c>
      <c r="I880" s="11" t="s">
        <v>457</v>
      </c>
      <c r="J880" s="9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3"/>
    </row>
    <row r="881" spans="1:65">
      <c r="A881" s="28"/>
      <c r="B881" s="3" t="s">
        <v>197</v>
      </c>
      <c r="C881" s="27"/>
      <c r="D881" s="23">
        <v>8.9442719099991665E-3</v>
      </c>
      <c r="E881" s="23">
        <v>5.1639777949432277E-3</v>
      </c>
      <c r="F881" s="23">
        <v>1.2816031627093723E-2</v>
      </c>
      <c r="G881" s="23">
        <v>3.0404709722440586E-17</v>
      </c>
      <c r="H881" s="23">
        <v>1.211060141638997E-2</v>
      </c>
      <c r="I881" s="23" t="s">
        <v>457</v>
      </c>
      <c r="J881" s="9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3"/>
    </row>
    <row r="882" spans="1:65">
      <c r="A882" s="28"/>
      <c r="B882" s="3" t="s">
        <v>86</v>
      </c>
      <c r="C882" s="27"/>
      <c r="D882" s="13">
        <v>5.590169943749479E-2</v>
      </c>
      <c r="E882" s="13">
        <v>2.0935045114634707E-2</v>
      </c>
      <c r="F882" s="13">
        <v>0.10433675680130575</v>
      </c>
      <c r="G882" s="13">
        <v>1.5202354861220294E-16</v>
      </c>
      <c r="H882" s="13">
        <v>5.5895083460261397E-2</v>
      </c>
      <c r="I882" s="13" t="s">
        <v>457</v>
      </c>
      <c r="J882" s="9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3"/>
    </row>
    <row r="883" spans="1:65">
      <c r="A883" s="28"/>
      <c r="B883" s="3" t="s">
        <v>198</v>
      </c>
      <c r="C883" s="27"/>
      <c r="D883" s="13">
        <v>-0.15015969915653504</v>
      </c>
      <c r="E883" s="13">
        <v>0.31017046380034197</v>
      </c>
      <c r="F883" s="13">
        <v>-0.34757051903996494</v>
      </c>
      <c r="G883" s="13">
        <v>6.230037605433103E-2</v>
      </c>
      <c r="H883" s="13">
        <v>0.15082540739219219</v>
      </c>
      <c r="I883" s="13" t="s">
        <v>457</v>
      </c>
      <c r="J883" s="9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3"/>
    </row>
    <row r="884" spans="1:65">
      <c r="A884" s="28"/>
      <c r="B884" s="44" t="s">
        <v>199</v>
      </c>
      <c r="C884" s="45"/>
      <c r="D884" s="43">
        <v>0.75</v>
      </c>
      <c r="E884" s="43">
        <v>0.6</v>
      </c>
      <c r="F884" s="43">
        <v>1.33</v>
      </c>
      <c r="G884" s="43">
        <v>0.13</v>
      </c>
      <c r="H884" s="43">
        <v>0.13</v>
      </c>
      <c r="I884" s="43">
        <v>12.32</v>
      </c>
      <c r="J884" s="9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3"/>
    </row>
    <row r="885" spans="1:65">
      <c r="B885" s="29"/>
      <c r="C885" s="20"/>
      <c r="D885" s="20"/>
      <c r="E885" s="20"/>
      <c r="F885" s="20"/>
      <c r="G885" s="20"/>
      <c r="H885" s="20"/>
      <c r="I885" s="20"/>
      <c r="BM885" s="53"/>
    </row>
    <row r="886" spans="1:65" ht="15">
      <c r="B886" s="8" t="s">
        <v>443</v>
      </c>
      <c r="BM886" s="26" t="s">
        <v>208</v>
      </c>
    </row>
    <row r="887" spans="1:65" ht="15">
      <c r="A887" s="24" t="s">
        <v>27</v>
      </c>
      <c r="B887" s="18" t="s">
        <v>109</v>
      </c>
      <c r="C887" s="15" t="s">
        <v>110</v>
      </c>
      <c r="D887" s="16" t="s">
        <v>180</v>
      </c>
      <c r="E887" s="17" t="s">
        <v>180</v>
      </c>
      <c r="F887" s="17" t="s">
        <v>180</v>
      </c>
      <c r="G887" s="17" t="s">
        <v>180</v>
      </c>
      <c r="H887" s="17" t="s">
        <v>180</v>
      </c>
      <c r="I887" s="9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1</v>
      </c>
    </row>
    <row r="888" spans="1:65">
      <c r="A888" s="28"/>
      <c r="B888" s="19" t="s">
        <v>181</v>
      </c>
      <c r="C888" s="9" t="s">
        <v>181</v>
      </c>
      <c r="D888" s="91" t="s">
        <v>209</v>
      </c>
      <c r="E888" s="92" t="s">
        <v>210</v>
      </c>
      <c r="F888" s="92" t="s">
        <v>218</v>
      </c>
      <c r="G888" s="92" t="s">
        <v>219</v>
      </c>
      <c r="H888" s="92" t="s">
        <v>225</v>
      </c>
      <c r="I888" s="9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 t="s">
        <v>3</v>
      </c>
    </row>
    <row r="889" spans="1:65">
      <c r="A889" s="28"/>
      <c r="B889" s="19"/>
      <c r="C889" s="9"/>
      <c r="D889" s="10" t="s">
        <v>100</v>
      </c>
      <c r="E889" s="11" t="s">
        <v>237</v>
      </c>
      <c r="F889" s="11" t="s">
        <v>100</v>
      </c>
      <c r="G889" s="11" t="s">
        <v>100</v>
      </c>
      <c r="H889" s="11" t="s">
        <v>237</v>
      </c>
      <c r="I889" s="9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2</v>
      </c>
    </row>
    <row r="890" spans="1:65">
      <c r="A890" s="28"/>
      <c r="B890" s="19"/>
      <c r="C890" s="9"/>
      <c r="D890" s="25"/>
      <c r="E890" s="25"/>
      <c r="F890" s="25"/>
      <c r="G890" s="25"/>
      <c r="H890" s="25"/>
      <c r="I890" s="9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2</v>
      </c>
    </row>
    <row r="891" spans="1:65">
      <c r="A891" s="28"/>
      <c r="B891" s="18">
        <v>1</v>
      </c>
      <c r="C891" s="14">
        <v>1</v>
      </c>
      <c r="D891" s="21">
        <v>8.9600000000000009</v>
      </c>
      <c r="E891" s="89" t="s">
        <v>103</v>
      </c>
      <c r="F891" s="21">
        <v>1</v>
      </c>
      <c r="G891" s="89" t="s">
        <v>103</v>
      </c>
      <c r="H891" s="89" t="s">
        <v>105</v>
      </c>
      <c r="I891" s="9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1</v>
      </c>
    </row>
    <row r="892" spans="1:65">
      <c r="A892" s="28"/>
      <c r="B892" s="19">
        <v>1</v>
      </c>
      <c r="C892" s="9">
        <v>2</v>
      </c>
      <c r="D892" s="11">
        <v>8.9600000000000009</v>
      </c>
      <c r="E892" s="90" t="s">
        <v>103</v>
      </c>
      <c r="F892" s="11"/>
      <c r="G892" s="90" t="s">
        <v>103</v>
      </c>
      <c r="H892" s="90" t="s">
        <v>105</v>
      </c>
      <c r="I892" s="9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5</v>
      </c>
    </row>
    <row r="893" spans="1:65">
      <c r="A893" s="28"/>
      <c r="B893" s="19">
        <v>1</v>
      </c>
      <c r="C893" s="9">
        <v>3</v>
      </c>
      <c r="D893" s="11">
        <v>8.65</v>
      </c>
      <c r="E893" s="90" t="s">
        <v>103</v>
      </c>
      <c r="F893" s="11"/>
      <c r="G893" s="90" t="s">
        <v>103</v>
      </c>
      <c r="H893" s="90" t="s">
        <v>105</v>
      </c>
      <c r="I893" s="9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16</v>
      </c>
    </row>
    <row r="894" spans="1:65">
      <c r="A894" s="28"/>
      <c r="B894" s="19">
        <v>1</v>
      </c>
      <c r="C894" s="9">
        <v>4</v>
      </c>
      <c r="D894" s="11">
        <v>9.1199999999999992</v>
      </c>
      <c r="E894" s="90" t="s">
        <v>103</v>
      </c>
      <c r="F894" s="11"/>
      <c r="G894" s="90" t="s">
        <v>103</v>
      </c>
      <c r="H894" s="90" t="s">
        <v>105</v>
      </c>
      <c r="I894" s="9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4.9833333333333298</v>
      </c>
    </row>
    <row r="895" spans="1:65">
      <c r="A895" s="28"/>
      <c r="B895" s="19">
        <v>1</v>
      </c>
      <c r="C895" s="9">
        <v>5</v>
      </c>
      <c r="D895" s="11">
        <v>9.1</v>
      </c>
      <c r="E895" s="90" t="s">
        <v>103</v>
      </c>
      <c r="F895" s="11"/>
      <c r="G895" s="90" t="s">
        <v>103</v>
      </c>
      <c r="H895" s="90" t="s">
        <v>105</v>
      </c>
      <c r="I895" s="9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23</v>
      </c>
    </row>
    <row r="896" spans="1:65">
      <c r="A896" s="28"/>
      <c r="B896" s="19">
        <v>1</v>
      </c>
      <c r="C896" s="9">
        <v>6</v>
      </c>
      <c r="D896" s="11">
        <v>9.01</v>
      </c>
      <c r="E896" s="90" t="s">
        <v>103</v>
      </c>
      <c r="F896" s="11">
        <v>1</v>
      </c>
      <c r="G896" s="90" t="s">
        <v>103</v>
      </c>
      <c r="H896" s="90" t="s">
        <v>105</v>
      </c>
      <c r="I896" s="9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3"/>
    </row>
    <row r="897" spans="1:65">
      <c r="A897" s="28"/>
      <c r="B897" s="20" t="s">
        <v>195</v>
      </c>
      <c r="C897" s="12"/>
      <c r="D897" s="22">
        <v>8.9666666666666668</v>
      </c>
      <c r="E897" s="22" t="s">
        <v>457</v>
      </c>
      <c r="F897" s="22">
        <v>1</v>
      </c>
      <c r="G897" s="22" t="s">
        <v>457</v>
      </c>
      <c r="H897" s="22" t="s">
        <v>457</v>
      </c>
      <c r="I897" s="9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3"/>
    </row>
    <row r="898" spans="1:65">
      <c r="A898" s="28"/>
      <c r="B898" s="3" t="s">
        <v>196</v>
      </c>
      <c r="C898" s="27"/>
      <c r="D898" s="11">
        <v>8.9849999999999994</v>
      </c>
      <c r="E898" s="11" t="s">
        <v>457</v>
      </c>
      <c r="F898" s="11">
        <v>1</v>
      </c>
      <c r="G898" s="11" t="s">
        <v>457</v>
      </c>
      <c r="H898" s="11" t="s">
        <v>457</v>
      </c>
      <c r="I898" s="9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3"/>
    </row>
    <row r="899" spans="1:65">
      <c r="A899" s="28"/>
      <c r="B899" s="3" t="s">
        <v>197</v>
      </c>
      <c r="C899" s="27"/>
      <c r="D899" s="23">
        <v>0.16943041836301576</v>
      </c>
      <c r="E899" s="23" t="s">
        <v>457</v>
      </c>
      <c r="F899" s="23">
        <v>0</v>
      </c>
      <c r="G899" s="23" t="s">
        <v>457</v>
      </c>
      <c r="H899" s="23" t="s">
        <v>457</v>
      </c>
      <c r="I899" s="9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3"/>
    </row>
    <row r="900" spans="1:65">
      <c r="A900" s="28"/>
      <c r="B900" s="3" t="s">
        <v>86</v>
      </c>
      <c r="C900" s="27"/>
      <c r="D900" s="13">
        <v>1.889558569104265E-2</v>
      </c>
      <c r="E900" s="13" t="s">
        <v>457</v>
      </c>
      <c r="F900" s="13">
        <v>0</v>
      </c>
      <c r="G900" s="13" t="s">
        <v>457</v>
      </c>
      <c r="H900" s="13" t="s">
        <v>457</v>
      </c>
      <c r="I900" s="9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3"/>
    </row>
    <row r="901" spans="1:65">
      <c r="A901" s="28"/>
      <c r="B901" s="3" t="s">
        <v>198</v>
      </c>
      <c r="C901" s="27"/>
      <c r="D901" s="13">
        <v>0.79933110367893101</v>
      </c>
      <c r="E901" s="13" t="s">
        <v>457</v>
      </c>
      <c r="F901" s="13">
        <v>-0.79933110367892968</v>
      </c>
      <c r="G901" s="13" t="s">
        <v>457</v>
      </c>
      <c r="H901" s="13" t="s">
        <v>457</v>
      </c>
      <c r="I901" s="9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3"/>
    </row>
    <row r="902" spans="1:65">
      <c r="A902" s="28"/>
      <c r="B902" s="44" t="s">
        <v>199</v>
      </c>
      <c r="C902" s="45"/>
      <c r="D902" s="43">
        <v>10.74</v>
      </c>
      <c r="E902" s="43">
        <v>0.67</v>
      </c>
      <c r="F902" s="43">
        <v>0</v>
      </c>
      <c r="G902" s="43">
        <v>0.67</v>
      </c>
      <c r="H902" s="43">
        <v>2.02</v>
      </c>
      <c r="I902" s="9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3"/>
    </row>
    <row r="903" spans="1:65">
      <c r="B903" s="29"/>
      <c r="C903" s="20"/>
      <c r="D903" s="20"/>
      <c r="E903" s="20"/>
      <c r="F903" s="20"/>
      <c r="G903" s="20"/>
      <c r="H903" s="20"/>
      <c r="BM903" s="53"/>
    </row>
    <row r="904" spans="1:65" ht="15">
      <c r="B904" s="8" t="s">
        <v>444</v>
      </c>
      <c r="BM904" s="26" t="s">
        <v>208</v>
      </c>
    </row>
    <row r="905" spans="1:65" ht="15">
      <c r="A905" s="24" t="s">
        <v>30</v>
      </c>
      <c r="B905" s="18" t="s">
        <v>109</v>
      </c>
      <c r="C905" s="15" t="s">
        <v>110</v>
      </c>
      <c r="D905" s="16" t="s">
        <v>180</v>
      </c>
      <c r="E905" s="17" t="s">
        <v>180</v>
      </c>
      <c r="F905" s="17" t="s">
        <v>180</v>
      </c>
      <c r="G905" s="17" t="s">
        <v>180</v>
      </c>
      <c r="H905" s="17" t="s">
        <v>180</v>
      </c>
      <c r="I905" s="17" t="s">
        <v>180</v>
      </c>
      <c r="J905" s="17" t="s">
        <v>180</v>
      </c>
      <c r="K905" s="9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1</v>
      </c>
    </row>
    <row r="906" spans="1:65">
      <c r="A906" s="28"/>
      <c r="B906" s="19" t="s">
        <v>181</v>
      </c>
      <c r="C906" s="9" t="s">
        <v>181</v>
      </c>
      <c r="D906" s="91" t="s">
        <v>209</v>
      </c>
      <c r="E906" s="92" t="s">
        <v>210</v>
      </c>
      <c r="F906" s="92" t="s">
        <v>217</v>
      </c>
      <c r="G906" s="92" t="s">
        <v>218</v>
      </c>
      <c r="H906" s="92" t="s">
        <v>219</v>
      </c>
      <c r="I906" s="92" t="s">
        <v>225</v>
      </c>
      <c r="J906" s="92" t="s">
        <v>220</v>
      </c>
      <c r="K906" s="9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 t="s">
        <v>3</v>
      </c>
    </row>
    <row r="907" spans="1:65">
      <c r="A907" s="28"/>
      <c r="B907" s="19"/>
      <c r="C907" s="9"/>
      <c r="D907" s="10" t="s">
        <v>100</v>
      </c>
      <c r="E907" s="11" t="s">
        <v>237</v>
      </c>
      <c r="F907" s="11" t="s">
        <v>100</v>
      </c>
      <c r="G907" s="11" t="s">
        <v>100</v>
      </c>
      <c r="H907" s="11" t="s">
        <v>100</v>
      </c>
      <c r="I907" s="11" t="s">
        <v>237</v>
      </c>
      <c r="J907" s="11" t="s">
        <v>100</v>
      </c>
      <c r="K907" s="9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2</v>
      </c>
    </row>
    <row r="908" spans="1:65">
      <c r="A908" s="28"/>
      <c r="B908" s="19"/>
      <c r="C908" s="9"/>
      <c r="D908" s="25"/>
      <c r="E908" s="25"/>
      <c r="F908" s="25"/>
      <c r="G908" s="25"/>
      <c r="H908" s="25"/>
      <c r="I908" s="25"/>
      <c r="J908" s="25"/>
      <c r="K908" s="9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2</v>
      </c>
    </row>
    <row r="909" spans="1:65">
      <c r="A909" s="28"/>
      <c r="B909" s="18">
        <v>1</v>
      </c>
      <c r="C909" s="14">
        <v>1</v>
      </c>
      <c r="D909" s="89" t="s">
        <v>103</v>
      </c>
      <c r="E909" s="89">
        <v>0.6</v>
      </c>
      <c r="F909" s="21">
        <v>0.4</v>
      </c>
      <c r="G909" s="21">
        <v>0.5</v>
      </c>
      <c r="H909" s="21">
        <v>0.45586582801766551</v>
      </c>
      <c r="I909" s="21">
        <v>0.4</v>
      </c>
      <c r="J909" s="89" t="s">
        <v>102</v>
      </c>
      <c r="K909" s="9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1</v>
      </c>
    </row>
    <row r="910" spans="1:65">
      <c r="A910" s="28"/>
      <c r="B910" s="19">
        <v>1</v>
      </c>
      <c r="C910" s="9">
        <v>2</v>
      </c>
      <c r="D910" s="90" t="s">
        <v>103</v>
      </c>
      <c r="E910" s="90">
        <v>0.5</v>
      </c>
      <c r="F910" s="94">
        <v>0.6</v>
      </c>
      <c r="G910" s="11">
        <v>0.5</v>
      </c>
      <c r="H910" s="11">
        <v>0.34658198958316411</v>
      </c>
      <c r="I910" s="11">
        <v>0.4</v>
      </c>
      <c r="J910" s="90" t="s">
        <v>102</v>
      </c>
      <c r="K910" s="9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18</v>
      </c>
    </row>
    <row r="911" spans="1:65">
      <c r="A911" s="28"/>
      <c r="B911" s="19">
        <v>1</v>
      </c>
      <c r="C911" s="9">
        <v>3</v>
      </c>
      <c r="D911" s="90" t="s">
        <v>103</v>
      </c>
      <c r="E911" s="90">
        <v>0.5</v>
      </c>
      <c r="F911" s="11">
        <v>0.4</v>
      </c>
      <c r="G911" s="11">
        <v>0.4</v>
      </c>
      <c r="H911" s="11">
        <v>0.46085298143929287</v>
      </c>
      <c r="I911" s="11">
        <v>0.4</v>
      </c>
      <c r="J911" s="90" t="s">
        <v>102</v>
      </c>
      <c r="K911" s="9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16</v>
      </c>
    </row>
    <row r="912" spans="1:65">
      <c r="A912" s="28"/>
      <c r="B912" s="19">
        <v>1</v>
      </c>
      <c r="C912" s="9">
        <v>4</v>
      </c>
      <c r="D912" s="90" t="s">
        <v>103</v>
      </c>
      <c r="E912" s="90">
        <v>0.6</v>
      </c>
      <c r="F912" s="11">
        <v>0.4</v>
      </c>
      <c r="G912" s="11">
        <v>0.4</v>
      </c>
      <c r="H912" s="11">
        <v>0.38336804187147738</v>
      </c>
      <c r="I912" s="11">
        <v>0.5</v>
      </c>
      <c r="J912" s="90" t="s">
        <v>102</v>
      </c>
      <c r="K912" s="9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0.41402635800360799</v>
      </c>
    </row>
    <row r="913" spans="1:65">
      <c r="A913" s="28"/>
      <c r="B913" s="19">
        <v>1</v>
      </c>
      <c r="C913" s="9">
        <v>5</v>
      </c>
      <c r="D913" s="90" t="s">
        <v>103</v>
      </c>
      <c r="E913" s="90">
        <v>0.5</v>
      </c>
      <c r="F913" s="11">
        <v>0.4</v>
      </c>
      <c r="G913" s="11">
        <v>0.4</v>
      </c>
      <c r="H913" s="11">
        <v>0.4221752366538693</v>
      </c>
      <c r="I913" s="11">
        <v>0.4</v>
      </c>
      <c r="J913" s="90" t="s">
        <v>102</v>
      </c>
      <c r="K913" s="9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24</v>
      </c>
    </row>
    <row r="914" spans="1:65">
      <c r="A914" s="28"/>
      <c r="B914" s="19">
        <v>1</v>
      </c>
      <c r="C914" s="9">
        <v>6</v>
      </c>
      <c r="D914" s="90" t="s">
        <v>103</v>
      </c>
      <c r="E914" s="90">
        <v>0.6</v>
      </c>
      <c r="F914" s="11">
        <v>0.4</v>
      </c>
      <c r="G914" s="11">
        <v>0.4</v>
      </c>
      <c r="H914" s="11">
        <v>0.36778851452112099</v>
      </c>
      <c r="I914" s="11">
        <v>0.4</v>
      </c>
      <c r="J914" s="90" t="s">
        <v>102</v>
      </c>
      <c r="K914" s="9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A915" s="28"/>
      <c r="B915" s="20" t="s">
        <v>195</v>
      </c>
      <c r="C915" s="12"/>
      <c r="D915" s="22" t="s">
        <v>457</v>
      </c>
      <c r="E915" s="22">
        <v>0.55000000000000004</v>
      </c>
      <c r="F915" s="22">
        <v>0.43333333333333329</v>
      </c>
      <c r="G915" s="22">
        <v>0.43333333333333329</v>
      </c>
      <c r="H915" s="22">
        <v>0.40610543201443167</v>
      </c>
      <c r="I915" s="22">
        <v>0.41666666666666669</v>
      </c>
      <c r="J915" s="22" t="s">
        <v>457</v>
      </c>
      <c r="K915" s="9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3"/>
    </row>
    <row r="916" spans="1:65">
      <c r="A916" s="28"/>
      <c r="B916" s="3" t="s">
        <v>196</v>
      </c>
      <c r="C916" s="27"/>
      <c r="D916" s="11" t="s">
        <v>457</v>
      </c>
      <c r="E916" s="11">
        <v>0.55000000000000004</v>
      </c>
      <c r="F916" s="11">
        <v>0.4</v>
      </c>
      <c r="G916" s="11">
        <v>0.4</v>
      </c>
      <c r="H916" s="11">
        <v>0.40277163926267334</v>
      </c>
      <c r="I916" s="11">
        <v>0.4</v>
      </c>
      <c r="J916" s="11" t="s">
        <v>457</v>
      </c>
      <c r="K916" s="9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3"/>
    </row>
    <row r="917" spans="1:65">
      <c r="A917" s="28"/>
      <c r="B917" s="3" t="s">
        <v>197</v>
      </c>
      <c r="C917" s="27"/>
      <c r="D917" s="23" t="s">
        <v>457</v>
      </c>
      <c r="E917" s="23">
        <v>5.4772255750516599E-2</v>
      </c>
      <c r="F917" s="23">
        <v>8.1649658092773275E-2</v>
      </c>
      <c r="G917" s="23">
        <v>5.1639777949433252E-2</v>
      </c>
      <c r="H917" s="23">
        <v>4.7454915604490895E-2</v>
      </c>
      <c r="I917" s="23">
        <v>4.0824829046386291E-2</v>
      </c>
      <c r="J917" s="23" t="s">
        <v>457</v>
      </c>
      <c r="K917" s="9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3"/>
    </row>
    <row r="918" spans="1:65">
      <c r="A918" s="28"/>
      <c r="B918" s="3" t="s">
        <v>86</v>
      </c>
      <c r="C918" s="27"/>
      <c r="D918" s="13" t="s">
        <v>457</v>
      </c>
      <c r="E918" s="13">
        <v>9.9585919546393814E-2</v>
      </c>
      <c r="F918" s="13">
        <v>0.18842228790639989</v>
      </c>
      <c r="G918" s="13">
        <v>0.11916871834484598</v>
      </c>
      <c r="H918" s="13">
        <v>0.11685368346120645</v>
      </c>
      <c r="I918" s="13">
        <v>9.7979589711327086E-2</v>
      </c>
      <c r="J918" s="13" t="s">
        <v>457</v>
      </c>
      <c r="K918" s="9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3"/>
    </row>
    <row r="919" spans="1:65">
      <c r="A919" s="28"/>
      <c r="B919" s="3" t="s">
        <v>198</v>
      </c>
      <c r="C919" s="27"/>
      <c r="D919" s="13" t="s">
        <v>457</v>
      </c>
      <c r="E919" s="13">
        <v>0.32841783951157799</v>
      </c>
      <c r="F919" s="13">
        <v>4.6632237190940007E-2</v>
      </c>
      <c r="G919" s="13">
        <v>4.6632237190940007E-2</v>
      </c>
      <c r="H919" s="13">
        <v>-1.9131453435404899E-2</v>
      </c>
      <c r="I919" s="13">
        <v>6.3771511451347074E-3</v>
      </c>
      <c r="J919" s="13" t="s">
        <v>457</v>
      </c>
      <c r="K919" s="9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3"/>
    </row>
    <row r="920" spans="1:65">
      <c r="A920" s="28"/>
      <c r="B920" s="44" t="s">
        <v>199</v>
      </c>
      <c r="C920" s="45"/>
      <c r="D920" s="43">
        <v>1.65</v>
      </c>
      <c r="E920" s="43">
        <v>2.89</v>
      </c>
      <c r="F920" s="43">
        <v>0</v>
      </c>
      <c r="G920" s="43">
        <v>0</v>
      </c>
      <c r="H920" s="43">
        <v>0.67</v>
      </c>
      <c r="I920" s="43">
        <v>0.41</v>
      </c>
      <c r="J920" s="43">
        <v>608.4</v>
      </c>
      <c r="K920" s="9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3"/>
    </row>
    <row r="921" spans="1:65">
      <c r="B921" s="29"/>
      <c r="C921" s="20"/>
      <c r="D921" s="20"/>
      <c r="E921" s="20"/>
      <c r="F921" s="20"/>
      <c r="G921" s="20"/>
      <c r="H921" s="20"/>
      <c r="I921" s="20"/>
      <c r="J921" s="20"/>
      <c r="BM921" s="53"/>
    </row>
    <row r="922" spans="1:65" ht="15">
      <c r="B922" s="8" t="s">
        <v>445</v>
      </c>
      <c r="BM922" s="26" t="s">
        <v>208</v>
      </c>
    </row>
    <row r="923" spans="1:65" ht="15">
      <c r="A923" s="24" t="s">
        <v>63</v>
      </c>
      <c r="B923" s="18" t="s">
        <v>109</v>
      </c>
      <c r="C923" s="15" t="s">
        <v>110</v>
      </c>
      <c r="D923" s="16" t="s">
        <v>180</v>
      </c>
      <c r="E923" s="17" t="s">
        <v>180</v>
      </c>
      <c r="F923" s="17" t="s">
        <v>180</v>
      </c>
      <c r="G923" s="17" t="s">
        <v>180</v>
      </c>
      <c r="H923" s="17" t="s">
        <v>180</v>
      </c>
      <c r="I923" s="17" t="s">
        <v>180</v>
      </c>
      <c r="J923" s="17" t="s">
        <v>180</v>
      </c>
      <c r="K923" s="17" t="s">
        <v>180</v>
      </c>
      <c r="L923" s="17" t="s">
        <v>180</v>
      </c>
      <c r="M923" s="17" t="s">
        <v>180</v>
      </c>
      <c r="N923" s="17" t="s">
        <v>180</v>
      </c>
      <c r="O923" s="17" t="s">
        <v>180</v>
      </c>
      <c r="P923" s="9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1</v>
      </c>
    </row>
    <row r="924" spans="1:65">
      <c r="A924" s="28"/>
      <c r="B924" s="19" t="s">
        <v>181</v>
      </c>
      <c r="C924" s="9" t="s">
        <v>181</v>
      </c>
      <c r="D924" s="91" t="s">
        <v>209</v>
      </c>
      <c r="E924" s="92" t="s">
        <v>210</v>
      </c>
      <c r="F924" s="92" t="s">
        <v>211</v>
      </c>
      <c r="G924" s="92" t="s">
        <v>238</v>
      </c>
      <c r="H924" s="92" t="s">
        <v>212</v>
      </c>
      <c r="I924" s="92" t="s">
        <v>213</v>
      </c>
      <c r="J924" s="92" t="s">
        <v>214</v>
      </c>
      <c r="K924" s="92" t="s">
        <v>216</v>
      </c>
      <c r="L924" s="92" t="s">
        <v>218</v>
      </c>
      <c r="M924" s="92" t="s">
        <v>219</v>
      </c>
      <c r="N924" s="92" t="s">
        <v>225</v>
      </c>
      <c r="O924" s="92" t="s">
        <v>220</v>
      </c>
      <c r="P924" s="9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 t="s">
        <v>1</v>
      </c>
    </row>
    <row r="925" spans="1:65">
      <c r="A925" s="28"/>
      <c r="B925" s="19"/>
      <c r="C925" s="9"/>
      <c r="D925" s="10" t="s">
        <v>100</v>
      </c>
      <c r="E925" s="11" t="s">
        <v>237</v>
      </c>
      <c r="F925" s="11" t="s">
        <v>101</v>
      </c>
      <c r="G925" s="11" t="s">
        <v>101</v>
      </c>
      <c r="H925" s="11" t="s">
        <v>101</v>
      </c>
      <c r="I925" s="11" t="s">
        <v>101</v>
      </c>
      <c r="J925" s="11" t="s">
        <v>101</v>
      </c>
      <c r="K925" s="11" t="s">
        <v>101</v>
      </c>
      <c r="L925" s="11" t="s">
        <v>100</v>
      </c>
      <c r="M925" s="11" t="s">
        <v>101</v>
      </c>
      <c r="N925" s="11" t="s">
        <v>237</v>
      </c>
      <c r="O925" s="11" t="s">
        <v>100</v>
      </c>
      <c r="P925" s="9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3</v>
      </c>
    </row>
    <row r="926" spans="1:65">
      <c r="A926" s="28"/>
      <c r="B926" s="19"/>
      <c r="C926" s="9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9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3</v>
      </c>
    </row>
    <row r="927" spans="1:65">
      <c r="A927" s="28"/>
      <c r="B927" s="18">
        <v>1</v>
      </c>
      <c r="C927" s="14">
        <v>1</v>
      </c>
      <c r="D927" s="151" t="s">
        <v>164</v>
      </c>
      <c r="E927" s="151" t="s">
        <v>107</v>
      </c>
      <c r="F927" s="151" t="s">
        <v>247</v>
      </c>
      <c r="G927" s="148" t="s">
        <v>247</v>
      </c>
      <c r="H927" s="148">
        <v>1.2E-2</v>
      </c>
      <c r="I927" s="148">
        <v>1.2E-2</v>
      </c>
      <c r="J927" s="151" t="s">
        <v>247</v>
      </c>
      <c r="K927" s="148" t="s">
        <v>107</v>
      </c>
      <c r="L927" s="151">
        <v>0.08</v>
      </c>
      <c r="M927" s="151" t="s">
        <v>107</v>
      </c>
      <c r="N927" s="151" t="s">
        <v>107</v>
      </c>
      <c r="O927" s="148">
        <v>9.0000000000000011E-3</v>
      </c>
      <c r="P927" s="146"/>
      <c r="Q927" s="147"/>
      <c r="R927" s="147"/>
      <c r="S927" s="147"/>
      <c r="T927" s="147"/>
      <c r="U927" s="147"/>
      <c r="V927" s="147"/>
      <c r="W927" s="147"/>
      <c r="X927" s="147"/>
      <c r="Y927" s="147"/>
      <c r="Z927" s="147"/>
      <c r="AA927" s="147"/>
      <c r="AB927" s="147"/>
      <c r="AC927" s="147"/>
      <c r="AD927" s="147"/>
      <c r="AE927" s="147"/>
      <c r="AF927" s="147"/>
      <c r="AG927" s="147"/>
      <c r="AH927" s="147"/>
      <c r="AI927" s="147"/>
      <c r="AJ927" s="147"/>
      <c r="AK927" s="147"/>
      <c r="AL927" s="147"/>
      <c r="AM927" s="147"/>
      <c r="AN927" s="147"/>
      <c r="AO927" s="147"/>
      <c r="AP927" s="147"/>
      <c r="AQ927" s="147"/>
      <c r="AR927" s="147"/>
      <c r="AS927" s="147"/>
      <c r="AT927" s="147"/>
      <c r="AU927" s="147"/>
      <c r="AV927" s="147"/>
      <c r="AW927" s="147"/>
      <c r="AX927" s="147"/>
      <c r="AY927" s="147"/>
      <c r="AZ927" s="147"/>
      <c r="BA927" s="147"/>
      <c r="BB927" s="147"/>
      <c r="BC927" s="147"/>
      <c r="BD927" s="147"/>
      <c r="BE927" s="147"/>
      <c r="BF927" s="147"/>
      <c r="BG927" s="147"/>
      <c r="BH927" s="147"/>
      <c r="BI927" s="147"/>
      <c r="BJ927" s="147"/>
      <c r="BK927" s="147"/>
      <c r="BL927" s="147"/>
      <c r="BM927" s="149">
        <v>1</v>
      </c>
    </row>
    <row r="928" spans="1:65">
      <c r="A928" s="28"/>
      <c r="B928" s="19">
        <v>1</v>
      </c>
      <c r="C928" s="9">
        <v>2</v>
      </c>
      <c r="D928" s="152" t="s">
        <v>164</v>
      </c>
      <c r="E928" s="152" t="s">
        <v>107</v>
      </c>
      <c r="F928" s="152" t="s">
        <v>247</v>
      </c>
      <c r="G928" s="23" t="s">
        <v>247</v>
      </c>
      <c r="H928" s="23" t="s">
        <v>247</v>
      </c>
      <c r="I928" s="23">
        <v>1.2E-2</v>
      </c>
      <c r="J928" s="152" t="s">
        <v>247</v>
      </c>
      <c r="K928" s="23" t="s">
        <v>107</v>
      </c>
      <c r="L928" s="152">
        <v>7.0000000000000007E-2</v>
      </c>
      <c r="M928" s="152" t="s">
        <v>107</v>
      </c>
      <c r="N928" s="152" t="s">
        <v>107</v>
      </c>
      <c r="O928" s="23">
        <v>7.899999999999999E-3</v>
      </c>
      <c r="P928" s="146"/>
      <c r="Q928" s="147"/>
      <c r="R928" s="147"/>
      <c r="S928" s="147"/>
      <c r="T928" s="147"/>
      <c r="U928" s="147"/>
      <c r="V928" s="147"/>
      <c r="W928" s="147"/>
      <c r="X928" s="147"/>
      <c r="Y928" s="147"/>
      <c r="Z928" s="147"/>
      <c r="AA928" s="147"/>
      <c r="AB928" s="147"/>
      <c r="AC928" s="147"/>
      <c r="AD928" s="147"/>
      <c r="AE928" s="147"/>
      <c r="AF928" s="147"/>
      <c r="AG928" s="147"/>
      <c r="AH928" s="147"/>
      <c r="AI928" s="147"/>
      <c r="AJ928" s="147"/>
      <c r="AK928" s="147"/>
      <c r="AL928" s="147"/>
      <c r="AM928" s="147"/>
      <c r="AN928" s="147"/>
      <c r="AO928" s="147"/>
      <c r="AP928" s="147"/>
      <c r="AQ928" s="147"/>
      <c r="AR928" s="147"/>
      <c r="AS928" s="147"/>
      <c r="AT928" s="147"/>
      <c r="AU928" s="147"/>
      <c r="AV928" s="147"/>
      <c r="AW928" s="147"/>
      <c r="AX928" s="147"/>
      <c r="AY928" s="147"/>
      <c r="AZ928" s="147"/>
      <c r="BA928" s="147"/>
      <c r="BB928" s="147"/>
      <c r="BC928" s="147"/>
      <c r="BD928" s="147"/>
      <c r="BE928" s="147"/>
      <c r="BF928" s="147"/>
      <c r="BG928" s="147"/>
      <c r="BH928" s="147"/>
      <c r="BI928" s="147"/>
      <c r="BJ928" s="147"/>
      <c r="BK928" s="147"/>
      <c r="BL928" s="147"/>
      <c r="BM928" s="149">
        <v>6</v>
      </c>
    </row>
    <row r="929" spans="1:65">
      <c r="A929" s="28"/>
      <c r="B929" s="19">
        <v>1</v>
      </c>
      <c r="C929" s="9">
        <v>3</v>
      </c>
      <c r="D929" s="152" t="s">
        <v>164</v>
      </c>
      <c r="E929" s="152" t="s">
        <v>107</v>
      </c>
      <c r="F929" s="152" t="s">
        <v>247</v>
      </c>
      <c r="G929" s="23" t="s">
        <v>247</v>
      </c>
      <c r="H929" s="23">
        <v>1.2E-2</v>
      </c>
      <c r="I929" s="23">
        <v>1.2E-2</v>
      </c>
      <c r="J929" s="152" t="s">
        <v>247</v>
      </c>
      <c r="K929" s="23">
        <v>0.01</v>
      </c>
      <c r="L929" s="152">
        <v>7.0000000000000007E-2</v>
      </c>
      <c r="M929" s="152" t="s">
        <v>107</v>
      </c>
      <c r="N929" s="152" t="s">
        <v>107</v>
      </c>
      <c r="O929" s="23">
        <v>1.06E-2</v>
      </c>
      <c r="P929" s="146"/>
      <c r="Q929" s="147"/>
      <c r="R929" s="147"/>
      <c r="S929" s="147"/>
      <c r="T929" s="147"/>
      <c r="U929" s="147"/>
      <c r="V929" s="147"/>
      <c r="W929" s="147"/>
      <c r="X929" s="147"/>
      <c r="Y929" s="147"/>
      <c r="Z929" s="147"/>
      <c r="AA929" s="147"/>
      <c r="AB929" s="147"/>
      <c r="AC929" s="147"/>
      <c r="AD929" s="147"/>
      <c r="AE929" s="147"/>
      <c r="AF929" s="147"/>
      <c r="AG929" s="147"/>
      <c r="AH929" s="147"/>
      <c r="AI929" s="147"/>
      <c r="AJ929" s="147"/>
      <c r="AK929" s="147"/>
      <c r="AL929" s="147"/>
      <c r="AM929" s="147"/>
      <c r="AN929" s="147"/>
      <c r="AO929" s="147"/>
      <c r="AP929" s="147"/>
      <c r="AQ929" s="147"/>
      <c r="AR929" s="147"/>
      <c r="AS929" s="147"/>
      <c r="AT929" s="147"/>
      <c r="AU929" s="147"/>
      <c r="AV929" s="147"/>
      <c r="AW929" s="147"/>
      <c r="AX929" s="147"/>
      <c r="AY929" s="147"/>
      <c r="AZ929" s="147"/>
      <c r="BA929" s="147"/>
      <c r="BB929" s="147"/>
      <c r="BC929" s="147"/>
      <c r="BD929" s="147"/>
      <c r="BE929" s="147"/>
      <c r="BF929" s="147"/>
      <c r="BG929" s="147"/>
      <c r="BH929" s="147"/>
      <c r="BI929" s="147"/>
      <c r="BJ929" s="147"/>
      <c r="BK929" s="147"/>
      <c r="BL929" s="147"/>
      <c r="BM929" s="149">
        <v>16</v>
      </c>
    </row>
    <row r="930" spans="1:65">
      <c r="A930" s="28"/>
      <c r="B930" s="19">
        <v>1</v>
      </c>
      <c r="C930" s="9">
        <v>4</v>
      </c>
      <c r="D930" s="152" t="s">
        <v>164</v>
      </c>
      <c r="E930" s="152" t="s">
        <v>107</v>
      </c>
      <c r="F930" s="152" t="s">
        <v>247</v>
      </c>
      <c r="G930" s="23" t="s">
        <v>247</v>
      </c>
      <c r="H930" s="23">
        <v>1.2E-2</v>
      </c>
      <c r="I930" s="23">
        <v>1.2E-2</v>
      </c>
      <c r="J930" s="152" t="s">
        <v>247</v>
      </c>
      <c r="K930" s="23" t="s">
        <v>107</v>
      </c>
      <c r="L930" s="153">
        <v>0.12</v>
      </c>
      <c r="M930" s="152" t="s">
        <v>107</v>
      </c>
      <c r="N930" s="152" t="s">
        <v>107</v>
      </c>
      <c r="O930" s="23">
        <v>7.1999999999999998E-3</v>
      </c>
      <c r="P930" s="146"/>
      <c r="Q930" s="147"/>
      <c r="R930" s="147"/>
      <c r="S930" s="147"/>
      <c r="T930" s="147"/>
      <c r="U930" s="147"/>
      <c r="V930" s="147"/>
      <c r="W930" s="147"/>
      <c r="X930" s="147"/>
      <c r="Y930" s="147"/>
      <c r="Z930" s="147"/>
      <c r="AA930" s="147"/>
      <c r="AB930" s="147"/>
      <c r="AC930" s="147"/>
      <c r="AD930" s="147"/>
      <c r="AE930" s="147"/>
      <c r="AF930" s="147"/>
      <c r="AG930" s="147"/>
      <c r="AH930" s="147"/>
      <c r="AI930" s="147"/>
      <c r="AJ930" s="147"/>
      <c r="AK930" s="147"/>
      <c r="AL930" s="147"/>
      <c r="AM930" s="147"/>
      <c r="AN930" s="147"/>
      <c r="AO930" s="147"/>
      <c r="AP930" s="147"/>
      <c r="AQ930" s="147"/>
      <c r="AR930" s="147"/>
      <c r="AS930" s="147"/>
      <c r="AT930" s="147"/>
      <c r="AU930" s="147"/>
      <c r="AV930" s="147"/>
      <c r="AW930" s="147"/>
      <c r="AX930" s="147"/>
      <c r="AY930" s="147"/>
      <c r="AZ930" s="147"/>
      <c r="BA930" s="147"/>
      <c r="BB930" s="147"/>
      <c r="BC930" s="147"/>
      <c r="BD930" s="147"/>
      <c r="BE930" s="147"/>
      <c r="BF930" s="147"/>
      <c r="BG930" s="147"/>
      <c r="BH930" s="147"/>
      <c r="BI930" s="147"/>
      <c r="BJ930" s="147"/>
      <c r="BK930" s="147"/>
      <c r="BL930" s="147"/>
      <c r="BM930" s="149">
        <v>8.2586933237415797E-3</v>
      </c>
    </row>
    <row r="931" spans="1:65">
      <c r="A931" s="28"/>
      <c r="B931" s="19">
        <v>1</v>
      </c>
      <c r="C931" s="9">
        <v>5</v>
      </c>
      <c r="D931" s="152" t="s">
        <v>164</v>
      </c>
      <c r="E931" s="152" t="s">
        <v>107</v>
      </c>
      <c r="F931" s="152" t="s">
        <v>247</v>
      </c>
      <c r="G931" s="23" t="s">
        <v>247</v>
      </c>
      <c r="H931" s="23" t="s">
        <v>247</v>
      </c>
      <c r="I931" s="23">
        <v>1.2E-2</v>
      </c>
      <c r="J931" s="152" t="s">
        <v>247</v>
      </c>
      <c r="K931" s="23" t="s">
        <v>107</v>
      </c>
      <c r="L931" s="152">
        <v>0.08</v>
      </c>
      <c r="M931" s="152" t="s">
        <v>107</v>
      </c>
      <c r="N931" s="152" t="s">
        <v>107</v>
      </c>
      <c r="O931" s="23">
        <v>8.0000000000000002E-3</v>
      </c>
      <c r="P931" s="146"/>
      <c r="Q931" s="147"/>
      <c r="R931" s="147"/>
      <c r="S931" s="147"/>
      <c r="T931" s="147"/>
      <c r="U931" s="147"/>
      <c r="V931" s="147"/>
      <c r="W931" s="147"/>
      <c r="X931" s="147"/>
      <c r="Y931" s="147"/>
      <c r="Z931" s="147"/>
      <c r="AA931" s="147"/>
      <c r="AB931" s="147"/>
      <c r="AC931" s="147"/>
      <c r="AD931" s="147"/>
      <c r="AE931" s="147"/>
      <c r="AF931" s="147"/>
      <c r="AG931" s="147"/>
      <c r="AH931" s="147"/>
      <c r="AI931" s="147"/>
      <c r="AJ931" s="147"/>
      <c r="AK931" s="147"/>
      <c r="AL931" s="147"/>
      <c r="AM931" s="147"/>
      <c r="AN931" s="147"/>
      <c r="AO931" s="147"/>
      <c r="AP931" s="147"/>
      <c r="AQ931" s="147"/>
      <c r="AR931" s="147"/>
      <c r="AS931" s="147"/>
      <c r="AT931" s="147"/>
      <c r="AU931" s="147"/>
      <c r="AV931" s="147"/>
      <c r="AW931" s="147"/>
      <c r="AX931" s="147"/>
      <c r="AY931" s="147"/>
      <c r="AZ931" s="147"/>
      <c r="BA931" s="147"/>
      <c r="BB931" s="147"/>
      <c r="BC931" s="147"/>
      <c r="BD931" s="147"/>
      <c r="BE931" s="147"/>
      <c r="BF931" s="147"/>
      <c r="BG931" s="147"/>
      <c r="BH931" s="147"/>
      <c r="BI931" s="147"/>
      <c r="BJ931" s="147"/>
      <c r="BK931" s="147"/>
      <c r="BL931" s="147"/>
      <c r="BM931" s="149">
        <v>25</v>
      </c>
    </row>
    <row r="932" spans="1:65">
      <c r="A932" s="28"/>
      <c r="B932" s="19">
        <v>1</v>
      </c>
      <c r="C932" s="9">
        <v>6</v>
      </c>
      <c r="D932" s="152" t="s">
        <v>164</v>
      </c>
      <c r="E932" s="152" t="s">
        <v>107</v>
      </c>
      <c r="F932" s="152" t="s">
        <v>247</v>
      </c>
      <c r="G932" s="153">
        <v>0.09</v>
      </c>
      <c r="H932" s="23" t="s">
        <v>247</v>
      </c>
      <c r="I932" s="23">
        <v>1.2E-2</v>
      </c>
      <c r="J932" s="152" t="s">
        <v>247</v>
      </c>
      <c r="K932" s="23" t="s">
        <v>107</v>
      </c>
      <c r="L932" s="152">
        <v>0.06</v>
      </c>
      <c r="M932" s="152" t="s">
        <v>107</v>
      </c>
      <c r="N932" s="152" t="s">
        <v>107</v>
      </c>
      <c r="O932" s="23">
        <v>8.2000000000000007E-3</v>
      </c>
      <c r="P932" s="146"/>
      <c r="Q932" s="147"/>
      <c r="R932" s="147"/>
      <c r="S932" s="147"/>
      <c r="T932" s="147"/>
      <c r="U932" s="147"/>
      <c r="V932" s="147"/>
      <c r="W932" s="147"/>
      <c r="X932" s="147"/>
      <c r="Y932" s="147"/>
      <c r="Z932" s="147"/>
      <c r="AA932" s="147"/>
      <c r="AB932" s="147"/>
      <c r="AC932" s="147"/>
      <c r="AD932" s="147"/>
      <c r="AE932" s="147"/>
      <c r="AF932" s="147"/>
      <c r="AG932" s="147"/>
      <c r="AH932" s="147"/>
      <c r="AI932" s="147"/>
      <c r="AJ932" s="147"/>
      <c r="AK932" s="147"/>
      <c r="AL932" s="147"/>
      <c r="AM932" s="147"/>
      <c r="AN932" s="147"/>
      <c r="AO932" s="147"/>
      <c r="AP932" s="147"/>
      <c r="AQ932" s="147"/>
      <c r="AR932" s="147"/>
      <c r="AS932" s="147"/>
      <c r="AT932" s="147"/>
      <c r="AU932" s="147"/>
      <c r="AV932" s="147"/>
      <c r="AW932" s="147"/>
      <c r="AX932" s="147"/>
      <c r="AY932" s="147"/>
      <c r="AZ932" s="147"/>
      <c r="BA932" s="147"/>
      <c r="BB932" s="147"/>
      <c r="BC932" s="147"/>
      <c r="BD932" s="147"/>
      <c r="BE932" s="147"/>
      <c r="BF932" s="147"/>
      <c r="BG932" s="147"/>
      <c r="BH932" s="147"/>
      <c r="BI932" s="147"/>
      <c r="BJ932" s="147"/>
      <c r="BK932" s="147"/>
      <c r="BL932" s="147"/>
      <c r="BM932" s="54"/>
    </row>
    <row r="933" spans="1:65">
      <c r="A933" s="28"/>
      <c r="B933" s="20" t="s">
        <v>195</v>
      </c>
      <c r="C933" s="12"/>
      <c r="D933" s="150" t="s">
        <v>457</v>
      </c>
      <c r="E933" s="150" t="s">
        <v>457</v>
      </c>
      <c r="F933" s="150" t="s">
        <v>457</v>
      </c>
      <c r="G933" s="150">
        <v>0.09</v>
      </c>
      <c r="H933" s="150">
        <v>1.2000000000000002E-2</v>
      </c>
      <c r="I933" s="150">
        <v>1.1999999999999999E-2</v>
      </c>
      <c r="J933" s="150" t="s">
        <v>457</v>
      </c>
      <c r="K933" s="150">
        <v>0.01</v>
      </c>
      <c r="L933" s="150">
        <v>0.08</v>
      </c>
      <c r="M933" s="150" t="s">
        <v>457</v>
      </c>
      <c r="N933" s="150" t="s">
        <v>457</v>
      </c>
      <c r="O933" s="150">
        <v>8.4833333333333323E-3</v>
      </c>
      <c r="P933" s="146"/>
      <c r="Q933" s="147"/>
      <c r="R933" s="147"/>
      <c r="S933" s="147"/>
      <c r="T933" s="147"/>
      <c r="U933" s="147"/>
      <c r="V933" s="147"/>
      <c r="W933" s="147"/>
      <c r="X933" s="147"/>
      <c r="Y933" s="147"/>
      <c r="Z933" s="147"/>
      <c r="AA933" s="147"/>
      <c r="AB933" s="147"/>
      <c r="AC933" s="147"/>
      <c r="AD933" s="147"/>
      <c r="AE933" s="147"/>
      <c r="AF933" s="147"/>
      <c r="AG933" s="147"/>
      <c r="AH933" s="147"/>
      <c r="AI933" s="147"/>
      <c r="AJ933" s="147"/>
      <c r="AK933" s="147"/>
      <c r="AL933" s="147"/>
      <c r="AM933" s="147"/>
      <c r="AN933" s="147"/>
      <c r="AO933" s="147"/>
      <c r="AP933" s="147"/>
      <c r="AQ933" s="147"/>
      <c r="AR933" s="147"/>
      <c r="AS933" s="147"/>
      <c r="AT933" s="147"/>
      <c r="AU933" s="147"/>
      <c r="AV933" s="147"/>
      <c r="AW933" s="147"/>
      <c r="AX933" s="147"/>
      <c r="AY933" s="147"/>
      <c r="AZ933" s="147"/>
      <c r="BA933" s="147"/>
      <c r="BB933" s="147"/>
      <c r="BC933" s="147"/>
      <c r="BD933" s="147"/>
      <c r="BE933" s="147"/>
      <c r="BF933" s="147"/>
      <c r="BG933" s="147"/>
      <c r="BH933" s="147"/>
      <c r="BI933" s="147"/>
      <c r="BJ933" s="147"/>
      <c r="BK933" s="147"/>
      <c r="BL933" s="147"/>
      <c r="BM933" s="54"/>
    </row>
    <row r="934" spans="1:65">
      <c r="A934" s="28"/>
      <c r="B934" s="3" t="s">
        <v>196</v>
      </c>
      <c r="C934" s="27"/>
      <c r="D934" s="23" t="s">
        <v>457</v>
      </c>
      <c r="E934" s="23" t="s">
        <v>457</v>
      </c>
      <c r="F934" s="23" t="s">
        <v>457</v>
      </c>
      <c r="G934" s="23">
        <v>0.09</v>
      </c>
      <c r="H934" s="23">
        <v>1.2E-2</v>
      </c>
      <c r="I934" s="23">
        <v>1.2E-2</v>
      </c>
      <c r="J934" s="23" t="s">
        <v>457</v>
      </c>
      <c r="K934" s="23">
        <v>0.01</v>
      </c>
      <c r="L934" s="23">
        <v>7.5000000000000011E-2</v>
      </c>
      <c r="M934" s="23" t="s">
        <v>457</v>
      </c>
      <c r="N934" s="23" t="s">
        <v>457</v>
      </c>
      <c r="O934" s="23">
        <v>8.0999999999999996E-3</v>
      </c>
      <c r="P934" s="146"/>
      <c r="Q934" s="147"/>
      <c r="R934" s="147"/>
      <c r="S934" s="147"/>
      <c r="T934" s="147"/>
      <c r="U934" s="147"/>
      <c r="V934" s="147"/>
      <c r="W934" s="147"/>
      <c r="X934" s="147"/>
      <c r="Y934" s="147"/>
      <c r="Z934" s="147"/>
      <c r="AA934" s="147"/>
      <c r="AB934" s="147"/>
      <c r="AC934" s="147"/>
      <c r="AD934" s="147"/>
      <c r="AE934" s="147"/>
      <c r="AF934" s="147"/>
      <c r="AG934" s="147"/>
      <c r="AH934" s="147"/>
      <c r="AI934" s="147"/>
      <c r="AJ934" s="147"/>
      <c r="AK934" s="147"/>
      <c r="AL934" s="147"/>
      <c r="AM934" s="147"/>
      <c r="AN934" s="147"/>
      <c r="AO934" s="147"/>
      <c r="AP934" s="147"/>
      <c r="AQ934" s="147"/>
      <c r="AR934" s="147"/>
      <c r="AS934" s="147"/>
      <c r="AT934" s="147"/>
      <c r="AU934" s="147"/>
      <c r="AV934" s="147"/>
      <c r="AW934" s="147"/>
      <c r="AX934" s="147"/>
      <c r="AY934" s="147"/>
      <c r="AZ934" s="147"/>
      <c r="BA934" s="147"/>
      <c r="BB934" s="147"/>
      <c r="BC934" s="147"/>
      <c r="BD934" s="147"/>
      <c r="BE934" s="147"/>
      <c r="BF934" s="147"/>
      <c r="BG934" s="147"/>
      <c r="BH934" s="147"/>
      <c r="BI934" s="147"/>
      <c r="BJ934" s="147"/>
      <c r="BK934" s="147"/>
      <c r="BL934" s="147"/>
      <c r="BM934" s="54"/>
    </row>
    <row r="935" spans="1:65">
      <c r="A935" s="28"/>
      <c r="B935" s="3" t="s">
        <v>197</v>
      </c>
      <c r="C935" s="27"/>
      <c r="D935" s="23" t="s">
        <v>457</v>
      </c>
      <c r="E935" s="23" t="s">
        <v>457</v>
      </c>
      <c r="F935" s="23" t="s">
        <v>457</v>
      </c>
      <c r="G935" s="23" t="s">
        <v>457</v>
      </c>
      <c r="H935" s="23">
        <v>2.1245936804851847E-18</v>
      </c>
      <c r="I935" s="23">
        <v>1.9002943576525366E-18</v>
      </c>
      <c r="J935" s="23" t="s">
        <v>457</v>
      </c>
      <c r="K935" s="23" t="s">
        <v>457</v>
      </c>
      <c r="L935" s="23">
        <v>2.0976176963402999E-2</v>
      </c>
      <c r="M935" s="23" t="s">
        <v>457</v>
      </c>
      <c r="N935" s="23" t="s">
        <v>457</v>
      </c>
      <c r="O935" s="23">
        <v>1.1872938417538715E-3</v>
      </c>
      <c r="P935" s="146"/>
      <c r="Q935" s="147"/>
      <c r="R935" s="147"/>
      <c r="S935" s="147"/>
      <c r="T935" s="147"/>
      <c r="U935" s="147"/>
      <c r="V935" s="147"/>
      <c r="W935" s="147"/>
      <c r="X935" s="147"/>
      <c r="Y935" s="147"/>
      <c r="Z935" s="147"/>
      <c r="AA935" s="147"/>
      <c r="AB935" s="147"/>
      <c r="AC935" s="147"/>
      <c r="AD935" s="147"/>
      <c r="AE935" s="147"/>
      <c r="AF935" s="147"/>
      <c r="AG935" s="147"/>
      <c r="AH935" s="147"/>
      <c r="AI935" s="147"/>
      <c r="AJ935" s="147"/>
      <c r="AK935" s="147"/>
      <c r="AL935" s="147"/>
      <c r="AM935" s="147"/>
      <c r="AN935" s="147"/>
      <c r="AO935" s="147"/>
      <c r="AP935" s="147"/>
      <c r="AQ935" s="147"/>
      <c r="AR935" s="147"/>
      <c r="AS935" s="147"/>
      <c r="AT935" s="147"/>
      <c r="AU935" s="147"/>
      <c r="AV935" s="147"/>
      <c r="AW935" s="147"/>
      <c r="AX935" s="147"/>
      <c r="AY935" s="147"/>
      <c r="AZ935" s="147"/>
      <c r="BA935" s="147"/>
      <c r="BB935" s="147"/>
      <c r="BC935" s="147"/>
      <c r="BD935" s="147"/>
      <c r="BE935" s="147"/>
      <c r="BF935" s="147"/>
      <c r="BG935" s="147"/>
      <c r="BH935" s="147"/>
      <c r="BI935" s="147"/>
      <c r="BJ935" s="147"/>
      <c r="BK935" s="147"/>
      <c r="BL935" s="147"/>
      <c r="BM935" s="54"/>
    </row>
    <row r="936" spans="1:65">
      <c r="A936" s="28"/>
      <c r="B936" s="3" t="s">
        <v>86</v>
      </c>
      <c r="C936" s="27"/>
      <c r="D936" s="13" t="s">
        <v>457</v>
      </c>
      <c r="E936" s="13" t="s">
        <v>457</v>
      </c>
      <c r="F936" s="13" t="s">
        <v>457</v>
      </c>
      <c r="G936" s="13" t="s">
        <v>457</v>
      </c>
      <c r="H936" s="13">
        <v>1.7704947337376537E-16</v>
      </c>
      <c r="I936" s="13">
        <v>1.583578631377114E-16</v>
      </c>
      <c r="J936" s="13" t="s">
        <v>457</v>
      </c>
      <c r="K936" s="13" t="s">
        <v>457</v>
      </c>
      <c r="L936" s="13">
        <v>0.26220221204253746</v>
      </c>
      <c r="M936" s="13" t="s">
        <v>457</v>
      </c>
      <c r="N936" s="13" t="s">
        <v>457</v>
      </c>
      <c r="O936" s="13">
        <v>0.13995605207314793</v>
      </c>
      <c r="P936" s="9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3"/>
    </row>
    <row r="937" spans="1:65">
      <c r="A937" s="28"/>
      <c r="B937" s="3" t="s">
        <v>198</v>
      </c>
      <c r="C937" s="27"/>
      <c r="D937" s="13" t="s">
        <v>457</v>
      </c>
      <c r="E937" s="13" t="s">
        <v>457</v>
      </c>
      <c r="F937" s="13" t="s">
        <v>457</v>
      </c>
      <c r="G937" s="13">
        <v>9.8976077052375313</v>
      </c>
      <c r="H937" s="13">
        <v>0.45301436069833789</v>
      </c>
      <c r="I937" s="13">
        <v>0.45301436069833745</v>
      </c>
      <c r="J937" s="13" t="s">
        <v>457</v>
      </c>
      <c r="K937" s="13">
        <v>0.21084530058194795</v>
      </c>
      <c r="L937" s="13">
        <v>8.6867624046555836</v>
      </c>
      <c r="M937" s="13" t="s">
        <v>457</v>
      </c>
      <c r="N937" s="13" t="s">
        <v>457</v>
      </c>
      <c r="O937" s="13">
        <v>2.720042999368566E-2</v>
      </c>
      <c r="P937" s="9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3"/>
    </row>
    <row r="938" spans="1:65">
      <c r="A938" s="28"/>
      <c r="B938" s="44" t="s">
        <v>199</v>
      </c>
      <c r="C938" s="45"/>
      <c r="D938" s="43">
        <v>5.35</v>
      </c>
      <c r="E938" s="43">
        <v>0.67</v>
      </c>
      <c r="F938" s="43">
        <v>0.37</v>
      </c>
      <c r="G938" s="43">
        <v>3.84</v>
      </c>
      <c r="H938" s="43">
        <v>0.53</v>
      </c>
      <c r="I938" s="43">
        <v>1.43</v>
      </c>
      <c r="J938" s="43">
        <v>0.37</v>
      </c>
      <c r="K938" s="43">
        <v>0.42</v>
      </c>
      <c r="L938" s="43">
        <v>21.91</v>
      </c>
      <c r="M938" s="43">
        <v>0.67</v>
      </c>
      <c r="N938" s="43">
        <v>0.67</v>
      </c>
      <c r="O938" s="43">
        <v>0.37</v>
      </c>
      <c r="P938" s="9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3"/>
    </row>
    <row r="939" spans="1:65">
      <c r="B939" s="29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BM939" s="53"/>
    </row>
    <row r="940" spans="1:65" ht="15">
      <c r="B940" s="8" t="s">
        <v>446</v>
      </c>
      <c r="BM940" s="26" t="s">
        <v>67</v>
      </c>
    </row>
    <row r="941" spans="1:65" ht="15">
      <c r="A941" s="24" t="s">
        <v>64</v>
      </c>
      <c r="B941" s="18" t="s">
        <v>109</v>
      </c>
      <c r="C941" s="15" t="s">
        <v>110</v>
      </c>
      <c r="D941" s="16" t="s">
        <v>180</v>
      </c>
      <c r="E941" s="17" t="s">
        <v>180</v>
      </c>
      <c r="F941" s="17" t="s">
        <v>180</v>
      </c>
      <c r="G941" s="17" t="s">
        <v>180</v>
      </c>
      <c r="H941" s="17" t="s">
        <v>180</v>
      </c>
      <c r="I941" s="17" t="s">
        <v>180</v>
      </c>
      <c r="J941" s="9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1</v>
      </c>
    </row>
    <row r="942" spans="1:65">
      <c r="A942" s="28"/>
      <c r="B942" s="19" t="s">
        <v>181</v>
      </c>
      <c r="C942" s="9" t="s">
        <v>181</v>
      </c>
      <c r="D942" s="91" t="s">
        <v>209</v>
      </c>
      <c r="E942" s="92" t="s">
        <v>210</v>
      </c>
      <c r="F942" s="92" t="s">
        <v>217</v>
      </c>
      <c r="G942" s="92" t="s">
        <v>218</v>
      </c>
      <c r="H942" s="92" t="s">
        <v>219</v>
      </c>
      <c r="I942" s="92" t="s">
        <v>225</v>
      </c>
      <c r="J942" s="9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 t="s">
        <v>3</v>
      </c>
    </row>
    <row r="943" spans="1:65">
      <c r="A943" s="28"/>
      <c r="B943" s="19"/>
      <c r="C943" s="9"/>
      <c r="D943" s="10" t="s">
        <v>100</v>
      </c>
      <c r="E943" s="11" t="s">
        <v>237</v>
      </c>
      <c r="F943" s="11" t="s">
        <v>100</v>
      </c>
      <c r="G943" s="11" t="s">
        <v>100</v>
      </c>
      <c r="H943" s="11" t="s">
        <v>100</v>
      </c>
      <c r="I943" s="11" t="s">
        <v>237</v>
      </c>
      <c r="J943" s="9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2</v>
      </c>
    </row>
    <row r="944" spans="1:65">
      <c r="A944" s="28"/>
      <c r="B944" s="19"/>
      <c r="C944" s="9"/>
      <c r="D944" s="25"/>
      <c r="E944" s="25"/>
      <c r="F944" s="25"/>
      <c r="G944" s="25"/>
      <c r="H944" s="25"/>
      <c r="I944" s="25"/>
      <c r="J944" s="9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3</v>
      </c>
    </row>
    <row r="945" spans="1:65">
      <c r="A945" s="28"/>
      <c r="B945" s="18">
        <v>1</v>
      </c>
      <c r="C945" s="14">
        <v>1</v>
      </c>
      <c r="D945" s="89">
        <v>1.65</v>
      </c>
      <c r="E945" s="21">
        <v>2.2000000000000002</v>
      </c>
      <c r="F945" s="21">
        <v>2.1</v>
      </c>
      <c r="G945" s="21">
        <v>2</v>
      </c>
      <c r="H945" s="21">
        <v>2.004264927583435</v>
      </c>
      <c r="I945" s="21">
        <v>1.9</v>
      </c>
      <c r="J945" s="9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</v>
      </c>
    </row>
    <row r="946" spans="1:65">
      <c r="A946" s="28"/>
      <c r="B946" s="19">
        <v>1</v>
      </c>
      <c r="C946" s="9">
        <v>2</v>
      </c>
      <c r="D946" s="90">
        <v>1.64</v>
      </c>
      <c r="E946" s="11">
        <v>2.2000000000000002</v>
      </c>
      <c r="F946" s="11">
        <v>2.1</v>
      </c>
      <c r="G946" s="11">
        <v>1.9</v>
      </c>
      <c r="H946" s="11">
        <v>1.971960670902726</v>
      </c>
      <c r="I946" s="11">
        <v>1.9</v>
      </c>
      <c r="J946" s="9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 t="e">
        <v>#N/A</v>
      </c>
    </row>
    <row r="947" spans="1:65">
      <c r="A947" s="28"/>
      <c r="B947" s="19">
        <v>1</v>
      </c>
      <c r="C947" s="9">
        <v>3</v>
      </c>
      <c r="D947" s="90">
        <v>1.53</v>
      </c>
      <c r="E947" s="11">
        <v>2.2000000000000002</v>
      </c>
      <c r="F947" s="11">
        <v>2.1</v>
      </c>
      <c r="G947" s="11">
        <v>2</v>
      </c>
      <c r="H947" s="11">
        <v>2.0139575045968181</v>
      </c>
      <c r="I947" s="11">
        <v>1.9</v>
      </c>
      <c r="J947" s="9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16</v>
      </c>
    </row>
    <row r="948" spans="1:65">
      <c r="A948" s="28"/>
      <c r="B948" s="19">
        <v>1</v>
      </c>
      <c r="C948" s="9">
        <v>4</v>
      </c>
      <c r="D948" s="90">
        <v>1.61</v>
      </c>
      <c r="E948" s="11">
        <v>2.2000000000000002</v>
      </c>
      <c r="F948" s="11">
        <v>1.9</v>
      </c>
      <c r="G948" s="11">
        <v>2</v>
      </c>
      <c r="H948" s="11">
        <v>2.0498084058328589</v>
      </c>
      <c r="I948" s="94">
        <v>2.4</v>
      </c>
      <c r="J948" s="9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2.0220789805957238</v>
      </c>
    </row>
    <row r="949" spans="1:65">
      <c r="A949" s="28"/>
      <c r="B949" s="19">
        <v>1</v>
      </c>
      <c r="C949" s="9">
        <v>5</v>
      </c>
      <c r="D949" s="90">
        <v>1.62</v>
      </c>
      <c r="E949" s="11">
        <v>2.1</v>
      </c>
      <c r="F949" s="11">
        <v>2.1</v>
      </c>
      <c r="G949" s="11">
        <v>1.9</v>
      </c>
      <c r="H949" s="11">
        <v>1.9898281100320705</v>
      </c>
      <c r="I949" s="11">
        <v>1.9</v>
      </c>
      <c r="J949" s="9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67</v>
      </c>
    </row>
    <row r="950" spans="1:65">
      <c r="A950" s="28"/>
      <c r="B950" s="19">
        <v>1</v>
      </c>
      <c r="C950" s="9">
        <v>6</v>
      </c>
      <c r="D950" s="90">
        <v>1.58</v>
      </c>
      <c r="E950" s="11">
        <v>2.1</v>
      </c>
      <c r="F950" s="11">
        <v>2.1</v>
      </c>
      <c r="G950" s="11">
        <v>2</v>
      </c>
      <c r="H950" s="11">
        <v>2.0325497989238075</v>
      </c>
      <c r="I950" s="11">
        <v>1.9</v>
      </c>
      <c r="J950" s="9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3"/>
    </row>
    <row r="951" spans="1:65">
      <c r="A951" s="28"/>
      <c r="B951" s="20" t="s">
        <v>195</v>
      </c>
      <c r="C951" s="12"/>
      <c r="D951" s="22">
        <v>1.6050000000000002</v>
      </c>
      <c r="E951" s="22">
        <v>2.1666666666666665</v>
      </c>
      <c r="F951" s="22">
        <v>2.0666666666666669</v>
      </c>
      <c r="G951" s="22">
        <v>1.9666666666666668</v>
      </c>
      <c r="H951" s="22">
        <v>2.0103949029786192</v>
      </c>
      <c r="I951" s="22">
        <v>1.9833333333333334</v>
      </c>
      <c r="J951" s="9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A952" s="28"/>
      <c r="B952" s="3" t="s">
        <v>196</v>
      </c>
      <c r="C952" s="27"/>
      <c r="D952" s="11">
        <v>1.6150000000000002</v>
      </c>
      <c r="E952" s="11">
        <v>2.2000000000000002</v>
      </c>
      <c r="F952" s="11">
        <v>2.1</v>
      </c>
      <c r="G952" s="11">
        <v>2</v>
      </c>
      <c r="H952" s="11">
        <v>2.0091112160901266</v>
      </c>
      <c r="I952" s="11">
        <v>1.9</v>
      </c>
      <c r="J952" s="9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3"/>
    </row>
    <row r="953" spans="1:65">
      <c r="A953" s="28"/>
      <c r="B953" s="3" t="s">
        <v>197</v>
      </c>
      <c r="C953" s="27"/>
      <c r="D953" s="23">
        <v>4.4158804331639198E-2</v>
      </c>
      <c r="E953" s="23">
        <v>5.1639777949432274E-2</v>
      </c>
      <c r="F953" s="23">
        <v>8.1649658092772678E-2</v>
      </c>
      <c r="G953" s="23">
        <v>5.1639777949432274E-2</v>
      </c>
      <c r="H953" s="23">
        <v>2.8265581605863579E-2</v>
      </c>
      <c r="I953" s="23">
        <v>0.20412414523193151</v>
      </c>
      <c r="J953" s="146"/>
      <c r="K953" s="147"/>
      <c r="L953" s="147"/>
      <c r="M953" s="147"/>
      <c r="N953" s="147"/>
      <c r="O953" s="147"/>
      <c r="P953" s="147"/>
      <c r="Q953" s="147"/>
      <c r="R953" s="147"/>
      <c r="S953" s="147"/>
      <c r="T953" s="147"/>
      <c r="U953" s="147"/>
      <c r="V953" s="147"/>
      <c r="W953" s="147"/>
      <c r="X953" s="147"/>
      <c r="Y953" s="147"/>
      <c r="Z953" s="147"/>
      <c r="AA953" s="147"/>
      <c r="AB953" s="147"/>
      <c r="AC953" s="147"/>
      <c r="AD953" s="147"/>
      <c r="AE953" s="147"/>
      <c r="AF953" s="147"/>
      <c r="AG953" s="147"/>
      <c r="AH953" s="147"/>
      <c r="AI953" s="147"/>
      <c r="AJ953" s="147"/>
      <c r="AK953" s="147"/>
      <c r="AL953" s="147"/>
      <c r="AM953" s="147"/>
      <c r="AN953" s="147"/>
      <c r="AO953" s="147"/>
      <c r="AP953" s="147"/>
      <c r="AQ953" s="147"/>
      <c r="AR953" s="147"/>
      <c r="AS953" s="147"/>
      <c r="AT953" s="147"/>
      <c r="AU953" s="147"/>
      <c r="AV953" s="147"/>
      <c r="AW953" s="147"/>
      <c r="AX953" s="147"/>
      <c r="AY953" s="147"/>
      <c r="AZ953" s="147"/>
      <c r="BA953" s="147"/>
      <c r="BB953" s="147"/>
      <c r="BC953" s="147"/>
      <c r="BD953" s="147"/>
      <c r="BE953" s="147"/>
      <c r="BF953" s="147"/>
      <c r="BG953" s="147"/>
      <c r="BH953" s="147"/>
      <c r="BI953" s="147"/>
      <c r="BJ953" s="147"/>
      <c r="BK953" s="147"/>
      <c r="BL953" s="147"/>
      <c r="BM953" s="54"/>
    </row>
    <row r="954" spans="1:65">
      <c r="A954" s="28"/>
      <c r="B954" s="3" t="s">
        <v>86</v>
      </c>
      <c r="C954" s="27"/>
      <c r="D954" s="13">
        <v>2.7513273726878E-2</v>
      </c>
      <c r="E954" s="13">
        <v>2.3833743668968742E-2</v>
      </c>
      <c r="F954" s="13">
        <v>3.9507899077148065E-2</v>
      </c>
      <c r="G954" s="13">
        <v>2.6257514211575732E-2</v>
      </c>
      <c r="H954" s="13">
        <v>1.4059716110494032E-2</v>
      </c>
      <c r="I954" s="13">
        <v>0.10291973709173018</v>
      </c>
      <c r="J954" s="9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3"/>
    </row>
    <row r="955" spans="1:65">
      <c r="A955" s="28"/>
      <c r="B955" s="3" t="s">
        <v>198</v>
      </c>
      <c r="C955" s="27"/>
      <c r="D955" s="13">
        <v>-0.20626245789511555</v>
      </c>
      <c r="E955" s="13">
        <v>7.1504470131204201E-2</v>
      </c>
      <c r="F955" s="13">
        <v>2.2050417663610267E-2</v>
      </c>
      <c r="G955" s="13">
        <v>-2.7403634803983778E-2</v>
      </c>
      <c r="H955" s="13">
        <v>-5.778249875117325E-3</v>
      </c>
      <c r="I955" s="13">
        <v>-1.9161292726051493E-2</v>
      </c>
      <c r="J955" s="9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3"/>
    </row>
    <row r="956" spans="1:65">
      <c r="A956" s="28"/>
      <c r="B956" s="44" t="s">
        <v>199</v>
      </c>
      <c r="C956" s="45"/>
      <c r="D956" s="43">
        <v>5.28</v>
      </c>
      <c r="E956" s="43">
        <v>2.29</v>
      </c>
      <c r="F956" s="43">
        <v>0.94</v>
      </c>
      <c r="G956" s="43">
        <v>0.41</v>
      </c>
      <c r="H956" s="43">
        <v>0.18</v>
      </c>
      <c r="I956" s="43">
        <v>0.18</v>
      </c>
      <c r="J956" s="9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3"/>
    </row>
    <row r="957" spans="1:65">
      <c r="B957" s="29"/>
      <c r="C957" s="20"/>
      <c r="D957" s="20"/>
      <c r="E957" s="20"/>
      <c r="F957" s="20"/>
      <c r="G957" s="20"/>
      <c r="H957" s="20"/>
      <c r="I957" s="20"/>
      <c r="BM957" s="53"/>
    </row>
    <row r="958" spans="1:65" ht="15">
      <c r="B958" s="8" t="s">
        <v>447</v>
      </c>
      <c r="BM958" s="26" t="s">
        <v>208</v>
      </c>
    </row>
    <row r="959" spans="1:65" ht="15">
      <c r="A959" s="24" t="s">
        <v>65</v>
      </c>
      <c r="B959" s="18" t="s">
        <v>109</v>
      </c>
      <c r="C959" s="15" t="s">
        <v>110</v>
      </c>
      <c r="D959" s="16" t="s">
        <v>180</v>
      </c>
      <c r="E959" s="17" t="s">
        <v>180</v>
      </c>
      <c r="F959" s="17" t="s">
        <v>180</v>
      </c>
      <c r="G959" s="17" t="s">
        <v>180</v>
      </c>
      <c r="H959" s="17" t="s">
        <v>180</v>
      </c>
      <c r="I959" s="9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1</v>
      </c>
    </row>
    <row r="960" spans="1:65">
      <c r="A960" s="28"/>
      <c r="B960" s="19" t="s">
        <v>181</v>
      </c>
      <c r="C960" s="9" t="s">
        <v>181</v>
      </c>
      <c r="D960" s="91" t="s">
        <v>209</v>
      </c>
      <c r="E960" s="92" t="s">
        <v>210</v>
      </c>
      <c r="F960" s="92" t="s">
        <v>215</v>
      </c>
      <c r="G960" s="92" t="s">
        <v>225</v>
      </c>
      <c r="H960" s="92" t="s">
        <v>220</v>
      </c>
      <c r="I960" s="9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 t="s">
        <v>3</v>
      </c>
    </row>
    <row r="961" spans="1:65">
      <c r="A961" s="28"/>
      <c r="B961" s="19"/>
      <c r="C961" s="9"/>
      <c r="D961" s="10" t="s">
        <v>100</v>
      </c>
      <c r="E961" s="11" t="s">
        <v>237</v>
      </c>
      <c r="F961" s="11" t="s">
        <v>100</v>
      </c>
      <c r="G961" s="11" t="s">
        <v>237</v>
      </c>
      <c r="H961" s="11" t="s">
        <v>100</v>
      </c>
      <c r="I961" s="9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3</v>
      </c>
    </row>
    <row r="962" spans="1:65">
      <c r="A962" s="28"/>
      <c r="B962" s="19"/>
      <c r="C962" s="9"/>
      <c r="D962" s="25"/>
      <c r="E962" s="25"/>
      <c r="F962" s="25"/>
      <c r="G962" s="25"/>
      <c r="H962" s="25"/>
      <c r="I962" s="9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3</v>
      </c>
    </row>
    <row r="963" spans="1:65">
      <c r="A963" s="28"/>
      <c r="B963" s="18">
        <v>1</v>
      </c>
      <c r="C963" s="14">
        <v>1</v>
      </c>
      <c r="D963" s="148">
        <v>0.05</v>
      </c>
      <c r="E963" s="148">
        <v>0.09</v>
      </c>
      <c r="F963" s="148">
        <v>6.7199999999999996E-2</v>
      </c>
      <c r="G963" s="148">
        <v>0.1</v>
      </c>
      <c r="H963" s="151" t="s">
        <v>104</v>
      </c>
      <c r="I963" s="146"/>
      <c r="J963" s="147"/>
      <c r="K963" s="147"/>
      <c r="L963" s="147"/>
      <c r="M963" s="147"/>
      <c r="N963" s="147"/>
      <c r="O963" s="147"/>
      <c r="P963" s="147"/>
      <c r="Q963" s="147"/>
      <c r="R963" s="147"/>
      <c r="S963" s="147"/>
      <c r="T963" s="147"/>
      <c r="U963" s="147"/>
      <c r="V963" s="147"/>
      <c r="W963" s="147"/>
      <c r="X963" s="147"/>
      <c r="Y963" s="147"/>
      <c r="Z963" s="147"/>
      <c r="AA963" s="147"/>
      <c r="AB963" s="147"/>
      <c r="AC963" s="147"/>
      <c r="AD963" s="147"/>
      <c r="AE963" s="147"/>
      <c r="AF963" s="147"/>
      <c r="AG963" s="147"/>
      <c r="AH963" s="147"/>
      <c r="AI963" s="147"/>
      <c r="AJ963" s="147"/>
      <c r="AK963" s="147"/>
      <c r="AL963" s="147"/>
      <c r="AM963" s="147"/>
      <c r="AN963" s="147"/>
      <c r="AO963" s="147"/>
      <c r="AP963" s="147"/>
      <c r="AQ963" s="147"/>
      <c r="AR963" s="147"/>
      <c r="AS963" s="147"/>
      <c r="AT963" s="147"/>
      <c r="AU963" s="147"/>
      <c r="AV963" s="147"/>
      <c r="AW963" s="147"/>
      <c r="AX963" s="147"/>
      <c r="AY963" s="147"/>
      <c r="AZ963" s="147"/>
      <c r="BA963" s="147"/>
      <c r="BB963" s="147"/>
      <c r="BC963" s="147"/>
      <c r="BD963" s="147"/>
      <c r="BE963" s="147"/>
      <c r="BF963" s="147"/>
      <c r="BG963" s="147"/>
      <c r="BH963" s="147"/>
      <c r="BI963" s="147"/>
      <c r="BJ963" s="147"/>
      <c r="BK963" s="147"/>
      <c r="BL963" s="147"/>
      <c r="BM963" s="149">
        <v>1</v>
      </c>
    </row>
    <row r="964" spans="1:65">
      <c r="A964" s="28"/>
      <c r="B964" s="19">
        <v>1</v>
      </c>
      <c r="C964" s="9">
        <v>2</v>
      </c>
      <c r="D964" s="23">
        <v>0.05</v>
      </c>
      <c r="E964" s="23">
        <v>0.1</v>
      </c>
      <c r="F964" s="23">
        <v>6.4500000000000002E-2</v>
      </c>
      <c r="G964" s="23">
        <v>0.1</v>
      </c>
      <c r="H964" s="152" t="s">
        <v>104</v>
      </c>
      <c r="I964" s="146"/>
      <c r="J964" s="147"/>
      <c r="K964" s="147"/>
      <c r="L964" s="147"/>
      <c r="M964" s="147"/>
      <c r="N964" s="147"/>
      <c r="O964" s="147"/>
      <c r="P964" s="147"/>
      <c r="Q964" s="147"/>
      <c r="R964" s="147"/>
      <c r="S964" s="147"/>
      <c r="T964" s="147"/>
      <c r="U964" s="147"/>
      <c r="V964" s="147"/>
      <c r="W964" s="147"/>
      <c r="X964" s="147"/>
      <c r="Y964" s="147"/>
      <c r="Z964" s="147"/>
      <c r="AA964" s="147"/>
      <c r="AB964" s="147"/>
      <c r="AC964" s="147"/>
      <c r="AD964" s="147"/>
      <c r="AE964" s="147"/>
      <c r="AF964" s="147"/>
      <c r="AG964" s="147"/>
      <c r="AH964" s="147"/>
      <c r="AI964" s="147"/>
      <c r="AJ964" s="147"/>
      <c r="AK964" s="147"/>
      <c r="AL964" s="147"/>
      <c r="AM964" s="147"/>
      <c r="AN964" s="147"/>
      <c r="AO964" s="147"/>
      <c r="AP964" s="147"/>
      <c r="AQ964" s="147"/>
      <c r="AR964" s="147"/>
      <c r="AS964" s="147"/>
      <c r="AT964" s="147"/>
      <c r="AU964" s="147"/>
      <c r="AV964" s="147"/>
      <c r="AW964" s="147"/>
      <c r="AX964" s="147"/>
      <c r="AY964" s="147"/>
      <c r="AZ964" s="147"/>
      <c r="BA964" s="147"/>
      <c r="BB964" s="147"/>
      <c r="BC964" s="147"/>
      <c r="BD964" s="147"/>
      <c r="BE964" s="147"/>
      <c r="BF964" s="147"/>
      <c r="BG964" s="147"/>
      <c r="BH964" s="147"/>
      <c r="BI964" s="147"/>
      <c r="BJ964" s="147"/>
      <c r="BK964" s="147"/>
      <c r="BL964" s="147"/>
      <c r="BM964" s="149">
        <v>7</v>
      </c>
    </row>
    <row r="965" spans="1:65">
      <c r="A965" s="28"/>
      <c r="B965" s="19">
        <v>1</v>
      </c>
      <c r="C965" s="9">
        <v>3</v>
      </c>
      <c r="D965" s="23">
        <v>0.05</v>
      </c>
      <c r="E965" s="23">
        <v>0.1</v>
      </c>
      <c r="F965" s="23">
        <v>6.8900000000000003E-2</v>
      </c>
      <c r="G965" s="23">
        <v>0.1</v>
      </c>
      <c r="H965" s="152" t="s">
        <v>104</v>
      </c>
      <c r="I965" s="146"/>
      <c r="J965" s="147"/>
      <c r="K965" s="147"/>
      <c r="L965" s="147"/>
      <c r="M965" s="147"/>
      <c r="N965" s="147"/>
      <c r="O965" s="147"/>
      <c r="P965" s="147"/>
      <c r="Q965" s="147"/>
      <c r="R965" s="147"/>
      <c r="S965" s="147"/>
      <c r="T965" s="147"/>
      <c r="U965" s="147"/>
      <c r="V965" s="147"/>
      <c r="W965" s="147"/>
      <c r="X965" s="147"/>
      <c r="Y965" s="147"/>
      <c r="Z965" s="147"/>
      <c r="AA965" s="147"/>
      <c r="AB965" s="147"/>
      <c r="AC965" s="147"/>
      <c r="AD965" s="147"/>
      <c r="AE965" s="147"/>
      <c r="AF965" s="147"/>
      <c r="AG965" s="147"/>
      <c r="AH965" s="147"/>
      <c r="AI965" s="147"/>
      <c r="AJ965" s="147"/>
      <c r="AK965" s="147"/>
      <c r="AL965" s="147"/>
      <c r="AM965" s="147"/>
      <c r="AN965" s="147"/>
      <c r="AO965" s="147"/>
      <c r="AP965" s="147"/>
      <c r="AQ965" s="147"/>
      <c r="AR965" s="147"/>
      <c r="AS965" s="147"/>
      <c r="AT965" s="147"/>
      <c r="AU965" s="147"/>
      <c r="AV965" s="147"/>
      <c r="AW965" s="147"/>
      <c r="AX965" s="147"/>
      <c r="AY965" s="147"/>
      <c r="AZ965" s="147"/>
      <c r="BA965" s="147"/>
      <c r="BB965" s="147"/>
      <c r="BC965" s="147"/>
      <c r="BD965" s="147"/>
      <c r="BE965" s="147"/>
      <c r="BF965" s="147"/>
      <c r="BG965" s="147"/>
      <c r="BH965" s="147"/>
      <c r="BI965" s="147"/>
      <c r="BJ965" s="147"/>
      <c r="BK965" s="147"/>
      <c r="BL965" s="147"/>
      <c r="BM965" s="149">
        <v>16</v>
      </c>
    </row>
    <row r="966" spans="1:65">
      <c r="A966" s="28"/>
      <c r="B966" s="19">
        <v>1</v>
      </c>
      <c r="C966" s="9">
        <v>4</v>
      </c>
      <c r="D966" s="23">
        <v>0.05</v>
      </c>
      <c r="E966" s="23">
        <v>0.09</v>
      </c>
      <c r="F966" s="23">
        <v>6.140000000000001E-2</v>
      </c>
      <c r="G966" s="23">
        <v>0.08</v>
      </c>
      <c r="H966" s="152" t="s">
        <v>104</v>
      </c>
      <c r="I966" s="146"/>
      <c r="J966" s="147"/>
      <c r="K966" s="147"/>
      <c r="L966" s="147"/>
      <c r="M966" s="147"/>
      <c r="N966" s="147"/>
      <c r="O966" s="147"/>
      <c r="P966" s="147"/>
      <c r="Q966" s="147"/>
      <c r="R966" s="147"/>
      <c r="S966" s="147"/>
      <c r="T966" s="147"/>
      <c r="U966" s="147"/>
      <c r="V966" s="147"/>
      <c r="W966" s="147"/>
      <c r="X966" s="147"/>
      <c r="Y966" s="147"/>
      <c r="Z966" s="147"/>
      <c r="AA966" s="147"/>
      <c r="AB966" s="147"/>
      <c r="AC966" s="147"/>
      <c r="AD966" s="147"/>
      <c r="AE966" s="147"/>
      <c r="AF966" s="147"/>
      <c r="AG966" s="147"/>
      <c r="AH966" s="147"/>
      <c r="AI966" s="147"/>
      <c r="AJ966" s="147"/>
      <c r="AK966" s="147"/>
      <c r="AL966" s="147"/>
      <c r="AM966" s="147"/>
      <c r="AN966" s="147"/>
      <c r="AO966" s="147"/>
      <c r="AP966" s="147"/>
      <c r="AQ966" s="147"/>
      <c r="AR966" s="147"/>
      <c r="AS966" s="147"/>
      <c r="AT966" s="147"/>
      <c r="AU966" s="147"/>
      <c r="AV966" s="147"/>
      <c r="AW966" s="147"/>
      <c r="AX966" s="147"/>
      <c r="AY966" s="147"/>
      <c r="AZ966" s="147"/>
      <c r="BA966" s="147"/>
      <c r="BB966" s="147"/>
      <c r="BC966" s="147"/>
      <c r="BD966" s="147"/>
      <c r="BE966" s="147"/>
      <c r="BF966" s="147"/>
      <c r="BG966" s="147"/>
      <c r="BH966" s="147"/>
      <c r="BI966" s="147"/>
      <c r="BJ966" s="147"/>
      <c r="BK966" s="147"/>
      <c r="BL966" s="147"/>
      <c r="BM966" s="149">
        <v>7.6133333333333303E-2</v>
      </c>
    </row>
    <row r="967" spans="1:65">
      <c r="A967" s="28"/>
      <c r="B967" s="19">
        <v>1</v>
      </c>
      <c r="C967" s="9">
        <v>5</v>
      </c>
      <c r="D967" s="23">
        <v>0.05</v>
      </c>
      <c r="E967" s="23">
        <v>0.09</v>
      </c>
      <c r="F967" s="23">
        <v>6.5500000000000003E-2</v>
      </c>
      <c r="G967" s="23">
        <v>0.1</v>
      </c>
      <c r="H967" s="152" t="s">
        <v>104</v>
      </c>
      <c r="I967" s="146"/>
      <c r="J967" s="147"/>
      <c r="K967" s="147"/>
      <c r="L967" s="147"/>
      <c r="M967" s="147"/>
      <c r="N967" s="147"/>
      <c r="O967" s="147"/>
      <c r="P967" s="147"/>
      <c r="Q967" s="147"/>
      <c r="R967" s="147"/>
      <c r="S967" s="147"/>
      <c r="T967" s="147"/>
      <c r="U967" s="147"/>
      <c r="V967" s="147"/>
      <c r="W967" s="147"/>
      <c r="X967" s="147"/>
      <c r="Y967" s="147"/>
      <c r="Z967" s="147"/>
      <c r="AA967" s="147"/>
      <c r="AB967" s="147"/>
      <c r="AC967" s="147"/>
      <c r="AD967" s="147"/>
      <c r="AE967" s="147"/>
      <c r="AF967" s="147"/>
      <c r="AG967" s="147"/>
      <c r="AH967" s="147"/>
      <c r="AI967" s="147"/>
      <c r="AJ967" s="147"/>
      <c r="AK967" s="147"/>
      <c r="AL967" s="147"/>
      <c r="AM967" s="147"/>
      <c r="AN967" s="147"/>
      <c r="AO967" s="147"/>
      <c r="AP967" s="147"/>
      <c r="AQ967" s="147"/>
      <c r="AR967" s="147"/>
      <c r="AS967" s="147"/>
      <c r="AT967" s="147"/>
      <c r="AU967" s="147"/>
      <c r="AV967" s="147"/>
      <c r="AW967" s="147"/>
      <c r="AX967" s="147"/>
      <c r="AY967" s="147"/>
      <c r="AZ967" s="147"/>
      <c r="BA967" s="147"/>
      <c r="BB967" s="147"/>
      <c r="BC967" s="147"/>
      <c r="BD967" s="147"/>
      <c r="BE967" s="147"/>
      <c r="BF967" s="147"/>
      <c r="BG967" s="147"/>
      <c r="BH967" s="147"/>
      <c r="BI967" s="147"/>
      <c r="BJ967" s="147"/>
      <c r="BK967" s="147"/>
      <c r="BL967" s="147"/>
      <c r="BM967" s="149">
        <v>26</v>
      </c>
    </row>
    <row r="968" spans="1:65">
      <c r="A968" s="28"/>
      <c r="B968" s="19">
        <v>1</v>
      </c>
      <c r="C968" s="9">
        <v>6</v>
      </c>
      <c r="D968" s="23">
        <v>0.05</v>
      </c>
      <c r="E968" s="23">
        <v>0.1</v>
      </c>
      <c r="F968" s="23">
        <v>5.9699999999999996E-2</v>
      </c>
      <c r="G968" s="23">
        <v>0.09</v>
      </c>
      <c r="H968" s="152" t="s">
        <v>104</v>
      </c>
      <c r="I968" s="146"/>
      <c r="J968" s="147"/>
      <c r="K968" s="147"/>
      <c r="L968" s="147"/>
      <c r="M968" s="147"/>
      <c r="N968" s="147"/>
      <c r="O968" s="147"/>
      <c r="P968" s="147"/>
      <c r="Q968" s="147"/>
      <c r="R968" s="147"/>
      <c r="S968" s="147"/>
      <c r="T968" s="147"/>
      <c r="U968" s="147"/>
      <c r="V968" s="147"/>
      <c r="W968" s="147"/>
      <c r="X968" s="147"/>
      <c r="Y968" s="147"/>
      <c r="Z968" s="147"/>
      <c r="AA968" s="147"/>
      <c r="AB968" s="147"/>
      <c r="AC968" s="147"/>
      <c r="AD968" s="147"/>
      <c r="AE968" s="147"/>
      <c r="AF968" s="147"/>
      <c r="AG968" s="147"/>
      <c r="AH968" s="147"/>
      <c r="AI968" s="147"/>
      <c r="AJ968" s="147"/>
      <c r="AK968" s="147"/>
      <c r="AL968" s="147"/>
      <c r="AM968" s="147"/>
      <c r="AN968" s="147"/>
      <c r="AO968" s="147"/>
      <c r="AP968" s="147"/>
      <c r="AQ968" s="147"/>
      <c r="AR968" s="147"/>
      <c r="AS968" s="147"/>
      <c r="AT968" s="147"/>
      <c r="AU968" s="147"/>
      <c r="AV968" s="147"/>
      <c r="AW968" s="147"/>
      <c r="AX968" s="147"/>
      <c r="AY968" s="147"/>
      <c r="AZ968" s="147"/>
      <c r="BA968" s="147"/>
      <c r="BB968" s="147"/>
      <c r="BC968" s="147"/>
      <c r="BD968" s="147"/>
      <c r="BE968" s="147"/>
      <c r="BF968" s="147"/>
      <c r="BG968" s="147"/>
      <c r="BH968" s="147"/>
      <c r="BI968" s="147"/>
      <c r="BJ968" s="147"/>
      <c r="BK968" s="147"/>
      <c r="BL968" s="147"/>
      <c r="BM968" s="54"/>
    </row>
    <row r="969" spans="1:65">
      <c r="A969" s="28"/>
      <c r="B969" s="20" t="s">
        <v>195</v>
      </c>
      <c r="C969" s="12"/>
      <c r="D969" s="150">
        <v>4.9999999999999996E-2</v>
      </c>
      <c r="E969" s="150">
        <v>9.4999999999999987E-2</v>
      </c>
      <c r="F969" s="150">
        <v>6.4533333333333331E-2</v>
      </c>
      <c r="G969" s="150">
        <v>9.5000000000000015E-2</v>
      </c>
      <c r="H969" s="150" t="s">
        <v>457</v>
      </c>
      <c r="I969" s="146"/>
      <c r="J969" s="147"/>
      <c r="K969" s="147"/>
      <c r="L969" s="147"/>
      <c r="M969" s="147"/>
      <c r="N969" s="147"/>
      <c r="O969" s="147"/>
      <c r="P969" s="147"/>
      <c r="Q969" s="147"/>
      <c r="R969" s="147"/>
      <c r="S969" s="147"/>
      <c r="T969" s="147"/>
      <c r="U969" s="147"/>
      <c r="V969" s="147"/>
      <c r="W969" s="147"/>
      <c r="X969" s="147"/>
      <c r="Y969" s="147"/>
      <c r="Z969" s="147"/>
      <c r="AA969" s="147"/>
      <c r="AB969" s="147"/>
      <c r="AC969" s="147"/>
      <c r="AD969" s="147"/>
      <c r="AE969" s="147"/>
      <c r="AF969" s="147"/>
      <c r="AG969" s="147"/>
      <c r="AH969" s="147"/>
      <c r="AI969" s="147"/>
      <c r="AJ969" s="147"/>
      <c r="AK969" s="147"/>
      <c r="AL969" s="147"/>
      <c r="AM969" s="147"/>
      <c r="AN969" s="147"/>
      <c r="AO969" s="147"/>
      <c r="AP969" s="147"/>
      <c r="AQ969" s="147"/>
      <c r="AR969" s="147"/>
      <c r="AS969" s="147"/>
      <c r="AT969" s="147"/>
      <c r="AU969" s="147"/>
      <c r="AV969" s="147"/>
      <c r="AW969" s="147"/>
      <c r="AX969" s="147"/>
      <c r="AY969" s="147"/>
      <c r="AZ969" s="147"/>
      <c r="BA969" s="147"/>
      <c r="BB969" s="147"/>
      <c r="BC969" s="147"/>
      <c r="BD969" s="147"/>
      <c r="BE969" s="147"/>
      <c r="BF969" s="147"/>
      <c r="BG969" s="147"/>
      <c r="BH969" s="147"/>
      <c r="BI969" s="147"/>
      <c r="BJ969" s="147"/>
      <c r="BK969" s="147"/>
      <c r="BL969" s="147"/>
      <c r="BM969" s="54"/>
    </row>
    <row r="970" spans="1:65">
      <c r="A970" s="28"/>
      <c r="B970" s="3" t="s">
        <v>196</v>
      </c>
      <c r="C970" s="27"/>
      <c r="D970" s="23">
        <v>0.05</v>
      </c>
      <c r="E970" s="23">
        <v>9.5000000000000001E-2</v>
      </c>
      <c r="F970" s="23">
        <v>6.5000000000000002E-2</v>
      </c>
      <c r="G970" s="23">
        <v>0.1</v>
      </c>
      <c r="H970" s="23" t="s">
        <v>457</v>
      </c>
      <c r="I970" s="146"/>
      <c r="J970" s="147"/>
      <c r="K970" s="147"/>
      <c r="L970" s="147"/>
      <c r="M970" s="147"/>
      <c r="N970" s="147"/>
      <c r="O970" s="147"/>
      <c r="P970" s="147"/>
      <c r="Q970" s="147"/>
      <c r="R970" s="147"/>
      <c r="S970" s="147"/>
      <c r="T970" s="147"/>
      <c r="U970" s="147"/>
      <c r="V970" s="147"/>
      <c r="W970" s="147"/>
      <c r="X970" s="147"/>
      <c r="Y970" s="147"/>
      <c r="Z970" s="147"/>
      <c r="AA970" s="147"/>
      <c r="AB970" s="147"/>
      <c r="AC970" s="147"/>
      <c r="AD970" s="147"/>
      <c r="AE970" s="147"/>
      <c r="AF970" s="147"/>
      <c r="AG970" s="147"/>
      <c r="AH970" s="147"/>
      <c r="AI970" s="147"/>
      <c r="AJ970" s="147"/>
      <c r="AK970" s="147"/>
      <c r="AL970" s="147"/>
      <c r="AM970" s="147"/>
      <c r="AN970" s="147"/>
      <c r="AO970" s="147"/>
      <c r="AP970" s="147"/>
      <c r="AQ970" s="147"/>
      <c r="AR970" s="147"/>
      <c r="AS970" s="147"/>
      <c r="AT970" s="147"/>
      <c r="AU970" s="147"/>
      <c r="AV970" s="147"/>
      <c r="AW970" s="147"/>
      <c r="AX970" s="147"/>
      <c r="AY970" s="147"/>
      <c r="AZ970" s="147"/>
      <c r="BA970" s="147"/>
      <c r="BB970" s="147"/>
      <c r="BC970" s="147"/>
      <c r="BD970" s="147"/>
      <c r="BE970" s="147"/>
      <c r="BF970" s="147"/>
      <c r="BG970" s="147"/>
      <c r="BH970" s="147"/>
      <c r="BI970" s="147"/>
      <c r="BJ970" s="147"/>
      <c r="BK970" s="147"/>
      <c r="BL970" s="147"/>
      <c r="BM970" s="54"/>
    </row>
    <row r="971" spans="1:65">
      <c r="A971" s="28"/>
      <c r="B971" s="3" t="s">
        <v>197</v>
      </c>
      <c r="C971" s="27"/>
      <c r="D971" s="23">
        <v>7.6011774306101464E-18</v>
      </c>
      <c r="E971" s="23">
        <v>5.4772255750516656E-3</v>
      </c>
      <c r="F971" s="23">
        <v>3.4725590947695425E-3</v>
      </c>
      <c r="G971" s="23">
        <v>8.3666002653407581E-3</v>
      </c>
      <c r="H971" s="23" t="s">
        <v>457</v>
      </c>
      <c r="I971" s="146"/>
      <c r="J971" s="147"/>
      <c r="K971" s="147"/>
      <c r="L971" s="147"/>
      <c r="M971" s="147"/>
      <c r="N971" s="147"/>
      <c r="O971" s="147"/>
      <c r="P971" s="147"/>
      <c r="Q971" s="147"/>
      <c r="R971" s="147"/>
      <c r="S971" s="147"/>
      <c r="T971" s="147"/>
      <c r="U971" s="147"/>
      <c r="V971" s="147"/>
      <c r="W971" s="147"/>
      <c r="X971" s="147"/>
      <c r="Y971" s="147"/>
      <c r="Z971" s="147"/>
      <c r="AA971" s="147"/>
      <c r="AB971" s="147"/>
      <c r="AC971" s="147"/>
      <c r="AD971" s="147"/>
      <c r="AE971" s="147"/>
      <c r="AF971" s="147"/>
      <c r="AG971" s="147"/>
      <c r="AH971" s="147"/>
      <c r="AI971" s="147"/>
      <c r="AJ971" s="147"/>
      <c r="AK971" s="147"/>
      <c r="AL971" s="147"/>
      <c r="AM971" s="147"/>
      <c r="AN971" s="147"/>
      <c r="AO971" s="147"/>
      <c r="AP971" s="147"/>
      <c r="AQ971" s="147"/>
      <c r="AR971" s="147"/>
      <c r="AS971" s="147"/>
      <c r="AT971" s="147"/>
      <c r="AU971" s="147"/>
      <c r="AV971" s="147"/>
      <c r="AW971" s="147"/>
      <c r="AX971" s="147"/>
      <c r="AY971" s="147"/>
      <c r="AZ971" s="147"/>
      <c r="BA971" s="147"/>
      <c r="BB971" s="147"/>
      <c r="BC971" s="147"/>
      <c r="BD971" s="147"/>
      <c r="BE971" s="147"/>
      <c r="BF971" s="147"/>
      <c r="BG971" s="147"/>
      <c r="BH971" s="147"/>
      <c r="BI971" s="147"/>
      <c r="BJ971" s="147"/>
      <c r="BK971" s="147"/>
      <c r="BL971" s="147"/>
      <c r="BM971" s="54"/>
    </row>
    <row r="972" spans="1:65">
      <c r="A972" s="28"/>
      <c r="B972" s="3" t="s">
        <v>86</v>
      </c>
      <c r="C972" s="27"/>
      <c r="D972" s="13">
        <v>1.5202354861220294E-16</v>
      </c>
      <c r="E972" s="13">
        <v>5.7655006053175438E-2</v>
      </c>
      <c r="F972" s="13">
        <v>5.3810316551180931E-2</v>
      </c>
      <c r="G972" s="13">
        <v>8.8069476477271119E-2</v>
      </c>
      <c r="H972" s="13" t="s">
        <v>457</v>
      </c>
      <c r="I972" s="9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3"/>
    </row>
    <row r="973" spans="1:65">
      <c r="A973" s="28"/>
      <c r="B973" s="3" t="s">
        <v>198</v>
      </c>
      <c r="C973" s="27"/>
      <c r="D973" s="13">
        <v>-0.34325744308231154</v>
      </c>
      <c r="E973" s="13">
        <v>0.24781085814360804</v>
      </c>
      <c r="F973" s="13">
        <v>-0.15236427320490331</v>
      </c>
      <c r="G973" s="13">
        <v>0.24781085814360848</v>
      </c>
      <c r="H973" s="13" t="s">
        <v>457</v>
      </c>
      <c r="I973" s="9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3"/>
    </row>
    <row r="974" spans="1:65">
      <c r="A974" s="28"/>
      <c r="B974" s="44" t="s">
        <v>199</v>
      </c>
      <c r="C974" s="45"/>
      <c r="D974" s="43">
        <v>1</v>
      </c>
      <c r="E974" s="43">
        <v>0</v>
      </c>
      <c r="F974" s="43">
        <v>0.67</v>
      </c>
      <c r="G974" s="43">
        <v>0</v>
      </c>
      <c r="H974" s="43">
        <v>20.03</v>
      </c>
      <c r="I974" s="9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3"/>
    </row>
    <row r="975" spans="1:65">
      <c r="B975" s="29"/>
      <c r="C975" s="20"/>
      <c r="D975" s="20"/>
      <c r="E975" s="20"/>
      <c r="F975" s="20"/>
      <c r="G975" s="20"/>
      <c r="H975" s="20"/>
      <c r="BM975" s="53"/>
    </row>
    <row r="976" spans="1:65" ht="15">
      <c r="B976" s="8" t="s">
        <v>448</v>
      </c>
      <c r="BM976" s="26" t="s">
        <v>67</v>
      </c>
    </row>
    <row r="977" spans="1:65" ht="15">
      <c r="A977" s="24" t="s">
        <v>32</v>
      </c>
      <c r="B977" s="18" t="s">
        <v>109</v>
      </c>
      <c r="C977" s="15" t="s">
        <v>110</v>
      </c>
      <c r="D977" s="16" t="s">
        <v>180</v>
      </c>
      <c r="E977" s="17" t="s">
        <v>180</v>
      </c>
      <c r="F977" s="17" t="s">
        <v>180</v>
      </c>
      <c r="G977" s="17" t="s">
        <v>180</v>
      </c>
      <c r="H977" s="17" t="s">
        <v>180</v>
      </c>
      <c r="I977" s="17" t="s">
        <v>180</v>
      </c>
      <c r="J977" s="17" t="s">
        <v>180</v>
      </c>
      <c r="K977" s="9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1</v>
      </c>
    </row>
    <row r="978" spans="1:65">
      <c r="A978" s="28"/>
      <c r="B978" s="19" t="s">
        <v>181</v>
      </c>
      <c r="C978" s="9" t="s">
        <v>181</v>
      </c>
      <c r="D978" s="91" t="s">
        <v>209</v>
      </c>
      <c r="E978" s="92" t="s">
        <v>210</v>
      </c>
      <c r="F978" s="92" t="s">
        <v>217</v>
      </c>
      <c r="G978" s="92" t="s">
        <v>218</v>
      </c>
      <c r="H978" s="92" t="s">
        <v>219</v>
      </c>
      <c r="I978" s="92" t="s">
        <v>225</v>
      </c>
      <c r="J978" s="92" t="s">
        <v>220</v>
      </c>
      <c r="K978" s="9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 t="s">
        <v>3</v>
      </c>
    </row>
    <row r="979" spans="1:65">
      <c r="A979" s="28"/>
      <c r="B979" s="19"/>
      <c r="C979" s="9"/>
      <c r="D979" s="10" t="s">
        <v>100</v>
      </c>
      <c r="E979" s="11" t="s">
        <v>237</v>
      </c>
      <c r="F979" s="11" t="s">
        <v>100</v>
      </c>
      <c r="G979" s="11" t="s">
        <v>100</v>
      </c>
      <c r="H979" s="11" t="s">
        <v>100</v>
      </c>
      <c r="I979" s="11" t="s">
        <v>237</v>
      </c>
      <c r="J979" s="11" t="s">
        <v>100</v>
      </c>
      <c r="K979" s="9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2</v>
      </c>
    </row>
    <row r="980" spans="1:65">
      <c r="A980" s="28"/>
      <c r="B980" s="19"/>
      <c r="C980" s="9"/>
      <c r="D980" s="25"/>
      <c r="E980" s="25"/>
      <c r="F980" s="25"/>
      <c r="G980" s="25"/>
      <c r="H980" s="25"/>
      <c r="I980" s="25"/>
      <c r="J980" s="25"/>
      <c r="K980" s="9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2</v>
      </c>
    </row>
    <row r="981" spans="1:65">
      <c r="A981" s="28"/>
      <c r="B981" s="18">
        <v>1</v>
      </c>
      <c r="C981" s="14">
        <v>1</v>
      </c>
      <c r="D981" s="21">
        <v>1.19</v>
      </c>
      <c r="E981" s="21">
        <v>1.3</v>
      </c>
      <c r="F981" s="21">
        <v>1.3</v>
      </c>
      <c r="G981" s="21">
        <v>1.1000000000000001</v>
      </c>
      <c r="H981" s="21">
        <v>1.1427570962105977</v>
      </c>
      <c r="I981" s="21">
        <v>1.4</v>
      </c>
      <c r="J981" s="89" t="s">
        <v>102</v>
      </c>
      <c r="K981" s="9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1</v>
      </c>
    </row>
    <row r="982" spans="1:65">
      <c r="A982" s="28"/>
      <c r="B982" s="19">
        <v>1</v>
      </c>
      <c r="C982" s="9">
        <v>2</v>
      </c>
      <c r="D982" s="11">
        <v>1.18</v>
      </c>
      <c r="E982" s="11">
        <v>1.2</v>
      </c>
      <c r="F982" s="94">
        <v>1.8</v>
      </c>
      <c r="G982" s="11">
        <v>1</v>
      </c>
      <c r="H982" s="11">
        <v>1.080419568118079</v>
      </c>
      <c r="I982" s="11">
        <v>1.3</v>
      </c>
      <c r="J982" s="90" t="s">
        <v>102</v>
      </c>
      <c r="K982" s="9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 t="e">
        <v>#N/A</v>
      </c>
    </row>
    <row r="983" spans="1:65">
      <c r="A983" s="28"/>
      <c r="B983" s="19">
        <v>1</v>
      </c>
      <c r="C983" s="9">
        <v>3</v>
      </c>
      <c r="D983" s="11">
        <v>1.17</v>
      </c>
      <c r="E983" s="11">
        <v>1.3</v>
      </c>
      <c r="F983" s="11">
        <v>1.3</v>
      </c>
      <c r="G983" s="11">
        <v>1.1000000000000001</v>
      </c>
      <c r="H983" s="11">
        <v>1.1074659924183741</v>
      </c>
      <c r="I983" s="11">
        <v>1.4</v>
      </c>
      <c r="J983" s="90" t="s">
        <v>102</v>
      </c>
      <c r="K983" s="9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16</v>
      </c>
    </row>
    <row r="984" spans="1:65">
      <c r="A984" s="28"/>
      <c r="B984" s="19">
        <v>1</v>
      </c>
      <c r="C984" s="9">
        <v>4</v>
      </c>
      <c r="D984" s="11">
        <v>1.23</v>
      </c>
      <c r="E984" s="11">
        <v>1.3</v>
      </c>
      <c r="F984" s="11">
        <v>1.7</v>
      </c>
      <c r="G984" s="11">
        <v>1.1000000000000001</v>
      </c>
      <c r="H984" s="11">
        <v>1.2095870537616977</v>
      </c>
      <c r="I984" s="11">
        <v>1.5</v>
      </c>
      <c r="J984" s="90" t="s">
        <v>102</v>
      </c>
      <c r="K984" s="9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>
        <v>1.2605935970345272</v>
      </c>
    </row>
    <row r="985" spans="1:65">
      <c r="A985" s="28"/>
      <c r="B985" s="19">
        <v>1</v>
      </c>
      <c r="C985" s="9">
        <v>5</v>
      </c>
      <c r="D985" s="11">
        <v>1.21</v>
      </c>
      <c r="E985" s="11">
        <v>1.4</v>
      </c>
      <c r="F985" s="11">
        <v>1.5</v>
      </c>
      <c r="G985" s="11">
        <v>1.1000000000000001</v>
      </c>
      <c r="H985" s="11">
        <v>1.1869779589504332</v>
      </c>
      <c r="I985" s="11">
        <v>1.3</v>
      </c>
      <c r="J985" s="90" t="s">
        <v>102</v>
      </c>
      <c r="K985" s="9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>
        <v>68</v>
      </c>
    </row>
    <row r="986" spans="1:65">
      <c r="A986" s="28"/>
      <c r="B986" s="19">
        <v>1</v>
      </c>
      <c r="C986" s="9">
        <v>6</v>
      </c>
      <c r="D986" s="11">
        <v>1.22</v>
      </c>
      <c r="E986" s="11">
        <v>1.3</v>
      </c>
      <c r="F986" s="11">
        <v>1.5</v>
      </c>
      <c r="G986" s="11">
        <v>1.1000000000000001</v>
      </c>
      <c r="H986" s="11">
        <v>1.0941618237838018</v>
      </c>
      <c r="I986" s="11">
        <v>1.4</v>
      </c>
      <c r="J986" s="90" t="s">
        <v>102</v>
      </c>
      <c r="K986" s="9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3"/>
    </row>
    <row r="987" spans="1:65">
      <c r="A987" s="28"/>
      <c r="B987" s="20" t="s">
        <v>195</v>
      </c>
      <c r="C987" s="12"/>
      <c r="D987" s="22">
        <v>1.2</v>
      </c>
      <c r="E987" s="22">
        <v>1.3</v>
      </c>
      <c r="F987" s="22">
        <v>1.5166666666666668</v>
      </c>
      <c r="G987" s="22">
        <v>1.0833333333333333</v>
      </c>
      <c r="H987" s="22">
        <v>1.1368949155404973</v>
      </c>
      <c r="I987" s="22">
        <v>1.3833333333333331</v>
      </c>
      <c r="J987" s="22" t="s">
        <v>457</v>
      </c>
      <c r="K987" s="9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3"/>
    </row>
    <row r="988" spans="1:65">
      <c r="A988" s="28"/>
      <c r="B988" s="3" t="s">
        <v>196</v>
      </c>
      <c r="C988" s="27"/>
      <c r="D988" s="11">
        <v>1.2</v>
      </c>
      <c r="E988" s="11">
        <v>1.3</v>
      </c>
      <c r="F988" s="11">
        <v>1.5</v>
      </c>
      <c r="G988" s="11">
        <v>1.1000000000000001</v>
      </c>
      <c r="H988" s="11">
        <v>1.1251115443144859</v>
      </c>
      <c r="I988" s="11">
        <v>1.4</v>
      </c>
      <c r="J988" s="11" t="s">
        <v>457</v>
      </c>
      <c r="K988" s="9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3"/>
    </row>
    <row r="989" spans="1:65">
      <c r="A989" s="28"/>
      <c r="B989" s="3" t="s">
        <v>197</v>
      </c>
      <c r="C989" s="27"/>
      <c r="D989" s="23">
        <v>2.3664319132398484E-2</v>
      </c>
      <c r="E989" s="23">
        <v>6.3245553203367569E-2</v>
      </c>
      <c r="F989" s="23">
        <v>0.20412414523193007</v>
      </c>
      <c r="G989" s="23">
        <v>4.0824829046386332E-2</v>
      </c>
      <c r="H989" s="23">
        <v>5.2361181942880891E-2</v>
      </c>
      <c r="I989" s="23">
        <v>7.527726527090807E-2</v>
      </c>
      <c r="J989" s="23" t="s">
        <v>457</v>
      </c>
      <c r="K989" s="9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3"/>
    </row>
    <row r="990" spans="1:65">
      <c r="A990" s="28"/>
      <c r="B990" s="3" t="s">
        <v>86</v>
      </c>
      <c r="C990" s="27"/>
      <c r="D990" s="13">
        <v>1.9720265943665403E-2</v>
      </c>
      <c r="E990" s="13">
        <v>4.8650425541051971E-2</v>
      </c>
      <c r="F990" s="13">
        <v>0.13458734850456927</v>
      </c>
      <c r="G990" s="13">
        <v>3.7684457581279696E-2</v>
      </c>
      <c r="H990" s="13">
        <v>4.6056307603405532E-2</v>
      </c>
      <c r="I990" s="13">
        <v>5.4417300195837168E-2</v>
      </c>
      <c r="J990" s="13" t="s">
        <v>457</v>
      </c>
      <c r="K990" s="9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3"/>
    </row>
    <row r="991" spans="1:65">
      <c r="A991" s="28"/>
      <c r="B991" s="3" t="s">
        <v>198</v>
      </c>
      <c r="C991" s="27"/>
      <c r="D991" s="13">
        <v>-4.8067511351057246E-2</v>
      </c>
      <c r="E991" s="13">
        <v>3.126019603635477E-2</v>
      </c>
      <c r="F991" s="13">
        <v>0.20313689537574731</v>
      </c>
      <c r="G991" s="13">
        <v>-0.14061650330303788</v>
      </c>
      <c r="H991" s="13">
        <v>-9.8127328097670663E-2</v>
      </c>
      <c r="I991" s="13">
        <v>9.7366618859197729E-2</v>
      </c>
      <c r="J991" s="13" t="s">
        <v>457</v>
      </c>
      <c r="K991" s="9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3"/>
    </row>
    <row r="992" spans="1:65">
      <c r="A992" s="28"/>
      <c r="B992" s="44" t="s">
        <v>199</v>
      </c>
      <c r="C992" s="45"/>
      <c r="D992" s="43">
        <v>0.41</v>
      </c>
      <c r="E992" s="43">
        <v>0</v>
      </c>
      <c r="F992" s="43">
        <v>0.9</v>
      </c>
      <c r="G992" s="43">
        <v>0.9</v>
      </c>
      <c r="H992" s="43">
        <v>0.67</v>
      </c>
      <c r="I992" s="43">
        <v>0.34</v>
      </c>
      <c r="J992" s="43">
        <v>97.98</v>
      </c>
      <c r="K992" s="9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3"/>
    </row>
    <row r="993" spans="1:65">
      <c r="B993" s="29"/>
      <c r="C993" s="20"/>
      <c r="D993" s="20"/>
      <c r="E993" s="20"/>
      <c r="F993" s="20"/>
      <c r="G993" s="20"/>
      <c r="H993" s="20"/>
      <c r="I993" s="20"/>
      <c r="J993" s="20"/>
      <c r="BM993" s="53"/>
    </row>
    <row r="994" spans="1:65" ht="15">
      <c r="B994" s="8" t="s">
        <v>449</v>
      </c>
      <c r="BM994" s="26" t="s">
        <v>208</v>
      </c>
    </row>
    <row r="995" spans="1:65" ht="15">
      <c r="A995" s="24" t="s">
        <v>66</v>
      </c>
      <c r="B995" s="18" t="s">
        <v>109</v>
      </c>
      <c r="C995" s="15" t="s">
        <v>110</v>
      </c>
      <c r="D995" s="16" t="s">
        <v>180</v>
      </c>
      <c r="E995" s="17" t="s">
        <v>180</v>
      </c>
      <c r="F995" s="17" t="s">
        <v>180</v>
      </c>
      <c r="G995" s="17" t="s">
        <v>180</v>
      </c>
      <c r="H995" s="17" t="s">
        <v>180</v>
      </c>
      <c r="I995" s="17" t="s">
        <v>180</v>
      </c>
      <c r="J995" s="9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1</v>
      </c>
    </row>
    <row r="996" spans="1:65">
      <c r="A996" s="28"/>
      <c r="B996" s="19" t="s">
        <v>181</v>
      </c>
      <c r="C996" s="9" t="s">
        <v>181</v>
      </c>
      <c r="D996" s="91" t="s">
        <v>209</v>
      </c>
      <c r="E996" s="92" t="s">
        <v>210</v>
      </c>
      <c r="F996" s="92" t="s">
        <v>216</v>
      </c>
      <c r="G996" s="92" t="s">
        <v>219</v>
      </c>
      <c r="H996" s="92" t="s">
        <v>225</v>
      </c>
      <c r="I996" s="92" t="s">
        <v>220</v>
      </c>
      <c r="J996" s="9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 t="s">
        <v>3</v>
      </c>
    </row>
    <row r="997" spans="1:65">
      <c r="A997" s="28"/>
      <c r="B997" s="19"/>
      <c r="C997" s="9"/>
      <c r="D997" s="10" t="s">
        <v>100</v>
      </c>
      <c r="E997" s="11" t="s">
        <v>237</v>
      </c>
      <c r="F997" s="11" t="s">
        <v>101</v>
      </c>
      <c r="G997" s="11" t="s">
        <v>101</v>
      </c>
      <c r="H997" s="11" t="s">
        <v>237</v>
      </c>
      <c r="I997" s="11" t="s">
        <v>100</v>
      </c>
      <c r="J997" s="9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1</v>
      </c>
    </row>
    <row r="998" spans="1:65">
      <c r="A998" s="28"/>
      <c r="B998" s="19"/>
      <c r="C998" s="9"/>
      <c r="D998" s="25"/>
      <c r="E998" s="25"/>
      <c r="F998" s="25"/>
      <c r="G998" s="25"/>
      <c r="H998" s="25"/>
      <c r="I998" s="25"/>
      <c r="J998" s="9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</v>
      </c>
    </row>
    <row r="999" spans="1:65">
      <c r="A999" s="28"/>
      <c r="B999" s="18">
        <v>1</v>
      </c>
      <c r="C999" s="14">
        <v>1</v>
      </c>
      <c r="D999" s="164" t="s">
        <v>96</v>
      </c>
      <c r="E999" s="164" t="s">
        <v>166</v>
      </c>
      <c r="F999" s="164" t="s">
        <v>96</v>
      </c>
      <c r="G999" s="164" t="s">
        <v>166</v>
      </c>
      <c r="H999" s="164" t="s">
        <v>96</v>
      </c>
      <c r="I999" s="163">
        <v>126</v>
      </c>
      <c r="J999" s="165"/>
      <c r="K999" s="166"/>
      <c r="L999" s="166"/>
      <c r="M999" s="166"/>
      <c r="N999" s="166"/>
      <c r="O999" s="166"/>
      <c r="P999" s="166"/>
      <c r="Q999" s="166"/>
      <c r="R999" s="166"/>
      <c r="S999" s="166"/>
      <c r="T999" s="166"/>
      <c r="U999" s="166"/>
      <c r="V999" s="166"/>
      <c r="W999" s="166"/>
      <c r="X999" s="166"/>
      <c r="Y999" s="166"/>
      <c r="Z999" s="166"/>
      <c r="AA999" s="166"/>
      <c r="AB999" s="166"/>
      <c r="AC999" s="166"/>
      <c r="AD999" s="166"/>
      <c r="AE999" s="166"/>
      <c r="AF999" s="166"/>
      <c r="AG999" s="166"/>
      <c r="AH999" s="166"/>
      <c r="AI999" s="166"/>
      <c r="AJ999" s="166"/>
      <c r="AK999" s="166"/>
      <c r="AL999" s="166"/>
      <c r="AM999" s="166"/>
      <c r="AN999" s="166"/>
      <c r="AO999" s="166"/>
      <c r="AP999" s="166"/>
      <c r="AQ999" s="166"/>
      <c r="AR999" s="166"/>
      <c r="AS999" s="166"/>
      <c r="AT999" s="166"/>
      <c r="AU999" s="166"/>
      <c r="AV999" s="166"/>
      <c r="AW999" s="166"/>
      <c r="AX999" s="166"/>
      <c r="AY999" s="166"/>
      <c r="AZ999" s="166"/>
      <c r="BA999" s="166"/>
      <c r="BB999" s="166"/>
      <c r="BC999" s="166"/>
      <c r="BD999" s="166"/>
      <c r="BE999" s="166"/>
      <c r="BF999" s="166"/>
      <c r="BG999" s="166"/>
      <c r="BH999" s="166"/>
      <c r="BI999" s="166"/>
      <c r="BJ999" s="166"/>
      <c r="BK999" s="166"/>
      <c r="BL999" s="166"/>
      <c r="BM999" s="167">
        <v>1</v>
      </c>
    </row>
    <row r="1000" spans="1:65">
      <c r="A1000" s="28"/>
      <c r="B1000" s="19">
        <v>1</v>
      </c>
      <c r="C1000" s="9">
        <v>2</v>
      </c>
      <c r="D1000" s="169" t="s">
        <v>96</v>
      </c>
      <c r="E1000" s="169" t="s">
        <v>166</v>
      </c>
      <c r="F1000" s="169" t="s">
        <v>96</v>
      </c>
      <c r="G1000" s="169" t="s">
        <v>166</v>
      </c>
      <c r="H1000" s="169" t="s">
        <v>96</v>
      </c>
      <c r="I1000" s="168">
        <v>32</v>
      </c>
      <c r="J1000" s="165"/>
      <c r="K1000" s="166"/>
      <c r="L1000" s="166"/>
      <c r="M1000" s="166"/>
      <c r="N1000" s="166"/>
      <c r="O1000" s="166"/>
      <c r="P1000" s="166"/>
      <c r="Q1000" s="166"/>
      <c r="R1000" s="166"/>
      <c r="S1000" s="166"/>
      <c r="T1000" s="166"/>
      <c r="U1000" s="166"/>
      <c r="V1000" s="166"/>
      <c r="W1000" s="166"/>
      <c r="X1000" s="166"/>
      <c r="Y1000" s="166"/>
      <c r="Z1000" s="166"/>
      <c r="AA1000" s="166"/>
      <c r="AB1000" s="166"/>
      <c r="AC1000" s="166"/>
      <c r="AD1000" s="166"/>
      <c r="AE1000" s="166"/>
      <c r="AF1000" s="166"/>
      <c r="AG1000" s="166"/>
      <c r="AH1000" s="166"/>
      <c r="AI1000" s="166"/>
      <c r="AJ1000" s="166"/>
      <c r="AK1000" s="166"/>
      <c r="AL1000" s="166"/>
      <c r="AM1000" s="166"/>
      <c r="AN1000" s="166"/>
      <c r="AO1000" s="166"/>
      <c r="AP1000" s="166"/>
      <c r="AQ1000" s="166"/>
      <c r="AR1000" s="166"/>
      <c r="AS1000" s="166"/>
      <c r="AT1000" s="166"/>
      <c r="AU1000" s="166"/>
      <c r="AV1000" s="166"/>
      <c r="AW1000" s="166"/>
      <c r="AX1000" s="166"/>
      <c r="AY1000" s="166"/>
      <c r="AZ1000" s="166"/>
      <c r="BA1000" s="166"/>
      <c r="BB1000" s="166"/>
      <c r="BC1000" s="166"/>
      <c r="BD1000" s="166"/>
      <c r="BE1000" s="166"/>
      <c r="BF1000" s="166"/>
      <c r="BG1000" s="166"/>
      <c r="BH1000" s="166"/>
      <c r="BI1000" s="166"/>
      <c r="BJ1000" s="166"/>
      <c r="BK1000" s="166"/>
      <c r="BL1000" s="166"/>
      <c r="BM1000" s="167">
        <v>21</v>
      </c>
    </row>
    <row r="1001" spans="1:65">
      <c r="A1001" s="28"/>
      <c r="B1001" s="19">
        <v>1</v>
      </c>
      <c r="C1001" s="9">
        <v>3</v>
      </c>
      <c r="D1001" s="169" t="s">
        <v>96</v>
      </c>
      <c r="E1001" s="169" t="s">
        <v>166</v>
      </c>
      <c r="F1001" s="169" t="s">
        <v>96</v>
      </c>
      <c r="G1001" s="169" t="s">
        <v>166</v>
      </c>
      <c r="H1001" s="169" t="s">
        <v>96</v>
      </c>
      <c r="I1001" s="168">
        <v>258</v>
      </c>
      <c r="J1001" s="165"/>
      <c r="K1001" s="166"/>
      <c r="L1001" s="166"/>
      <c r="M1001" s="166"/>
      <c r="N1001" s="166"/>
      <c r="O1001" s="166"/>
      <c r="P1001" s="166"/>
      <c r="Q1001" s="166"/>
      <c r="R1001" s="166"/>
      <c r="S1001" s="166"/>
      <c r="T1001" s="166"/>
      <c r="U1001" s="166"/>
      <c r="V1001" s="166"/>
      <c r="W1001" s="166"/>
      <c r="X1001" s="166"/>
      <c r="Y1001" s="166"/>
      <c r="Z1001" s="166"/>
      <c r="AA1001" s="166"/>
      <c r="AB1001" s="166"/>
      <c r="AC1001" s="166"/>
      <c r="AD1001" s="166"/>
      <c r="AE1001" s="166"/>
      <c r="AF1001" s="166"/>
      <c r="AG1001" s="166"/>
      <c r="AH1001" s="166"/>
      <c r="AI1001" s="166"/>
      <c r="AJ1001" s="166"/>
      <c r="AK1001" s="166"/>
      <c r="AL1001" s="166"/>
      <c r="AM1001" s="166"/>
      <c r="AN1001" s="166"/>
      <c r="AO1001" s="166"/>
      <c r="AP1001" s="166"/>
      <c r="AQ1001" s="166"/>
      <c r="AR1001" s="166"/>
      <c r="AS1001" s="166"/>
      <c r="AT1001" s="166"/>
      <c r="AU1001" s="166"/>
      <c r="AV1001" s="166"/>
      <c r="AW1001" s="166"/>
      <c r="AX1001" s="166"/>
      <c r="AY1001" s="166"/>
      <c r="AZ1001" s="166"/>
      <c r="BA1001" s="166"/>
      <c r="BB1001" s="166"/>
      <c r="BC1001" s="166"/>
      <c r="BD1001" s="166"/>
      <c r="BE1001" s="166"/>
      <c r="BF1001" s="166"/>
      <c r="BG1001" s="166"/>
      <c r="BH1001" s="166"/>
      <c r="BI1001" s="166"/>
      <c r="BJ1001" s="166"/>
      <c r="BK1001" s="166"/>
      <c r="BL1001" s="166"/>
      <c r="BM1001" s="167">
        <v>16</v>
      </c>
    </row>
    <row r="1002" spans="1:65">
      <c r="A1002" s="28"/>
      <c r="B1002" s="19">
        <v>1</v>
      </c>
      <c r="C1002" s="9">
        <v>4</v>
      </c>
      <c r="D1002" s="169" t="s">
        <v>96</v>
      </c>
      <c r="E1002" s="169" t="s">
        <v>166</v>
      </c>
      <c r="F1002" s="169" t="s">
        <v>96</v>
      </c>
      <c r="G1002" s="169" t="s">
        <v>166</v>
      </c>
      <c r="H1002" s="169" t="s">
        <v>96</v>
      </c>
      <c r="I1002" s="168" t="s">
        <v>105</v>
      </c>
      <c r="J1002" s="165"/>
      <c r="K1002" s="166"/>
      <c r="L1002" s="166"/>
      <c r="M1002" s="166"/>
      <c r="N1002" s="166"/>
      <c r="O1002" s="166"/>
      <c r="P1002" s="166"/>
      <c r="Q1002" s="166"/>
      <c r="R1002" s="166"/>
      <c r="S1002" s="166"/>
      <c r="T1002" s="166"/>
      <c r="U1002" s="166"/>
      <c r="V1002" s="166"/>
      <c r="W1002" s="166"/>
      <c r="X1002" s="166"/>
      <c r="Y1002" s="166"/>
      <c r="Z1002" s="166"/>
      <c r="AA1002" s="166"/>
      <c r="AB1002" s="166"/>
      <c r="AC1002" s="166"/>
      <c r="AD1002" s="166"/>
      <c r="AE1002" s="166"/>
      <c r="AF1002" s="166"/>
      <c r="AG1002" s="166"/>
      <c r="AH1002" s="166"/>
      <c r="AI1002" s="166"/>
      <c r="AJ1002" s="166"/>
      <c r="AK1002" s="166"/>
      <c r="AL1002" s="166"/>
      <c r="AM1002" s="166"/>
      <c r="AN1002" s="166"/>
      <c r="AO1002" s="166"/>
      <c r="AP1002" s="166"/>
      <c r="AQ1002" s="166"/>
      <c r="AR1002" s="166"/>
      <c r="AS1002" s="166"/>
      <c r="AT1002" s="166"/>
      <c r="AU1002" s="166"/>
      <c r="AV1002" s="166"/>
      <c r="AW1002" s="166"/>
      <c r="AX1002" s="166"/>
      <c r="AY1002" s="166"/>
      <c r="AZ1002" s="166"/>
      <c r="BA1002" s="166"/>
      <c r="BB1002" s="166"/>
      <c r="BC1002" s="166"/>
      <c r="BD1002" s="166"/>
      <c r="BE1002" s="166"/>
      <c r="BF1002" s="166"/>
      <c r="BG1002" s="166"/>
      <c r="BH1002" s="166"/>
      <c r="BI1002" s="166"/>
      <c r="BJ1002" s="166"/>
      <c r="BK1002" s="166"/>
      <c r="BL1002" s="166"/>
      <c r="BM1002" s="167" t="s">
        <v>96</v>
      </c>
    </row>
    <row r="1003" spans="1:65">
      <c r="A1003" s="28"/>
      <c r="B1003" s="19">
        <v>1</v>
      </c>
      <c r="C1003" s="9">
        <v>5</v>
      </c>
      <c r="D1003" s="169" t="s">
        <v>96</v>
      </c>
      <c r="E1003" s="169" t="s">
        <v>166</v>
      </c>
      <c r="F1003" s="169" t="s">
        <v>96</v>
      </c>
      <c r="G1003" s="169" t="s">
        <v>166</v>
      </c>
      <c r="H1003" s="169" t="s">
        <v>96</v>
      </c>
      <c r="I1003" s="168" t="s">
        <v>105</v>
      </c>
      <c r="J1003" s="165"/>
      <c r="K1003" s="166"/>
      <c r="L1003" s="166"/>
      <c r="M1003" s="166"/>
      <c r="N1003" s="166"/>
      <c r="O1003" s="166"/>
      <c r="P1003" s="166"/>
      <c r="Q1003" s="166"/>
      <c r="R1003" s="166"/>
      <c r="S1003" s="166"/>
      <c r="T1003" s="166"/>
      <c r="U1003" s="166"/>
      <c r="V1003" s="166"/>
      <c r="W1003" s="166"/>
      <c r="X1003" s="166"/>
      <c r="Y1003" s="166"/>
      <c r="Z1003" s="166"/>
      <c r="AA1003" s="166"/>
      <c r="AB1003" s="166"/>
      <c r="AC1003" s="166"/>
      <c r="AD1003" s="166"/>
      <c r="AE1003" s="166"/>
      <c r="AF1003" s="166"/>
      <c r="AG1003" s="166"/>
      <c r="AH1003" s="166"/>
      <c r="AI1003" s="166"/>
      <c r="AJ1003" s="166"/>
      <c r="AK1003" s="166"/>
      <c r="AL1003" s="166"/>
      <c r="AM1003" s="166"/>
      <c r="AN1003" s="166"/>
      <c r="AO1003" s="166"/>
      <c r="AP1003" s="166"/>
      <c r="AQ1003" s="166"/>
      <c r="AR1003" s="166"/>
      <c r="AS1003" s="166"/>
      <c r="AT1003" s="166"/>
      <c r="AU1003" s="166"/>
      <c r="AV1003" s="166"/>
      <c r="AW1003" s="166"/>
      <c r="AX1003" s="166"/>
      <c r="AY1003" s="166"/>
      <c r="AZ1003" s="166"/>
      <c r="BA1003" s="166"/>
      <c r="BB1003" s="166"/>
      <c r="BC1003" s="166"/>
      <c r="BD1003" s="166"/>
      <c r="BE1003" s="166"/>
      <c r="BF1003" s="166"/>
      <c r="BG1003" s="166"/>
      <c r="BH1003" s="166"/>
      <c r="BI1003" s="166"/>
      <c r="BJ1003" s="166"/>
      <c r="BK1003" s="166"/>
      <c r="BL1003" s="166"/>
      <c r="BM1003" s="167">
        <v>27</v>
      </c>
    </row>
    <row r="1004" spans="1:65">
      <c r="A1004" s="28"/>
      <c r="B1004" s="19">
        <v>1</v>
      </c>
      <c r="C1004" s="9">
        <v>6</v>
      </c>
      <c r="D1004" s="169" t="s">
        <v>96</v>
      </c>
      <c r="E1004" s="169" t="s">
        <v>166</v>
      </c>
      <c r="F1004" s="169" t="s">
        <v>96</v>
      </c>
      <c r="G1004" s="169" t="s">
        <v>166</v>
      </c>
      <c r="H1004" s="169" t="s">
        <v>96</v>
      </c>
      <c r="I1004" s="168">
        <v>99</v>
      </c>
      <c r="J1004" s="165"/>
      <c r="K1004" s="166"/>
      <c r="L1004" s="166"/>
      <c r="M1004" s="166"/>
      <c r="N1004" s="166"/>
      <c r="O1004" s="166"/>
      <c r="P1004" s="166"/>
      <c r="Q1004" s="166"/>
      <c r="R1004" s="166"/>
      <c r="S1004" s="166"/>
      <c r="T1004" s="166"/>
      <c r="U1004" s="166"/>
      <c r="V1004" s="166"/>
      <c r="W1004" s="166"/>
      <c r="X1004" s="166"/>
      <c r="Y1004" s="166"/>
      <c r="Z1004" s="166"/>
      <c r="AA1004" s="166"/>
      <c r="AB1004" s="166"/>
      <c r="AC1004" s="166"/>
      <c r="AD1004" s="166"/>
      <c r="AE1004" s="166"/>
      <c r="AF1004" s="166"/>
      <c r="AG1004" s="166"/>
      <c r="AH1004" s="166"/>
      <c r="AI1004" s="166"/>
      <c r="AJ1004" s="166"/>
      <c r="AK1004" s="166"/>
      <c r="AL1004" s="166"/>
      <c r="AM1004" s="166"/>
      <c r="AN1004" s="166"/>
      <c r="AO1004" s="166"/>
      <c r="AP1004" s="166"/>
      <c r="AQ1004" s="166"/>
      <c r="AR1004" s="166"/>
      <c r="AS1004" s="166"/>
      <c r="AT1004" s="166"/>
      <c r="AU1004" s="166"/>
      <c r="AV1004" s="166"/>
      <c r="AW1004" s="166"/>
      <c r="AX1004" s="166"/>
      <c r="AY1004" s="166"/>
      <c r="AZ1004" s="166"/>
      <c r="BA1004" s="166"/>
      <c r="BB1004" s="166"/>
      <c r="BC1004" s="166"/>
      <c r="BD1004" s="166"/>
      <c r="BE1004" s="166"/>
      <c r="BF1004" s="166"/>
      <c r="BG1004" s="166"/>
      <c r="BH1004" s="166"/>
      <c r="BI1004" s="166"/>
      <c r="BJ1004" s="166"/>
      <c r="BK1004" s="166"/>
      <c r="BL1004" s="166"/>
      <c r="BM1004" s="170"/>
    </row>
    <row r="1005" spans="1:65">
      <c r="A1005" s="28"/>
      <c r="B1005" s="20" t="s">
        <v>195</v>
      </c>
      <c r="C1005" s="12"/>
      <c r="D1005" s="171" t="s">
        <v>457</v>
      </c>
      <c r="E1005" s="171" t="s">
        <v>457</v>
      </c>
      <c r="F1005" s="171" t="s">
        <v>457</v>
      </c>
      <c r="G1005" s="171" t="s">
        <v>457</v>
      </c>
      <c r="H1005" s="171" t="s">
        <v>457</v>
      </c>
      <c r="I1005" s="171">
        <v>128.75</v>
      </c>
      <c r="J1005" s="165"/>
      <c r="K1005" s="166"/>
      <c r="L1005" s="166"/>
      <c r="M1005" s="166"/>
      <c r="N1005" s="166"/>
      <c r="O1005" s="166"/>
      <c r="P1005" s="166"/>
      <c r="Q1005" s="166"/>
      <c r="R1005" s="166"/>
      <c r="S1005" s="166"/>
      <c r="T1005" s="166"/>
      <c r="U1005" s="166"/>
      <c r="V1005" s="166"/>
      <c r="W1005" s="166"/>
      <c r="X1005" s="166"/>
      <c r="Y1005" s="166"/>
      <c r="Z1005" s="166"/>
      <c r="AA1005" s="166"/>
      <c r="AB1005" s="166"/>
      <c r="AC1005" s="166"/>
      <c r="AD1005" s="166"/>
      <c r="AE1005" s="166"/>
      <c r="AF1005" s="166"/>
      <c r="AG1005" s="166"/>
      <c r="AH1005" s="166"/>
      <c r="AI1005" s="166"/>
      <c r="AJ1005" s="166"/>
      <c r="AK1005" s="166"/>
      <c r="AL1005" s="166"/>
      <c r="AM1005" s="166"/>
      <c r="AN1005" s="166"/>
      <c r="AO1005" s="166"/>
      <c r="AP1005" s="166"/>
      <c r="AQ1005" s="166"/>
      <c r="AR1005" s="166"/>
      <c r="AS1005" s="166"/>
      <c r="AT1005" s="166"/>
      <c r="AU1005" s="166"/>
      <c r="AV1005" s="166"/>
      <c r="AW1005" s="166"/>
      <c r="AX1005" s="166"/>
      <c r="AY1005" s="166"/>
      <c r="AZ1005" s="166"/>
      <c r="BA1005" s="166"/>
      <c r="BB1005" s="166"/>
      <c r="BC1005" s="166"/>
      <c r="BD1005" s="166"/>
      <c r="BE1005" s="166"/>
      <c r="BF1005" s="166"/>
      <c r="BG1005" s="166"/>
      <c r="BH1005" s="166"/>
      <c r="BI1005" s="166"/>
      <c r="BJ1005" s="166"/>
      <c r="BK1005" s="166"/>
      <c r="BL1005" s="166"/>
      <c r="BM1005" s="170"/>
    </row>
    <row r="1006" spans="1:65">
      <c r="A1006" s="28"/>
      <c r="B1006" s="3" t="s">
        <v>196</v>
      </c>
      <c r="C1006" s="27"/>
      <c r="D1006" s="168" t="s">
        <v>457</v>
      </c>
      <c r="E1006" s="168" t="s">
        <v>457</v>
      </c>
      <c r="F1006" s="168" t="s">
        <v>457</v>
      </c>
      <c r="G1006" s="168" t="s">
        <v>457</v>
      </c>
      <c r="H1006" s="168" t="s">
        <v>457</v>
      </c>
      <c r="I1006" s="168">
        <v>112.5</v>
      </c>
      <c r="J1006" s="165"/>
      <c r="K1006" s="166"/>
      <c r="L1006" s="166"/>
      <c r="M1006" s="166"/>
      <c r="N1006" s="166"/>
      <c r="O1006" s="166"/>
      <c r="P1006" s="166"/>
      <c r="Q1006" s="166"/>
      <c r="R1006" s="166"/>
      <c r="S1006" s="166"/>
      <c r="T1006" s="166"/>
      <c r="U1006" s="166"/>
      <c r="V1006" s="166"/>
      <c r="W1006" s="166"/>
      <c r="X1006" s="166"/>
      <c r="Y1006" s="166"/>
      <c r="Z1006" s="166"/>
      <c r="AA1006" s="166"/>
      <c r="AB1006" s="166"/>
      <c r="AC1006" s="166"/>
      <c r="AD1006" s="166"/>
      <c r="AE1006" s="166"/>
      <c r="AF1006" s="166"/>
      <c r="AG1006" s="166"/>
      <c r="AH1006" s="166"/>
      <c r="AI1006" s="166"/>
      <c r="AJ1006" s="166"/>
      <c r="AK1006" s="166"/>
      <c r="AL1006" s="166"/>
      <c r="AM1006" s="166"/>
      <c r="AN1006" s="166"/>
      <c r="AO1006" s="166"/>
      <c r="AP1006" s="166"/>
      <c r="AQ1006" s="166"/>
      <c r="AR1006" s="166"/>
      <c r="AS1006" s="166"/>
      <c r="AT1006" s="166"/>
      <c r="AU1006" s="166"/>
      <c r="AV1006" s="166"/>
      <c r="AW1006" s="166"/>
      <c r="AX1006" s="166"/>
      <c r="AY1006" s="166"/>
      <c r="AZ1006" s="166"/>
      <c r="BA1006" s="166"/>
      <c r="BB1006" s="166"/>
      <c r="BC1006" s="166"/>
      <c r="BD1006" s="166"/>
      <c r="BE1006" s="166"/>
      <c r="BF1006" s="166"/>
      <c r="BG1006" s="166"/>
      <c r="BH1006" s="166"/>
      <c r="BI1006" s="166"/>
      <c r="BJ1006" s="166"/>
      <c r="BK1006" s="166"/>
      <c r="BL1006" s="166"/>
      <c r="BM1006" s="170"/>
    </row>
    <row r="1007" spans="1:65">
      <c r="A1007" s="28"/>
      <c r="B1007" s="3" t="s">
        <v>197</v>
      </c>
      <c r="C1007" s="27"/>
      <c r="D1007" s="168" t="s">
        <v>457</v>
      </c>
      <c r="E1007" s="168" t="s">
        <v>457</v>
      </c>
      <c r="F1007" s="168" t="s">
        <v>457</v>
      </c>
      <c r="G1007" s="168" t="s">
        <v>457</v>
      </c>
      <c r="H1007" s="168" t="s">
        <v>457</v>
      </c>
      <c r="I1007" s="168">
        <v>94.795833241762267</v>
      </c>
      <c r="J1007" s="165"/>
      <c r="K1007" s="166"/>
      <c r="L1007" s="166"/>
      <c r="M1007" s="166"/>
      <c r="N1007" s="166"/>
      <c r="O1007" s="166"/>
      <c r="P1007" s="166"/>
      <c r="Q1007" s="166"/>
      <c r="R1007" s="166"/>
      <c r="S1007" s="166"/>
      <c r="T1007" s="166"/>
      <c r="U1007" s="166"/>
      <c r="V1007" s="166"/>
      <c r="W1007" s="166"/>
      <c r="X1007" s="166"/>
      <c r="Y1007" s="166"/>
      <c r="Z1007" s="166"/>
      <c r="AA1007" s="166"/>
      <c r="AB1007" s="166"/>
      <c r="AC1007" s="166"/>
      <c r="AD1007" s="166"/>
      <c r="AE1007" s="166"/>
      <c r="AF1007" s="166"/>
      <c r="AG1007" s="166"/>
      <c r="AH1007" s="166"/>
      <c r="AI1007" s="166"/>
      <c r="AJ1007" s="166"/>
      <c r="AK1007" s="166"/>
      <c r="AL1007" s="166"/>
      <c r="AM1007" s="166"/>
      <c r="AN1007" s="166"/>
      <c r="AO1007" s="166"/>
      <c r="AP1007" s="166"/>
      <c r="AQ1007" s="166"/>
      <c r="AR1007" s="166"/>
      <c r="AS1007" s="166"/>
      <c r="AT1007" s="166"/>
      <c r="AU1007" s="166"/>
      <c r="AV1007" s="166"/>
      <c r="AW1007" s="166"/>
      <c r="AX1007" s="166"/>
      <c r="AY1007" s="166"/>
      <c r="AZ1007" s="166"/>
      <c r="BA1007" s="166"/>
      <c r="BB1007" s="166"/>
      <c r="BC1007" s="166"/>
      <c r="BD1007" s="166"/>
      <c r="BE1007" s="166"/>
      <c r="BF1007" s="166"/>
      <c r="BG1007" s="166"/>
      <c r="BH1007" s="166"/>
      <c r="BI1007" s="166"/>
      <c r="BJ1007" s="166"/>
      <c r="BK1007" s="166"/>
      <c r="BL1007" s="166"/>
      <c r="BM1007" s="170"/>
    </row>
    <row r="1008" spans="1:65">
      <c r="A1008" s="28"/>
      <c r="B1008" s="3" t="s">
        <v>86</v>
      </c>
      <c r="C1008" s="27"/>
      <c r="D1008" s="13" t="s">
        <v>457</v>
      </c>
      <c r="E1008" s="13" t="s">
        <v>457</v>
      </c>
      <c r="F1008" s="13" t="s">
        <v>457</v>
      </c>
      <c r="G1008" s="13" t="s">
        <v>457</v>
      </c>
      <c r="H1008" s="13" t="s">
        <v>457</v>
      </c>
      <c r="I1008" s="13">
        <v>0.73627831644087194</v>
      </c>
      <c r="J1008" s="9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3"/>
    </row>
    <row r="1009" spans="1:65">
      <c r="A1009" s="28"/>
      <c r="B1009" s="3" t="s">
        <v>198</v>
      </c>
      <c r="C1009" s="27"/>
      <c r="D1009" s="13" t="s">
        <v>457</v>
      </c>
      <c r="E1009" s="13" t="s">
        <v>457</v>
      </c>
      <c r="F1009" s="13" t="s">
        <v>457</v>
      </c>
      <c r="G1009" s="13" t="s">
        <v>457</v>
      </c>
      <c r="H1009" s="13" t="s">
        <v>457</v>
      </c>
      <c r="I1009" s="13" t="s">
        <v>457</v>
      </c>
      <c r="J1009" s="9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3"/>
    </row>
    <row r="1010" spans="1:65">
      <c r="A1010" s="28"/>
      <c r="B1010" s="44" t="s">
        <v>199</v>
      </c>
      <c r="C1010" s="45"/>
      <c r="D1010" s="43">
        <v>0.67</v>
      </c>
      <c r="E1010" s="43">
        <v>0.67</v>
      </c>
      <c r="F1010" s="43">
        <v>0.67</v>
      </c>
      <c r="G1010" s="43">
        <v>0.67</v>
      </c>
      <c r="H1010" s="43">
        <v>0.67</v>
      </c>
      <c r="I1010" s="43">
        <v>21.35</v>
      </c>
      <c r="J1010" s="9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3"/>
    </row>
    <row r="1011" spans="1:65">
      <c r="B1011" s="29"/>
      <c r="C1011" s="20"/>
      <c r="D1011" s="20"/>
      <c r="E1011" s="20"/>
      <c r="F1011" s="20"/>
      <c r="G1011" s="20"/>
      <c r="H1011" s="20"/>
      <c r="I1011" s="20"/>
      <c r="BM1011" s="53"/>
    </row>
    <row r="1012" spans="1:65" ht="15">
      <c r="B1012" s="8" t="s">
        <v>450</v>
      </c>
      <c r="BM1012" s="26" t="s">
        <v>208</v>
      </c>
    </row>
    <row r="1013" spans="1:65" ht="15">
      <c r="A1013" s="24" t="s">
        <v>35</v>
      </c>
      <c r="B1013" s="18" t="s">
        <v>109</v>
      </c>
      <c r="C1013" s="15" t="s">
        <v>110</v>
      </c>
      <c r="D1013" s="16" t="s">
        <v>180</v>
      </c>
      <c r="E1013" s="17" t="s">
        <v>180</v>
      </c>
      <c r="F1013" s="17" t="s">
        <v>180</v>
      </c>
      <c r="G1013" s="17" t="s">
        <v>180</v>
      </c>
      <c r="H1013" s="17" t="s">
        <v>180</v>
      </c>
      <c r="I1013" s="17" t="s">
        <v>180</v>
      </c>
      <c r="J1013" s="17" t="s">
        <v>180</v>
      </c>
      <c r="K1013" s="17" t="s">
        <v>180</v>
      </c>
      <c r="L1013" s="17" t="s">
        <v>180</v>
      </c>
      <c r="M1013" s="9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1</v>
      </c>
    </row>
    <row r="1014" spans="1:65">
      <c r="A1014" s="28"/>
      <c r="B1014" s="19" t="s">
        <v>181</v>
      </c>
      <c r="C1014" s="9" t="s">
        <v>181</v>
      </c>
      <c r="D1014" s="91" t="s">
        <v>209</v>
      </c>
      <c r="E1014" s="92" t="s">
        <v>210</v>
      </c>
      <c r="F1014" s="92" t="s">
        <v>215</v>
      </c>
      <c r="G1014" s="92" t="s">
        <v>216</v>
      </c>
      <c r="H1014" s="92" t="s">
        <v>217</v>
      </c>
      <c r="I1014" s="92" t="s">
        <v>218</v>
      </c>
      <c r="J1014" s="92" t="s">
        <v>219</v>
      </c>
      <c r="K1014" s="92" t="s">
        <v>225</v>
      </c>
      <c r="L1014" s="92" t="s">
        <v>220</v>
      </c>
      <c r="M1014" s="9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 t="s">
        <v>3</v>
      </c>
    </row>
    <row r="1015" spans="1:65">
      <c r="A1015" s="28"/>
      <c r="B1015" s="19"/>
      <c r="C1015" s="9"/>
      <c r="D1015" s="10" t="s">
        <v>100</v>
      </c>
      <c r="E1015" s="11" t="s">
        <v>237</v>
      </c>
      <c r="F1015" s="11" t="s">
        <v>101</v>
      </c>
      <c r="G1015" s="11" t="s">
        <v>101</v>
      </c>
      <c r="H1015" s="11" t="s">
        <v>100</v>
      </c>
      <c r="I1015" s="11" t="s">
        <v>100</v>
      </c>
      <c r="J1015" s="11" t="s">
        <v>100</v>
      </c>
      <c r="K1015" s="11" t="s">
        <v>237</v>
      </c>
      <c r="L1015" s="11" t="s">
        <v>100</v>
      </c>
      <c r="M1015" s="9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2</v>
      </c>
    </row>
    <row r="1016" spans="1:65">
      <c r="A1016" s="28"/>
      <c r="B1016" s="19"/>
      <c r="C1016" s="9"/>
      <c r="D1016" s="25"/>
      <c r="E1016" s="25"/>
      <c r="F1016" s="25"/>
      <c r="G1016" s="25"/>
      <c r="H1016" s="25"/>
      <c r="I1016" s="25"/>
      <c r="J1016" s="25"/>
      <c r="K1016" s="25"/>
      <c r="L1016" s="25"/>
      <c r="M1016" s="9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>
        <v>2</v>
      </c>
    </row>
    <row r="1017" spans="1:65">
      <c r="A1017" s="28"/>
      <c r="B1017" s="18">
        <v>1</v>
      </c>
      <c r="C1017" s="14">
        <v>1</v>
      </c>
      <c r="D1017" s="21">
        <v>12</v>
      </c>
      <c r="E1017" s="89">
        <v>40000</v>
      </c>
      <c r="F1017" s="89">
        <v>75.64</v>
      </c>
      <c r="G1017" s="89" t="s">
        <v>102</v>
      </c>
      <c r="H1017" s="21">
        <v>3</v>
      </c>
      <c r="I1017" s="21">
        <v>3</v>
      </c>
      <c r="J1017" s="21">
        <v>1.8260603318406023</v>
      </c>
      <c r="K1017" s="89" t="s">
        <v>105</v>
      </c>
      <c r="L1017" s="89" t="s">
        <v>166</v>
      </c>
      <c r="M1017" s="9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1</v>
      </c>
    </row>
    <row r="1018" spans="1:65">
      <c r="A1018" s="28"/>
      <c r="B1018" s="19">
        <v>1</v>
      </c>
      <c r="C1018" s="9">
        <v>2</v>
      </c>
      <c r="D1018" s="11">
        <v>12</v>
      </c>
      <c r="E1018" s="90">
        <v>50000</v>
      </c>
      <c r="F1018" s="90">
        <v>76.790000000000006</v>
      </c>
      <c r="G1018" s="90" t="s">
        <v>102</v>
      </c>
      <c r="H1018" s="11">
        <v>4</v>
      </c>
      <c r="I1018" s="11">
        <v>3</v>
      </c>
      <c r="J1018" s="11">
        <v>1.7583324068121502</v>
      </c>
      <c r="K1018" s="90" t="s">
        <v>105</v>
      </c>
      <c r="L1018" s="90" t="s">
        <v>166</v>
      </c>
      <c r="M1018" s="9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8</v>
      </c>
    </row>
    <row r="1019" spans="1:65">
      <c r="A1019" s="28"/>
      <c r="B1019" s="19">
        <v>1</v>
      </c>
      <c r="C1019" s="9">
        <v>3</v>
      </c>
      <c r="D1019" s="11">
        <v>12</v>
      </c>
      <c r="E1019" s="90">
        <v>50000</v>
      </c>
      <c r="F1019" s="90">
        <v>77.87</v>
      </c>
      <c r="G1019" s="90" t="s">
        <v>102</v>
      </c>
      <c r="H1019" s="11">
        <v>4</v>
      </c>
      <c r="I1019" s="11">
        <v>2</v>
      </c>
      <c r="J1019" s="11">
        <v>1.883963968230683</v>
      </c>
      <c r="K1019" s="90" t="s">
        <v>105</v>
      </c>
      <c r="L1019" s="90" t="s">
        <v>166</v>
      </c>
      <c r="M1019" s="9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>
        <v>16</v>
      </c>
    </row>
    <row r="1020" spans="1:65">
      <c r="A1020" s="28"/>
      <c r="B1020" s="19">
        <v>1</v>
      </c>
      <c r="C1020" s="9">
        <v>4</v>
      </c>
      <c r="D1020" s="11">
        <v>12</v>
      </c>
      <c r="E1020" s="90">
        <v>50000</v>
      </c>
      <c r="F1020" s="90">
        <v>77.2</v>
      </c>
      <c r="G1020" s="90" t="s">
        <v>102</v>
      </c>
      <c r="H1020" s="11">
        <v>2</v>
      </c>
      <c r="I1020" s="11">
        <v>5</v>
      </c>
      <c r="J1020" s="11">
        <v>1.9032773758704351</v>
      </c>
      <c r="K1020" s="90" t="s">
        <v>105</v>
      </c>
      <c r="L1020" s="90" t="s">
        <v>166</v>
      </c>
      <c r="M1020" s="9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>
        <v>4.9937452362124199</v>
      </c>
    </row>
    <row r="1021" spans="1:65">
      <c r="A1021" s="28"/>
      <c r="B1021" s="19">
        <v>1</v>
      </c>
      <c r="C1021" s="9">
        <v>5</v>
      </c>
      <c r="D1021" s="11">
        <v>12</v>
      </c>
      <c r="E1021" s="90">
        <v>40000</v>
      </c>
      <c r="F1021" s="90">
        <v>76.790000000000006</v>
      </c>
      <c r="G1021" s="90" t="s">
        <v>102</v>
      </c>
      <c r="H1021" s="11">
        <v>4</v>
      </c>
      <c r="I1021" s="11">
        <v>2</v>
      </c>
      <c r="J1021" s="11">
        <v>1.7604797029070303</v>
      </c>
      <c r="K1021" s="90" t="s">
        <v>105</v>
      </c>
      <c r="L1021" s="90" t="s">
        <v>166</v>
      </c>
      <c r="M1021" s="9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28</v>
      </c>
    </row>
    <row r="1022" spans="1:65">
      <c r="A1022" s="28"/>
      <c r="B1022" s="19">
        <v>1</v>
      </c>
      <c r="C1022" s="9">
        <v>6</v>
      </c>
      <c r="D1022" s="11">
        <v>13</v>
      </c>
      <c r="E1022" s="90">
        <v>50000</v>
      </c>
      <c r="F1022" s="90">
        <v>75.139999999999986</v>
      </c>
      <c r="G1022" s="90" t="s">
        <v>102</v>
      </c>
      <c r="H1022" s="11">
        <v>2</v>
      </c>
      <c r="I1022" s="11">
        <v>2</v>
      </c>
      <c r="J1022" s="11">
        <v>1.7177718834371543</v>
      </c>
      <c r="K1022" s="90" t="s">
        <v>105</v>
      </c>
      <c r="L1022" s="90" t="s">
        <v>166</v>
      </c>
      <c r="M1022" s="9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A1023" s="28"/>
      <c r="B1023" s="20" t="s">
        <v>195</v>
      </c>
      <c r="C1023" s="12"/>
      <c r="D1023" s="22">
        <v>12.166666666666666</v>
      </c>
      <c r="E1023" s="22">
        <v>46666.666666666664</v>
      </c>
      <c r="F1023" s="22">
        <v>76.571666666666673</v>
      </c>
      <c r="G1023" s="22" t="s">
        <v>457</v>
      </c>
      <c r="H1023" s="22">
        <v>3.1666666666666665</v>
      </c>
      <c r="I1023" s="22">
        <v>2.8333333333333335</v>
      </c>
      <c r="J1023" s="22">
        <v>1.808314278183009</v>
      </c>
      <c r="K1023" s="22" t="s">
        <v>457</v>
      </c>
      <c r="L1023" s="22" t="s">
        <v>457</v>
      </c>
      <c r="M1023" s="9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A1024" s="28"/>
      <c r="B1024" s="3" t="s">
        <v>196</v>
      </c>
      <c r="C1024" s="27"/>
      <c r="D1024" s="11">
        <v>12</v>
      </c>
      <c r="E1024" s="11">
        <v>50000</v>
      </c>
      <c r="F1024" s="11">
        <v>76.790000000000006</v>
      </c>
      <c r="G1024" s="11" t="s">
        <v>457</v>
      </c>
      <c r="H1024" s="11">
        <v>3.5</v>
      </c>
      <c r="I1024" s="11">
        <v>2.5</v>
      </c>
      <c r="J1024" s="11">
        <v>1.7932700173738163</v>
      </c>
      <c r="K1024" s="11" t="s">
        <v>457</v>
      </c>
      <c r="L1024" s="11" t="s">
        <v>457</v>
      </c>
      <c r="M1024" s="9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3"/>
    </row>
    <row r="1025" spans="1:65">
      <c r="A1025" s="28"/>
      <c r="B1025" s="3" t="s">
        <v>197</v>
      </c>
      <c r="C1025" s="27"/>
      <c r="D1025" s="23">
        <v>0.40824829046386302</v>
      </c>
      <c r="E1025" s="23">
        <v>5163.9777949432346</v>
      </c>
      <c r="F1025" s="23">
        <v>1.0093050414352831</v>
      </c>
      <c r="G1025" s="23" t="s">
        <v>457</v>
      </c>
      <c r="H1025" s="23">
        <v>0.98319208025017524</v>
      </c>
      <c r="I1025" s="23">
        <v>1.1690451944500124</v>
      </c>
      <c r="J1025" s="23">
        <v>7.488664400412065E-2</v>
      </c>
      <c r="K1025" s="23" t="s">
        <v>457</v>
      </c>
      <c r="L1025" s="23" t="s">
        <v>457</v>
      </c>
      <c r="M1025" s="9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3"/>
    </row>
    <row r="1026" spans="1:65">
      <c r="A1026" s="28"/>
      <c r="B1026" s="3" t="s">
        <v>86</v>
      </c>
      <c r="C1026" s="27"/>
      <c r="D1026" s="13">
        <v>3.355465401072847E-2</v>
      </c>
      <c r="E1026" s="13">
        <v>0.11065666703449789</v>
      </c>
      <c r="F1026" s="13">
        <v>1.3181181569796701E-2</v>
      </c>
      <c r="G1026" s="13" t="s">
        <v>457</v>
      </c>
      <c r="H1026" s="13">
        <v>0.31048170955268695</v>
      </c>
      <c r="I1026" s="13">
        <v>0.41260418627647494</v>
      </c>
      <c r="J1026" s="13">
        <v>4.1412405414044853E-2</v>
      </c>
      <c r="K1026" s="13" t="s">
        <v>457</v>
      </c>
      <c r="L1026" s="13" t="s">
        <v>457</v>
      </c>
      <c r="M1026" s="9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3"/>
    </row>
    <row r="1027" spans="1:65">
      <c r="A1027" s="28"/>
      <c r="B1027" s="3" t="s">
        <v>198</v>
      </c>
      <c r="C1027" s="27"/>
      <c r="D1027" s="13">
        <v>1.4363811310275523</v>
      </c>
      <c r="E1027" s="13">
        <v>9344.0235162700628</v>
      </c>
      <c r="F1027" s="13">
        <v>14.333514835999841</v>
      </c>
      <c r="G1027" s="13" t="s">
        <v>457</v>
      </c>
      <c r="H1027" s="13">
        <v>-0.36587340425310289</v>
      </c>
      <c r="I1027" s="13">
        <v>-0.43262357222646042</v>
      </c>
      <c r="J1027" s="13">
        <v>-0.63788415454798975</v>
      </c>
      <c r="K1027" s="13" t="s">
        <v>457</v>
      </c>
      <c r="L1027" s="13" t="s">
        <v>457</v>
      </c>
      <c r="M1027" s="9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3"/>
    </row>
    <row r="1028" spans="1:65">
      <c r="A1028" s="28"/>
      <c r="B1028" s="44" t="s">
        <v>199</v>
      </c>
      <c r="C1028" s="45"/>
      <c r="D1028" s="43">
        <v>0.19</v>
      </c>
      <c r="E1028" s="43">
        <v>4194.8</v>
      </c>
      <c r="F1028" s="43">
        <v>5.99</v>
      </c>
      <c r="G1028" s="43">
        <v>1.35</v>
      </c>
      <c r="H1028" s="43">
        <v>0.61</v>
      </c>
      <c r="I1028" s="43">
        <v>0.64</v>
      </c>
      <c r="J1028" s="43">
        <v>0.74</v>
      </c>
      <c r="K1028" s="43">
        <v>0.67</v>
      </c>
      <c r="L1028" s="43">
        <v>0</v>
      </c>
      <c r="M1028" s="9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3"/>
    </row>
    <row r="1029" spans="1:65">
      <c r="B1029" s="29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BM1029" s="53"/>
    </row>
    <row r="1030" spans="1:65" ht="15">
      <c r="B1030" s="8" t="s">
        <v>451</v>
      </c>
      <c r="BM1030" s="26" t="s">
        <v>67</v>
      </c>
    </row>
    <row r="1031" spans="1:65" ht="15">
      <c r="A1031" s="24" t="s">
        <v>38</v>
      </c>
      <c r="B1031" s="18" t="s">
        <v>109</v>
      </c>
      <c r="C1031" s="15" t="s">
        <v>110</v>
      </c>
      <c r="D1031" s="16" t="s">
        <v>180</v>
      </c>
      <c r="E1031" s="17" t="s">
        <v>180</v>
      </c>
      <c r="F1031" s="17" t="s">
        <v>180</v>
      </c>
      <c r="G1031" s="17" t="s">
        <v>180</v>
      </c>
      <c r="H1031" s="17" t="s">
        <v>180</v>
      </c>
      <c r="I1031" s="17" t="s">
        <v>180</v>
      </c>
      <c r="J1031" s="17" t="s">
        <v>180</v>
      </c>
      <c r="K1031" s="17" t="s">
        <v>180</v>
      </c>
      <c r="L1031" s="17" t="s">
        <v>180</v>
      </c>
      <c r="M1031" s="9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1</v>
      </c>
    </row>
    <row r="1032" spans="1:65">
      <c r="A1032" s="28"/>
      <c r="B1032" s="19" t="s">
        <v>181</v>
      </c>
      <c r="C1032" s="9" t="s">
        <v>181</v>
      </c>
      <c r="D1032" s="91" t="s">
        <v>209</v>
      </c>
      <c r="E1032" s="92" t="s">
        <v>210</v>
      </c>
      <c r="F1032" s="92" t="s">
        <v>215</v>
      </c>
      <c r="G1032" s="92" t="s">
        <v>216</v>
      </c>
      <c r="H1032" s="92" t="s">
        <v>217</v>
      </c>
      <c r="I1032" s="92" t="s">
        <v>218</v>
      </c>
      <c r="J1032" s="92" t="s">
        <v>219</v>
      </c>
      <c r="K1032" s="92" t="s">
        <v>225</v>
      </c>
      <c r="L1032" s="92" t="s">
        <v>220</v>
      </c>
      <c r="M1032" s="9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 t="s">
        <v>3</v>
      </c>
    </row>
    <row r="1033" spans="1:65">
      <c r="A1033" s="28"/>
      <c r="B1033" s="19"/>
      <c r="C1033" s="9"/>
      <c r="D1033" s="10" t="s">
        <v>100</v>
      </c>
      <c r="E1033" s="11" t="s">
        <v>237</v>
      </c>
      <c r="F1033" s="11" t="s">
        <v>100</v>
      </c>
      <c r="G1033" s="11" t="s">
        <v>101</v>
      </c>
      <c r="H1033" s="11" t="s">
        <v>100</v>
      </c>
      <c r="I1033" s="11" t="s">
        <v>100</v>
      </c>
      <c r="J1033" s="11" t="s">
        <v>100</v>
      </c>
      <c r="K1033" s="11" t="s">
        <v>237</v>
      </c>
      <c r="L1033" s="11" t="s">
        <v>100</v>
      </c>
      <c r="M1033" s="9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2</v>
      </c>
    </row>
    <row r="1034" spans="1:65">
      <c r="A1034" s="28"/>
      <c r="B1034" s="19"/>
      <c r="C1034" s="9"/>
      <c r="D1034" s="25"/>
      <c r="E1034" s="25"/>
      <c r="F1034" s="25"/>
      <c r="G1034" s="25"/>
      <c r="H1034" s="25"/>
      <c r="I1034" s="25"/>
      <c r="J1034" s="25"/>
      <c r="K1034" s="25"/>
      <c r="L1034" s="25"/>
      <c r="M1034" s="9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2</v>
      </c>
    </row>
    <row r="1035" spans="1:65">
      <c r="A1035" s="28"/>
      <c r="B1035" s="18">
        <v>1</v>
      </c>
      <c r="C1035" s="14">
        <v>1</v>
      </c>
      <c r="D1035" s="21">
        <v>7.9200000000000008</v>
      </c>
      <c r="E1035" s="21">
        <v>7</v>
      </c>
      <c r="F1035" s="21">
        <v>5.6414</v>
      </c>
      <c r="G1035" s="21">
        <v>10</v>
      </c>
      <c r="H1035" s="21">
        <v>8.5</v>
      </c>
      <c r="I1035" s="21">
        <v>7</v>
      </c>
      <c r="J1035" s="21">
        <v>8.2994979801173709</v>
      </c>
      <c r="K1035" s="21">
        <v>7.5</v>
      </c>
      <c r="L1035" s="95">
        <v>15</v>
      </c>
      <c r="M1035" s="9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1</v>
      </c>
    </row>
    <row r="1036" spans="1:65">
      <c r="A1036" s="28"/>
      <c r="B1036" s="19">
        <v>1</v>
      </c>
      <c r="C1036" s="9">
        <v>2</v>
      </c>
      <c r="D1036" s="11">
        <v>7.6599999999999993</v>
      </c>
      <c r="E1036" s="11">
        <v>7.1</v>
      </c>
      <c r="F1036" s="11">
        <v>5.5918999999999999</v>
      </c>
      <c r="G1036" s="90" t="s">
        <v>105</v>
      </c>
      <c r="H1036" s="11">
        <v>8.1999999999999993</v>
      </c>
      <c r="I1036" s="11">
        <v>7.1</v>
      </c>
      <c r="J1036" s="11">
        <v>7.4966005730046694</v>
      </c>
      <c r="K1036" s="11">
        <v>7.5</v>
      </c>
      <c r="L1036" s="11">
        <v>9</v>
      </c>
      <c r="M1036" s="9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9</v>
      </c>
    </row>
    <row r="1037" spans="1:65">
      <c r="A1037" s="28"/>
      <c r="B1037" s="19">
        <v>1</v>
      </c>
      <c r="C1037" s="9">
        <v>3</v>
      </c>
      <c r="D1037" s="11">
        <v>8.15</v>
      </c>
      <c r="E1037" s="11">
        <v>7.3</v>
      </c>
      <c r="F1037" s="11">
        <v>5.4725000000000001</v>
      </c>
      <c r="G1037" s="90" t="s">
        <v>105</v>
      </c>
      <c r="H1037" s="11">
        <v>8.3000000000000007</v>
      </c>
      <c r="I1037" s="11">
        <v>6.9</v>
      </c>
      <c r="J1037" s="11">
        <v>7.9319309611781073</v>
      </c>
      <c r="K1037" s="11">
        <v>7.3</v>
      </c>
      <c r="L1037" s="11">
        <v>11</v>
      </c>
      <c r="M1037" s="9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>
        <v>16</v>
      </c>
    </row>
    <row r="1038" spans="1:65">
      <c r="A1038" s="28"/>
      <c r="B1038" s="19">
        <v>1</v>
      </c>
      <c r="C1038" s="9">
        <v>4</v>
      </c>
      <c r="D1038" s="11">
        <v>7.7199999999999989</v>
      </c>
      <c r="E1038" s="11">
        <v>7.2</v>
      </c>
      <c r="F1038" s="11">
        <v>5.6224999999999996</v>
      </c>
      <c r="G1038" s="90" t="s">
        <v>105</v>
      </c>
      <c r="H1038" s="11">
        <v>8.3000000000000007</v>
      </c>
      <c r="I1038" s="11">
        <v>6.9</v>
      </c>
      <c r="J1038" s="11">
        <v>8.3237720667561135</v>
      </c>
      <c r="K1038" s="11">
        <v>7.3</v>
      </c>
      <c r="L1038" s="94">
        <v>2</v>
      </c>
      <c r="M1038" s="9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6">
        <v>7.7885723671273643</v>
      </c>
    </row>
    <row r="1039" spans="1:65">
      <c r="A1039" s="28"/>
      <c r="B1039" s="19">
        <v>1</v>
      </c>
      <c r="C1039" s="9">
        <v>5</v>
      </c>
      <c r="D1039" s="11">
        <v>7.7100000000000009</v>
      </c>
      <c r="E1039" s="11">
        <v>7.1</v>
      </c>
      <c r="F1039" s="11">
        <v>5.4131</v>
      </c>
      <c r="G1039" s="90" t="s">
        <v>105</v>
      </c>
      <c r="H1039" s="11">
        <v>8.4</v>
      </c>
      <c r="I1039" s="11">
        <v>7</v>
      </c>
      <c r="J1039" s="11">
        <v>7.9219327872065399</v>
      </c>
      <c r="K1039" s="11">
        <v>7.2</v>
      </c>
      <c r="L1039" s="11">
        <v>4</v>
      </c>
      <c r="M1039" s="9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>
        <v>69</v>
      </c>
    </row>
    <row r="1040" spans="1:65">
      <c r="A1040" s="28"/>
      <c r="B1040" s="19">
        <v>1</v>
      </c>
      <c r="C1040" s="9">
        <v>6</v>
      </c>
      <c r="D1040" s="11">
        <v>7.5</v>
      </c>
      <c r="E1040" s="11">
        <v>7.4</v>
      </c>
      <c r="F1040" s="11">
        <v>5.5515999999999996</v>
      </c>
      <c r="G1040" s="90" t="s">
        <v>105</v>
      </c>
      <c r="H1040" s="11">
        <v>8.6</v>
      </c>
      <c r="I1040" s="11">
        <v>6.9</v>
      </c>
      <c r="J1040" s="11">
        <v>7.5561734566148315</v>
      </c>
      <c r="K1040" s="11">
        <v>7.1</v>
      </c>
      <c r="L1040" s="11">
        <v>12</v>
      </c>
      <c r="M1040" s="9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A1041" s="28"/>
      <c r="B1041" s="20" t="s">
        <v>195</v>
      </c>
      <c r="C1041" s="12"/>
      <c r="D1041" s="22">
        <v>7.7766666666666664</v>
      </c>
      <c r="E1041" s="22">
        <v>7.1833333333333327</v>
      </c>
      <c r="F1041" s="22">
        <v>5.5488333333333335</v>
      </c>
      <c r="G1041" s="22">
        <v>10</v>
      </c>
      <c r="H1041" s="22">
        <v>8.3833333333333329</v>
      </c>
      <c r="I1041" s="22">
        <v>6.9666666666666659</v>
      </c>
      <c r="J1041" s="22">
        <v>7.9216513041462706</v>
      </c>
      <c r="K1041" s="22">
        <v>7.3166666666666673</v>
      </c>
      <c r="L1041" s="22">
        <v>8.8333333333333339</v>
      </c>
      <c r="M1041" s="9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28"/>
      <c r="B1042" s="3" t="s">
        <v>196</v>
      </c>
      <c r="C1042" s="27"/>
      <c r="D1042" s="11">
        <v>7.7149999999999999</v>
      </c>
      <c r="E1042" s="11">
        <v>7.15</v>
      </c>
      <c r="F1042" s="11">
        <v>5.5717499999999998</v>
      </c>
      <c r="G1042" s="11">
        <v>10</v>
      </c>
      <c r="H1042" s="11">
        <v>8.3500000000000014</v>
      </c>
      <c r="I1042" s="11">
        <v>6.95</v>
      </c>
      <c r="J1042" s="11">
        <v>7.9269318741923236</v>
      </c>
      <c r="K1042" s="11">
        <v>7.3</v>
      </c>
      <c r="L1042" s="11">
        <v>10</v>
      </c>
      <c r="M1042" s="9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A1043" s="28"/>
      <c r="B1043" s="3" t="s">
        <v>197</v>
      </c>
      <c r="C1043" s="27"/>
      <c r="D1043" s="23">
        <v>0.2270389100279219</v>
      </c>
      <c r="E1043" s="23">
        <v>0.1471960144387976</v>
      </c>
      <c r="F1043" s="23">
        <v>8.9563467254604678E-2</v>
      </c>
      <c r="G1043" s="23" t="s">
        <v>457</v>
      </c>
      <c r="H1043" s="23">
        <v>0.14719601443879737</v>
      </c>
      <c r="I1043" s="23">
        <v>8.1649658092772318E-2</v>
      </c>
      <c r="J1043" s="23">
        <v>0.35180027001864572</v>
      </c>
      <c r="K1043" s="23">
        <v>0.16020819787597229</v>
      </c>
      <c r="L1043" s="23">
        <v>4.9564772436345015</v>
      </c>
      <c r="M1043" s="9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A1044" s="28"/>
      <c r="B1044" s="3" t="s">
        <v>86</v>
      </c>
      <c r="C1044" s="27"/>
      <c r="D1044" s="13">
        <v>2.9194887701833077E-2</v>
      </c>
      <c r="E1044" s="13">
        <v>2.0491324515841895E-2</v>
      </c>
      <c r="F1044" s="13">
        <v>1.6140954660968612E-2</v>
      </c>
      <c r="G1044" s="13" t="s">
        <v>457</v>
      </c>
      <c r="H1044" s="13">
        <v>1.7558172696476824E-2</v>
      </c>
      <c r="I1044" s="13">
        <v>1.1720046616187415E-2</v>
      </c>
      <c r="J1044" s="13">
        <v>4.4409966623311224E-2</v>
      </c>
      <c r="K1044" s="13">
        <v>2.189633683954063E-2</v>
      </c>
      <c r="L1044" s="13">
        <v>0.56111063135484918</v>
      </c>
      <c r="M1044" s="9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3"/>
    </row>
    <row r="1045" spans="1:65">
      <c r="A1045" s="28"/>
      <c r="B1045" s="3" t="s">
        <v>198</v>
      </c>
      <c r="C1045" s="27"/>
      <c r="D1045" s="13">
        <v>-1.5286113936551216E-3</v>
      </c>
      <c r="E1045" s="13">
        <v>-7.7708597322471817E-2</v>
      </c>
      <c r="F1045" s="13">
        <v>-0.2875673394584003</v>
      </c>
      <c r="G1045" s="13">
        <v>0.28393234711488846</v>
      </c>
      <c r="H1045" s="13">
        <v>7.6363284331314896E-2</v>
      </c>
      <c r="I1045" s="13">
        <v>-0.10552713150996107</v>
      </c>
      <c r="J1045" s="13">
        <v>1.7086435195823979E-2</v>
      </c>
      <c r="K1045" s="13">
        <v>-6.0589499360939825E-2</v>
      </c>
      <c r="L1045" s="13">
        <v>0.13414023995148483</v>
      </c>
      <c r="M1045" s="9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3"/>
    </row>
    <row r="1046" spans="1:65">
      <c r="A1046" s="28"/>
      <c r="B1046" s="44" t="s">
        <v>199</v>
      </c>
      <c r="C1046" s="45"/>
      <c r="D1046" s="43">
        <v>0.51</v>
      </c>
      <c r="E1046" s="43">
        <v>0.15</v>
      </c>
      <c r="F1046" s="43">
        <v>1.97</v>
      </c>
      <c r="G1046" s="43">
        <v>3.98</v>
      </c>
      <c r="H1046" s="43">
        <v>1.19</v>
      </c>
      <c r="I1046" s="43">
        <v>0.39</v>
      </c>
      <c r="J1046" s="43">
        <v>0.67</v>
      </c>
      <c r="K1046" s="43">
        <v>0</v>
      </c>
      <c r="L1046" s="43">
        <v>1.69</v>
      </c>
      <c r="M1046" s="9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3"/>
    </row>
    <row r="1047" spans="1:65">
      <c r="B1047" s="29"/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BM1047" s="53"/>
    </row>
    <row r="1048" spans="1:65" ht="15">
      <c r="B1048" s="8" t="s">
        <v>452</v>
      </c>
      <c r="BM1048" s="26" t="s">
        <v>67</v>
      </c>
    </row>
    <row r="1049" spans="1:65" ht="15">
      <c r="A1049" s="24" t="s">
        <v>41</v>
      </c>
      <c r="B1049" s="18" t="s">
        <v>109</v>
      </c>
      <c r="C1049" s="15" t="s">
        <v>110</v>
      </c>
      <c r="D1049" s="16" t="s">
        <v>180</v>
      </c>
      <c r="E1049" s="17" t="s">
        <v>180</v>
      </c>
      <c r="F1049" s="17" t="s">
        <v>180</v>
      </c>
      <c r="G1049" s="17" t="s">
        <v>180</v>
      </c>
      <c r="H1049" s="17" t="s">
        <v>180</v>
      </c>
      <c r="I1049" s="17" t="s">
        <v>180</v>
      </c>
      <c r="J1049" s="9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1</v>
      </c>
    </row>
    <row r="1050" spans="1:65">
      <c r="A1050" s="28"/>
      <c r="B1050" s="19" t="s">
        <v>181</v>
      </c>
      <c r="C1050" s="9" t="s">
        <v>181</v>
      </c>
      <c r="D1050" s="91" t="s">
        <v>209</v>
      </c>
      <c r="E1050" s="92" t="s">
        <v>210</v>
      </c>
      <c r="F1050" s="92" t="s">
        <v>215</v>
      </c>
      <c r="G1050" s="92" t="s">
        <v>218</v>
      </c>
      <c r="H1050" s="92" t="s">
        <v>225</v>
      </c>
      <c r="I1050" s="92" t="s">
        <v>220</v>
      </c>
      <c r="J1050" s="9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 t="s">
        <v>3</v>
      </c>
    </row>
    <row r="1051" spans="1:65">
      <c r="A1051" s="28"/>
      <c r="B1051" s="19"/>
      <c r="C1051" s="9"/>
      <c r="D1051" s="10" t="s">
        <v>100</v>
      </c>
      <c r="E1051" s="11" t="s">
        <v>237</v>
      </c>
      <c r="F1051" s="11" t="s">
        <v>100</v>
      </c>
      <c r="G1051" s="11" t="s">
        <v>100</v>
      </c>
      <c r="H1051" s="11" t="s">
        <v>237</v>
      </c>
      <c r="I1051" s="11" t="s">
        <v>100</v>
      </c>
      <c r="J1051" s="9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>
        <v>2</v>
      </c>
    </row>
    <row r="1052" spans="1:65">
      <c r="A1052" s="28"/>
      <c r="B1052" s="19"/>
      <c r="C1052" s="9"/>
      <c r="D1052" s="25"/>
      <c r="E1052" s="25"/>
      <c r="F1052" s="25"/>
      <c r="G1052" s="25"/>
      <c r="H1052" s="25"/>
      <c r="I1052" s="25"/>
      <c r="J1052" s="9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2</v>
      </c>
    </row>
    <row r="1053" spans="1:65">
      <c r="A1053" s="28"/>
      <c r="B1053" s="18">
        <v>1</v>
      </c>
      <c r="C1053" s="14">
        <v>1</v>
      </c>
      <c r="D1053" s="21">
        <v>0.44</v>
      </c>
      <c r="E1053" s="21">
        <v>0.6</v>
      </c>
      <c r="F1053" s="21">
        <v>0.47349999999999998</v>
      </c>
      <c r="G1053" s="21">
        <v>0.6</v>
      </c>
      <c r="H1053" s="21">
        <v>0.5</v>
      </c>
      <c r="I1053" s="89" t="s">
        <v>104</v>
      </c>
      <c r="J1053" s="9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>
        <v>1</v>
      </c>
    </row>
    <row r="1054" spans="1:65">
      <c r="A1054" s="28"/>
      <c r="B1054" s="19">
        <v>1</v>
      </c>
      <c r="C1054" s="9">
        <v>2</v>
      </c>
      <c r="D1054" s="11">
        <v>0.43</v>
      </c>
      <c r="E1054" s="11">
        <v>0.6</v>
      </c>
      <c r="F1054" s="11">
        <v>0.42370000000000002</v>
      </c>
      <c r="G1054" s="11">
        <v>0.5</v>
      </c>
      <c r="H1054" s="11">
        <v>0.6</v>
      </c>
      <c r="I1054" s="90" t="s">
        <v>104</v>
      </c>
      <c r="J1054" s="9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10</v>
      </c>
    </row>
    <row r="1055" spans="1:65">
      <c r="A1055" s="28"/>
      <c r="B1055" s="19">
        <v>1</v>
      </c>
      <c r="C1055" s="9">
        <v>3</v>
      </c>
      <c r="D1055" s="11">
        <v>0.43</v>
      </c>
      <c r="E1055" s="11">
        <v>0.5</v>
      </c>
      <c r="F1055" s="11">
        <v>0.4607</v>
      </c>
      <c r="G1055" s="11">
        <v>0.5</v>
      </c>
      <c r="H1055" s="11">
        <v>0.5</v>
      </c>
      <c r="I1055" s="90" t="s">
        <v>104</v>
      </c>
      <c r="J1055" s="9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>
        <v>16</v>
      </c>
    </row>
    <row r="1056" spans="1:65">
      <c r="A1056" s="28"/>
      <c r="B1056" s="19">
        <v>1</v>
      </c>
      <c r="C1056" s="9">
        <v>4</v>
      </c>
      <c r="D1056" s="11">
        <v>0.44</v>
      </c>
      <c r="E1056" s="11">
        <v>0.6</v>
      </c>
      <c r="F1056" s="11">
        <v>0.45739999999999997</v>
      </c>
      <c r="G1056" s="11">
        <v>0.6</v>
      </c>
      <c r="H1056" s="11">
        <v>0.5</v>
      </c>
      <c r="I1056" s="90" t="s">
        <v>104</v>
      </c>
      <c r="J1056" s="9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6">
        <v>0.50325333333333333</v>
      </c>
    </row>
    <row r="1057" spans="1:65">
      <c r="A1057" s="28"/>
      <c r="B1057" s="19">
        <v>1</v>
      </c>
      <c r="C1057" s="9">
        <v>5</v>
      </c>
      <c r="D1057" s="11">
        <v>0.45</v>
      </c>
      <c r="E1057" s="11">
        <v>0.6</v>
      </c>
      <c r="F1057" s="11">
        <v>0.41570000000000001</v>
      </c>
      <c r="G1057" s="11">
        <v>0.4</v>
      </c>
      <c r="H1057" s="11">
        <v>0.6</v>
      </c>
      <c r="I1057" s="90" t="s">
        <v>104</v>
      </c>
      <c r="J1057" s="9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>
        <v>70</v>
      </c>
    </row>
    <row r="1058" spans="1:65">
      <c r="A1058" s="28"/>
      <c r="B1058" s="19">
        <v>1</v>
      </c>
      <c r="C1058" s="9">
        <v>6</v>
      </c>
      <c r="D1058" s="11">
        <v>0.44</v>
      </c>
      <c r="E1058" s="11">
        <v>0.6</v>
      </c>
      <c r="F1058" s="11">
        <v>0.43659999999999999</v>
      </c>
      <c r="G1058" s="11">
        <v>0.5</v>
      </c>
      <c r="H1058" s="11">
        <v>0.5</v>
      </c>
      <c r="I1058" s="90" t="s">
        <v>104</v>
      </c>
      <c r="J1058" s="9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3"/>
    </row>
    <row r="1059" spans="1:65">
      <c r="A1059" s="28"/>
      <c r="B1059" s="20" t="s">
        <v>195</v>
      </c>
      <c r="C1059" s="12"/>
      <c r="D1059" s="22">
        <v>0.4383333333333333</v>
      </c>
      <c r="E1059" s="22">
        <v>0.58333333333333337</v>
      </c>
      <c r="F1059" s="22">
        <v>0.44459999999999994</v>
      </c>
      <c r="G1059" s="22">
        <v>0.51666666666666672</v>
      </c>
      <c r="H1059" s="22">
        <v>0.53333333333333333</v>
      </c>
      <c r="I1059" s="22" t="s">
        <v>457</v>
      </c>
      <c r="J1059" s="9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A1060" s="28"/>
      <c r="B1060" s="3" t="s">
        <v>196</v>
      </c>
      <c r="C1060" s="27"/>
      <c r="D1060" s="11">
        <v>0.44</v>
      </c>
      <c r="E1060" s="11">
        <v>0.6</v>
      </c>
      <c r="F1060" s="11">
        <v>0.44699999999999995</v>
      </c>
      <c r="G1060" s="11">
        <v>0.5</v>
      </c>
      <c r="H1060" s="11">
        <v>0.5</v>
      </c>
      <c r="I1060" s="11" t="s">
        <v>457</v>
      </c>
      <c r="J1060" s="9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A1061" s="28"/>
      <c r="B1061" s="3" t="s">
        <v>197</v>
      </c>
      <c r="C1061" s="27"/>
      <c r="D1061" s="23">
        <v>7.5277265270908165E-3</v>
      </c>
      <c r="E1061" s="23">
        <v>4.0824829046386291E-2</v>
      </c>
      <c r="F1061" s="23">
        <v>2.2778410831311286E-2</v>
      </c>
      <c r="G1061" s="23">
        <v>7.5277265270907792E-2</v>
      </c>
      <c r="H1061" s="23">
        <v>5.1639777949432218E-2</v>
      </c>
      <c r="I1061" s="23" t="s">
        <v>457</v>
      </c>
      <c r="J1061" s="9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A1062" s="28"/>
      <c r="B1062" s="3" t="s">
        <v>86</v>
      </c>
      <c r="C1062" s="27"/>
      <c r="D1062" s="13">
        <v>1.7173520594123536E-2</v>
      </c>
      <c r="E1062" s="13">
        <v>6.9985421222376498E-2</v>
      </c>
      <c r="F1062" s="13">
        <v>5.1233492648023592E-2</v>
      </c>
      <c r="G1062" s="13">
        <v>0.14569793278240217</v>
      </c>
      <c r="H1062" s="13">
        <v>9.6824583655185412E-2</v>
      </c>
      <c r="I1062" s="13" t="s">
        <v>457</v>
      </c>
      <c r="J1062" s="9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3"/>
    </row>
    <row r="1063" spans="1:65">
      <c r="A1063" s="28"/>
      <c r="B1063" s="3" t="s">
        <v>198</v>
      </c>
      <c r="C1063" s="27"/>
      <c r="D1063" s="13">
        <v>-0.12900063586265376</v>
      </c>
      <c r="E1063" s="13">
        <v>0.15912462908011871</v>
      </c>
      <c r="F1063" s="13">
        <v>-0.11654832556167882</v>
      </c>
      <c r="G1063" s="13">
        <v>2.6653242899533858E-2</v>
      </c>
      <c r="H1063" s="13">
        <v>5.9771089444679903E-2</v>
      </c>
      <c r="I1063" s="13" t="s">
        <v>457</v>
      </c>
      <c r="J1063" s="9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3"/>
    </row>
    <row r="1064" spans="1:65">
      <c r="A1064" s="28"/>
      <c r="B1064" s="44" t="s">
        <v>199</v>
      </c>
      <c r="C1064" s="45"/>
      <c r="D1064" s="43">
        <v>0.84</v>
      </c>
      <c r="E1064" s="43">
        <v>0.56999999999999995</v>
      </c>
      <c r="F1064" s="43">
        <v>0.78</v>
      </c>
      <c r="G1064" s="43">
        <v>0.08</v>
      </c>
      <c r="H1064" s="43">
        <v>0.08</v>
      </c>
      <c r="I1064" s="43">
        <v>4.62</v>
      </c>
      <c r="J1064" s="9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3"/>
    </row>
    <row r="1065" spans="1:65">
      <c r="B1065" s="29"/>
      <c r="C1065" s="20"/>
      <c r="D1065" s="20"/>
      <c r="E1065" s="20"/>
      <c r="F1065" s="20"/>
      <c r="G1065" s="20"/>
      <c r="H1065" s="20"/>
      <c r="I1065" s="20"/>
      <c r="BM1065" s="53"/>
    </row>
    <row r="1066" spans="1:65" ht="15">
      <c r="B1066" s="8" t="s">
        <v>453</v>
      </c>
      <c r="BM1066" s="26" t="s">
        <v>67</v>
      </c>
    </row>
    <row r="1067" spans="1:65" ht="15">
      <c r="A1067" s="24" t="s">
        <v>44</v>
      </c>
      <c r="B1067" s="18" t="s">
        <v>109</v>
      </c>
      <c r="C1067" s="15" t="s">
        <v>110</v>
      </c>
      <c r="D1067" s="16" t="s">
        <v>180</v>
      </c>
      <c r="E1067" s="17" t="s">
        <v>180</v>
      </c>
      <c r="F1067" s="17" t="s">
        <v>180</v>
      </c>
      <c r="G1067" s="17" t="s">
        <v>180</v>
      </c>
      <c r="H1067" s="17" t="s">
        <v>180</v>
      </c>
      <c r="I1067" s="17" t="s">
        <v>180</v>
      </c>
      <c r="J1067" s="17" t="s">
        <v>180</v>
      </c>
      <c r="K1067" s="17" t="s">
        <v>180</v>
      </c>
      <c r="L1067" s="17" t="s">
        <v>180</v>
      </c>
      <c r="M1067" s="17" t="s">
        <v>180</v>
      </c>
      <c r="N1067" s="17" t="s">
        <v>180</v>
      </c>
      <c r="O1067" s="17" t="s">
        <v>180</v>
      </c>
      <c r="P1067" s="17" t="s">
        <v>180</v>
      </c>
      <c r="Q1067" s="17" t="s">
        <v>180</v>
      </c>
      <c r="R1067" s="9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1</v>
      </c>
    </row>
    <row r="1068" spans="1:65">
      <c r="A1068" s="28"/>
      <c r="B1068" s="19" t="s">
        <v>181</v>
      </c>
      <c r="C1068" s="9" t="s">
        <v>181</v>
      </c>
      <c r="D1068" s="91" t="s">
        <v>209</v>
      </c>
      <c r="E1068" s="92" t="s">
        <v>210</v>
      </c>
      <c r="F1068" s="92" t="s">
        <v>211</v>
      </c>
      <c r="G1068" s="92" t="s">
        <v>238</v>
      </c>
      <c r="H1068" s="92" t="s">
        <v>212</v>
      </c>
      <c r="I1068" s="92" t="s">
        <v>213</v>
      </c>
      <c r="J1068" s="92" t="s">
        <v>214</v>
      </c>
      <c r="K1068" s="92" t="s">
        <v>215</v>
      </c>
      <c r="L1068" s="92" t="s">
        <v>216</v>
      </c>
      <c r="M1068" s="92" t="s">
        <v>217</v>
      </c>
      <c r="N1068" s="92" t="s">
        <v>218</v>
      </c>
      <c r="O1068" s="92" t="s">
        <v>219</v>
      </c>
      <c r="P1068" s="92" t="s">
        <v>225</v>
      </c>
      <c r="Q1068" s="92" t="s">
        <v>220</v>
      </c>
      <c r="R1068" s="9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 t="s">
        <v>1</v>
      </c>
    </row>
    <row r="1069" spans="1:65">
      <c r="A1069" s="28"/>
      <c r="B1069" s="19"/>
      <c r="C1069" s="9"/>
      <c r="D1069" s="10" t="s">
        <v>100</v>
      </c>
      <c r="E1069" s="11" t="s">
        <v>237</v>
      </c>
      <c r="F1069" s="11" t="s">
        <v>101</v>
      </c>
      <c r="G1069" s="11" t="s">
        <v>101</v>
      </c>
      <c r="H1069" s="11" t="s">
        <v>101</v>
      </c>
      <c r="I1069" s="11" t="s">
        <v>101</v>
      </c>
      <c r="J1069" s="11" t="s">
        <v>101</v>
      </c>
      <c r="K1069" s="11" t="s">
        <v>101</v>
      </c>
      <c r="L1069" s="11" t="s">
        <v>101</v>
      </c>
      <c r="M1069" s="11" t="s">
        <v>101</v>
      </c>
      <c r="N1069" s="11" t="s">
        <v>101</v>
      </c>
      <c r="O1069" s="11" t="s">
        <v>101</v>
      </c>
      <c r="P1069" s="11" t="s">
        <v>237</v>
      </c>
      <c r="Q1069" s="11" t="s">
        <v>100</v>
      </c>
      <c r="R1069" s="9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2</v>
      </c>
    </row>
    <row r="1070" spans="1:65">
      <c r="A1070" s="28"/>
      <c r="B1070" s="19"/>
      <c r="C1070" s="9"/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9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>
        <v>3</v>
      </c>
    </row>
    <row r="1071" spans="1:65">
      <c r="A1071" s="28"/>
      <c r="B1071" s="18">
        <v>1</v>
      </c>
      <c r="C1071" s="14">
        <v>1</v>
      </c>
      <c r="D1071" s="21">
        <v>3.0034000000000001</v>
      </c>
      <c r="E1071" s="21">
        <v>2.79</v>
      </c>
      <c r="F1071" s="21">
        <v>2.88</v>
      </c>
      <c r="G1071" s="21">
        <v>2.99</v>
      </c>
      <c r="H1071" s="21">
        <v>2.81</v>
      </c>
      <c r="I1071" s="21">
        <v>2.86</v>
      </c>
      <c r="J1071" s="21">
        <v>2.92</v>
      </c>
      <c r="K1071" s="21">
        <v>2.6821193395200003</v>
      </c>
      <c r="L1071" s="89">
        <v>2.5592999999999999</v>
      </c>
      <c r="M1071" s="21">
        <v>2.8976999999999999</v>
      </c>
      <c r="N1071" s="21">
        <v>2.8559999999999999</v>
      </c>
      <c r="O1071" s="21">
        <v>2.9556560834999996</v>
      </c>
      <c r="P1071" s="21">
        <v>2.8899999999999997</v>
      </c>
      <c r="Q1071" s="21">
        <v>2.718</v>
      </c>
      <c r="R1071" s="9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>
        <v>1</v>
      </c>
    </row>
    <row r="1072" spans="1:65">
      <c r="A1072" s="28"/>
      <c r="B1072" s="19">
        <v>1</v>
      </c>
      <c r="C1072" s="9">
        <v>2</v>
      </c>
      <c r="D1072" s="11">
        <v>2.9274</v>
      </c>
      <c r="E1072" s="11">
        <v>2.81</v>
      </c>
      <c r="F1072" s="11">
        <v>2.87</v>
      </c>
      <c r="G1072" s="11">
        <v>2.98</v>
      </c>
      <c r="H1072" s="11">
        <v>2.71</v>
      </c>
      <c r="I1072" s="11">
        <v>2.87</v>
      </c>
      <c r="J1072" s="11">
        <v>2.9</v>
      </c>
      <c r="K1072" s="11">
        <v>2.7149940404159998</v>
      </c>
      <c r="L1072" s="90">
        <v>2.5898999999999996</v>
      </c>
      <c r="M1072" s="11">
        <v>3.0043000000000002</v>
      </c>
      <c r="N1072" s="11">
        <v>2.7199999999999998</v>
      </c>
      <c r="O1072" s="11">
        <v>2.8693045723749999</v>
      </c>
      <c r="P1072" s="11">
        <v>2.8899999999999997</v>
      </c>
      <c r="Q1072" s="11">
        <v>2.7566000000000002</v>
      </c>
      <c r="R1072" s="9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 t="e">
        <v>#N/A</v>
      </c>
    </row>
    <row r="1073" spans="1:65">
      <c r="A1073" s="28"/>
      <c r="B1073" s="19">
        <v>1</v>
      </c>
      <c r="C1073" s="9">
        <v>3</v>
      </c>
      <c r="D1073" s="11">
        <v>2.9420999999999999</v>
      </c>
      <c r="E1073" s="11">
        <v>2.8000000000000003</v>
      </c>
      <c r="F1073" s="11">
        <v>2.87</v>
      </c>
      <c r="G1073" s="11">
        <v>2.94</v>
      </c>
      <c r="H1073" s="11">
        <v>2.91</v>
      </c>
      <c r="I1073" s="11">
        <v>2.88</v>
      </c>
      <c r="J1073" s="11">
        <v>2.94</v>
      </c>
      <c r="K1073" s="11">
        <v>2.6912444113919998</v>
      </c>
      <c r="L1073" s="90">
        <v>2.5409999999999999</v>
      </c>
      <c r="M1073" s="11">
        <v>2.9186000000000001</v>
      </c>
      <c r="N1073" s="11">
        <v>2.8039999999999998</v>
      </c>
      <c r="O1073" s="11">
        <v>2.9879752105530004</v>
      </c>
      <c r="P1073" s="11">
        <v>2.94</v>
      </c>
      <c r="Q1073" s="11">
        <v>2.7641</v>
      </c>
      <c r="R1073" s="9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6">
        <v>16</v>
      </c>
    </row>
    <row r="1074" spans="1:65">
      <c r="A1074" s="28"/>
      <c r="B1074" s="19">
        <v>1</v>
      </c>
      <c r="C1074" s="9">
        <v>4</v>
      </c>
      <c r="D1074" s="11">
        <v>2.8968000000000003</v>
      </c>
      <c r="E1074" s="11">
        <v>2.77</v>
      </c>
      <c r="F1074" s="11">
        <v>2.89</v>
      </c>
      <c r="G1074" s="11">
        <v>2.96</v>
      </c>
      <c r="H1074" s="11">
        <v>2.91</v>
      </c>
      <c r="I1074" s="11">
        <v>2.88</v>
      </c>
      <c r="J1074" s="11">
        <v>2.8</v>
      </c>
      <c r="K1074" s="11">
        <v>2.6580438150719998</v>
      </c>
      <c r="L1074" s="90">
        <v>2.5080999999999998</v>
      </c>
      <c r="M1074" s="11">
        <v>2.9748000000000001</v>
      </c>
      <c r="N1074" s="11">
        <v>2.7300999999999997</v>
      </c>
      <c r="O1074" s="11">
        <v>2.9381636988249999</v>
      </c>
      <c r="P1074" s="11">
        <v>2.9000000000000004</v>
      </c>
      <c r="Q1074" s="11">
        <v>2.6665999999999999</v>
      </c>
      <c r="R1074" s="9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6">
        <v>2.8593692180879873</v>
      </c>
    </row>
    <row r="1075" spans="1:65">
      <c r="A1075" s="28"/>
      <c r="B1075" s="19">
        <v>1</v>
      </c>
      <c r="C1075" s="9">
        <v>5</v>
      </c>
      <c r="D1075" s="11">
        <v>2.9687999999999999</v>
      </c>
      <c r="E1075" s="11">
        <v>2.75</v>
      </c>
      <c r="F1075" s="11">
        <v>2.92</v>
      </c>
      <c r="G1075" s="11">
        <v>2.99</v>
      </c>
      <c r="H1075" s="11">
        <v>2.86</v>
      </c>
      <c r="I1075" s="11">
        <v>2.87</v>
      </c>
      <c r="J1075" s="11">
        <v>2.89</v>
      </c>
      <c r="K1075" s="11">
        <v>2.662891509504</v>
      </c>
      <c r="L1075" s="90">
        <v>2.5517000000000003</v>
      </c>
      <c r="M1075" s="11">
        <v>2.9268999999999998</v>
      </c>
      <c r="N1075" s="11">
        <v>2.7867999999999999</v>
      </c>
      <c r="O1075" s="11">
        <v>2.974380513751</v>
      </c>
      <c r="P1075" s="11">
        <v>2.96</v>
      </c>
      <c r="Q1075" s="11">
        <v>2.7784</v>
      </c>
      <c r="R1075" s="9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>
        <v>71</v>
      </c>
    </row>
    <row r="1076" spans="1:65">
      <c r="A1076" s="28"/>
      <c r="B1076" s="19">
        <v>1</v>
      </c>
      <c r="C1076" s="9">
        <v>6</v>
      </c>
      <c r="D1076" s="11">
        <v>2.8929</v>
      </c>
      <c r="E1076" s="11">
        <v>2.79</v>
      </c>
      <c r="F1076" s="11">
        <v>2.93</v>
      </c>
      <c r="G1076" s="11">
        <v>2.94</v>
      </c>
      <c r="H1076" s="11">
        <v>2.85</v>
      </c>
      <c r="I1076" s="11">
        <v>2.85</v>
      </c>
      <c r="J1076" s="11">
        <v>2.91</v>
      </c>
      <c r="K1076" s="11">
        <v>2.680245440832</v>
      </c>
      <c r="L1076" s="90">
        <v>2.5971000000000002</v>
      </c>
      <c r="M1076" s="11">
        <v>2.9929999999999999</v>
      </c>
      <c r="N1076" s="11">
        <v>2.8007</v>
      </c>
      <c r="O1076" s="11">
        <v>2.8449803751230003</v>
      </c>
      <c r="P1076" s="11">
        <v>2.93</v>
      </c>
      <c r="Q1076" s="11">
        <v>2.6427999999999998</v>
      </c>
      <c r="R1076" s="9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A1077" s="28"/>
      <c r="B1077" s="20" t="s">
        <v>195</v>
      </c>
      <c r="C1077" s="12"/>
      <c r="D1077" s="22">
        <v>2.9385666666666665</v>
      </c>
      <c r="E1077" s="22">
        <v>2.7850000000000001</v>
      </c>
      <c r="F1077" s="22">
        <v>2.893333333333334</v>
      </c>
      <c r="G1077" s="22">
        <v>2.9666666666666668</v>
      </c>
      <c r="H1077" s="22">
        <v>2.8416666666666668</v>
      </c>
      <c r="I1077" s="22">
        <v>2.8683333333333336</v>
      </c>
      <c r="J1077" s="22">
        <v>2.8933333333333331</v>
      </c>
      <c r="K1077" s="22">
        <v>2.6815897594560005</v>
      </c>
      <c r="L1077" s="22">
        <v>2.5578500000000002</v>
      </c>
      <c r="M1077" s="22">
        <v>2.95255</v>
      </c>
      <c r="N1077" s="22">
        <v>2.7829333333333328</v>
      </c>
      <c r="O1077" s="22">
        <v>2.9284100756878337</v>
      </c>
      <c r="P1077" s="22">
        <v>2.918333333333333</v>
      </c>
      <c r="Q1077" s="22">
        <v>2.7210833333333331</v>
      </c>
      <c r="R1077" s="9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8"/>
      <c r="B1078" s="3" t="s">
        <v>196</v>
      </c>
      <c r="C1078" s="27"/>
      <c r="D1078" s="11">
        <v>2.9347500000000002</v>
      </c>
      <c r="E1078" s="11">
        <v>2.79</v>
      </c>
      <c r="F1078" s="11">
        <v>2.8849999999999998</v>
      </c>
      <c r="G1078" s="11">
        <v>2.9699999999999998</v>
      </c>
      <c r="H1078" s="11">
        <v>2.855</v>
      </c>
      <c r="I1078" s="11">
        <v>2.87</v>
      </c>
      <c r="J1078" s="11">
        <v>2.9050000000000002</v>
      </c>
      <c r="K1078" s="11">
        <v>2.6811823901760001</v>
      </c>
      <c r="L1078" s="11">
        <v>2.5555000000000003</v>
      </c>
      <c r="M1078" s="11">
        <v>2.95085</v>
      </c>
      <c r="N1078" s="11">
        <v>2.7937500000000002</v>
      </c>
      <c r="O1078" s="11">
        <v>2.9469098911625</v>
      </c>
      <c r="P1078" s="11">
        <v>2.915</v>
      </c>
      <c r="Q1078" s="11">
        <v>2.7373000000000003</v>
      </c>
      <c r="R1078" s="9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A1079" s="28"/>
      <c r="B1079" s="3" t="s">
        <v>197</v>
      </c>
      <c r="C1079" s="27"/>
      <c r="D1079" s="23">
        <v>4.2625094330296355E-2</v>
      </c>
      <c r="E1079" s="23">
        <v>2.1679483388678849E-2</v>
      </c>
      <c r="F1079" s="23">
        <v>2.5819888974716113E-2</v>
      </c>
      <c r="G1079" s="23">
        <v>2.3380903889000351E-2</v>
      </c>
      <c r="H1079" s="23">
        <v>7.4944423853057107E-2</v>
      </c>
      <c r="I1079" s="23">
        <v>1.1690451944500075E-2</v>
      </c>
      <c r="J1079" s="23">
        <v>4.8853522561496748E-2</v>
      </c>
      <c r="K1079" s="23">
        <v>2.0567848629688159E-2</v>
      </c>
      <c r="L1079" s="23">
        <v>3.2761791770292453E-2</v>
      </c>
      <c r="M1079" s="23">
        <v>4.3882513601661476E-2</v>
      </c>
      <c r="N1079" s="23">
        <v>5.0724970839485684E-2</v>
      </c>
      <c r="O1079" s="23">
        <v>5.8228412362743578E-2</v>
      </c>
      <c r="P1079" s="23">
        <v>2.9268868558020328E-2</v>
      </c>
      <c r="Q1079" s="23">
        <v>5.5683549336107134E-2</v>
      </c>
      <c r="R1079" s="146"/>
      <c r="S1079" s="147"/>
      <c r="T1079" s="147"/>
      <c r="U1079" s="147"/>
      <c r="V1079" s="147"/>
      <c r="W1079" s="147"/>
      <c r="X1079" s="147"/>
      <c r="Y1079" s="147"/>
      <c r="Z1079" s="147"/>
      <c r="AA1079" s="147"/>
      <c r="AB1079" s="147"/>
      <c r="AC1079" s="147"/>
      <c r="AD1079" s="147"/>
      <c r="AE1079" s="147"/>
      <c r="AF1079" s="147"/>
      <c r="AG1079" s="147"/>
      <c r="AH1079" s="147"/>
      <c r="AI1079" s="147"/>
      <c r="AJ1079" s="147"/>
      <c r="AK1079" s="147"/>
      <c r="AL1079" s="147"/>
      <c r="AM1079" s="147"/>
      <c r="AN1079" s="147"/>
      <c r="AO1079" s="147"/>
      <c r="AP1079" s="147"/>
      <c r="AQ1079" s="147"/>
      <c r="AR1079" s="147"/>
      <c r="AS1079" s="147"/>
      <c r="AT1079" s="147"/>
      <c r="AU1079" s="147"/>
      <c r="AV1079" s="147"/>
      <c r="AW1079" s="147"/>
      <c r="AX1079" s="147"/>
      <c r="AY1079" s="147"/>
      <c r="AZ1079" s="147"/>
      <c r="BA1079" s="147"/>
      <c r="BB1079" s="147"/>
      <c r="BC1079" s="147"/>
      <c r="BD1079" s="147"/>
      <c r="BE1079" s="147"/>
      <c r="BF1079" s="147"/>
      <c r="BG1079" s="147"/>
      <c r="BH1079" s="147"/>
      <c r="BI1079" s="147"/>
      <c r="BJ1079" s="147"/>
      <c r="BK1079" s="147"/>
      <c r="BL1079" s="147"/>
      <c r="BM1079" s="54"/>
    </row>
    <row r="1080" spans="1:65">
      <c r="A1080" s="28"/>
      <c r="B1080" s="3" t="s">
        <v>86</v>
      </c>
      <c r="C1080" s="27"/>
      <c r="D1080" s="13">
        <v>1.4505403200073626E-2</v>
      </c>
      <c r="E1080" s="13">
        <v>7.7843746458451874E-3</v>
      </c>
      <c r="F1080" s="13">
        <v>8.9239247608465799E-3</v>
      </c>
      <c r="G1080" s="13">
        <v>7.8812035580900063E-3</v>
      </c>
      <c r="H1080" s="13">
        <v>2.6373404288465845E-2</v>
      </c>
      <c r="I1080" s="13">
        <v>4.07569504166185E-3</v>
      </c>
      <c r="J1080" s="13">
        <v>1.6884858028167079E-2</v>
      </c>
      <c r="K1080" s="13">
        <v>7.6700205753547652E-3</v>
      </c>
      <c r="L1080" s="13">
        <v>1.2808331907771156E-2</v>
      </c>
      <c r="M1080" s="13">
        <v>1.4862581023746076E-2</v>
      </c>
      <c r="N1080" s="13">
        <v>1.82271598934526E-2</v>
      </c>
      <c r="O1080" s="13">
        <v>1.9883968043330379E-2</v>
      </c>
      <c r="P1080" s="13">
        <v>1.0029309614398742E-2</v>
      </c>
      <c r="Q1080" s="13">
        <v>2.0463742750537032E-2</v>
      </c>
      <c r="R1080" s="9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3"/>
    </row>
    <row r="1081" spans="1:65">
      <c r="A1081" s="28"/>
      <c r="B1081" s="3" t="s">
        <v>198</v>
      </c>
      <c r="C1081" s="27"/>
      <c r="D1081" s="13">
        <v>2.7697524362256809E-2</v>
      </c>
      <c r="E1081" s="13">
        <v>-2.6008959464744019E-2</v>
      </c>
      <c r="F1081" s="13">
        <v>1.1878184541714409E-2</v>
      </c>
      <c r="G1081" s="13">
        <v>3.7524866638393606E-2</v>
      </c>
      <c r="H1081" s="13">
        <v>-6.1910687536735898E-3</v>
      </c>
      <c r="I1081" s="13">
        <v>3.1349974633008149E-3</v>
      </c>
      <c r="J1081" s="13">
        <v>1.1878184541714187E-2</v>
      </c>
      <c r="K1081" s="13">
        <v>-6.2174362620740831E-2</v>
      </c>
      <c r="L1081" s="13">
        <v>-0.10544955725920835</v>
      </c>
      <c r="M1081" s="13">
        <v>3.2587880334782771E-2</v>
      </c>
      <c r="N1081" s="13">
        <v>-2.6731729596559672E-2</v>
      </c>
      <c r="O1081" s="13">
        <v>2.4145485361982466E-2</v>
      </c>
      <c r="P1081" s="13">
        <v>2.062137162012756E-2</v>
      </c>
      <c r="Q1081" s="13">
        <v>-4.83623744285544E-2</v>
      </c>
      <c r="R1081" s="9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3"/>
    </row>
    <row r="1082" spans="1:65">
      <c r="A1082" s="28"/>
      <c r="B1082" s="44" t="s">
        <v>199</v>
      </c>
      <c r="C1082" s="45"/>
      <c r="D1082" s="43">
        <v>0.6</v>
      </c>
      <c r="E1082" s="43">
        <v>1</v>
      </c>
      <c r="F1082" s="43">
        <v>0.13</v>
      </c>
      <c r="G1082" s="43">
        <v>0.89</v>
      </c>
      <c r="H1082" s="43">
        <v>0.41</v>
      </c>
      <c r="I1082" s="43">
        <v>0.13</v>
      </c>
      <c r="J1082" s="43">
        <v>0.13</v>
      </c>
      <c r="K1082" s="43">
        <v>2.08</v>
      </c>
      <c r="L1082" s="43">
        <v>3.36</v>
      </c>
      <c r="M1082" s="43">
        <v>0.75</v>
      </c>
      <c r="N1082" s="43">
        <v>1.02</v>
      </c>
      <c r="O1082" s="43">
        <v>0.5</v>
      </c>
      <c r="P1082" s="43">
        <v>0.39</v>
      </c>
      <c r="Q1082" s="43">
        <v>1.66</v>
      </c>
      <c r="R1082" s="9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3"/>
    </row>
    <row r="1083" spans="1:65">
      <c r="B1083" s="29"/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BM1083" s="53"/>
    </row>
    <row r="1084" spans="1:65" ht="15">
      <c r="B1084" s="8" t="s">
        <v>454</v>
      </c>
      <c r="BM1084" s="26" t="s">
        <v>208</v>
      </c>
    </row>
    <row r="1085" spans="1:65" ht="15">
      <c r="A1085" s="24" t="s">
        <v>45</v>
      </c>
      <c r="B1085" s="18" t="s">
        <v>109</v>
      </c>
      <c r="C1085" s="15" t="s">
        <v>110</v>
      </c>
      <c r="D1085" s="16" t="s">
        <v>180</v>
      </c>
      <c r="E1085" s="9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1</v>
      </c>
    </row>
    <row r="1086" spans="1:65">
      <c r="A1086" s="28"/>
      <c r="B1086" s="19" t="s">
        <v>181</v>
      </c>
      <c r="C1086" s="9" t="s">
        <v>181</v>
      </c>
      <c r="D1086" s="91" t="s">
        <v>220</v>
      </c>
      <c r="E1086" s="9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 t="s">
        <v>3</v>
      </c>
    </row>
    <row r="1087" spans="1:65">
      <c r="A1087" s="28"/>
      <c r="B1087" s="19"/>
      <c r="C1087" s="9"/>
      <c r="D1087" s="10" t="s">
        <v>100</v>
      </c>
      <c r="E1087" s="9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6">
        <v>2</v>
      </c>
    </row>
    <row r="1088" spans="1:65">
      <c r="A1088" s="28"/>
      <c r="B1088" s="19"/>
      <c r="C1088" s="9"/>
      <c r="D1088" s="25"/>
      <c r="E1088" s="9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6">
        <v>2</v>
      </c>
    </row>
    <row r="1089" spans="1:65">
      <c r="A1089" s="28"/>
      <c r="B1089" s="18">
        <v>1</v>
      </c>
      <c r="C1089" s="14">
        <v>1</v>
      </c>
      <c r="D1089" s="21">
        <v>6</v>
      </c>
      <c r="E1089" s="9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6">
        <v>1</v>
      </c>
    </row>
    <row r="1090" spans="1:65">
      <c r="A1090" s="28"/>
      <c r="B1090" s="19">
        <v>1</v>
      </c>
      <c r="C1090" s="9">
        <v>2</v>
      </c>
      <c r="D1090" s="11">
        <v>4</v>
      </c>
      <c r="E1090" s="9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11</v>
      </c>
    </row>
    <row r="1091" spans="1:65">
      <c r="A1091" s="28"/>
      <c r="B1091" s="19">
        <v>1</v>
      </c>
      <c r="C1091" s="9">
        <v>3</v>
      </c>
      <c r="D1091" s="11">
        <v>6</v>
      </c>
      <c r="E1091" s="9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>
        <v>16</v>
      </c>
    </row>
    <row r="1092" spans="1:65">
      <c r="A1092" s="28"/>
      <c r="B1092" s="19">
        <v>1</v>
      </c>
      <c r="C1092" s="9">
        <v>4</v>
      </c>
      <c r="D1092" s="11">
        <v>4</v>
      </c>
      <c r="E1092" s="9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6">
        <v>4.8333333333333304</v>
      </c>
    </row>
    <row r="1093" spans="1:65">
      <c r="A1093" s="28"/>
      <c r="B1093" s="19">
        <v>1</v>
      </c>
      <c r="C1093" s="9">
        <v>5</v>
      </c>
      <c r="D1093" s="11">
        <v>4</v>
      </c>
      <c r="E1093" s="9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6">
        <v>29</v>
      </c>
    </row>
    <row r="1094" spans="1:65">
      <c r="A1094" s="28"/>
      <c r="B1094" s="19">
        <v>1</v>
      </c>
      <c r="C1094" s="9">
        <v>6</v>
      </c>
      <c r="D1094" s="11">
        <v>5</v>
      </c>
      <c r="E1094" s="9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A1095" s="28"/>
      <c r="B1095" s="20" t="s">
        <v>195</v>
      </c>
      <c r="C1095" s="12"/>
      <c r="D1095" s="22">
        <v>4.833333333333333</v>
      </c>
      <c r="E1095" s="9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A1096" s="28"/>
      <c r="B1096" s="3" t="s">
        <v>196</v>
      </c>
      <c r="C1096" s="27"/>
      <c r="D1096" s="11">
        <v>4.5</v>
      </c>
      <c r="E1096" s="9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3"/>
    </row>
    <row r="1097" spans="1:65">
      <c r="A1097" s="28"/>
      <c r="B1097" s="3" t="s">
        <v>197</v>
      </c>
      <c r="C1097" s="27"/>
      <c r="D1097" s="23">
        <v>0.98319208025017601</v>
      </c>
      <c r="E1097" s="9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3"/>
    </row>
    <row r="1098" spans="1:65">
      <c r="A1098" s="28"/>
      <c r="B1098" s="3" t="s">
        <v>86</v>
      </c>
      <c r="C1098" s="27"/>
      <c r="D1098" s="13">
        <v>0.20341905108624334</v>
      </c>
      <c r="E1098" s="9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3"/>
    </row>
    <row r="1099" spans="1:65">
      <c r="A1099" s="28"/>
      <c r="B1099" s="3" t="s">
        <v>198</v>
      </c>
      <c r="C1099" s="27"/>
      <c r="D1099" s="13">
        <v>4.4408920985006262E-16</v>
      </c>
      <c r="E1099" s="9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3"/>
    </row>
    <row r="1100" spans="1:65">
      <c r="A1100" s="28"/>
      <c r="B1100" s="44" t="s">
        <v>199</v>
      </c>
      <c r="C1100" s="45"/>
      <c r="D1100" s="43" t="s">
        <v>226</v>
      </c>
      <c r="E1100" s="9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3"/>
    </row>
    <row r="1101" spans="1:65">
      <c r="B1101" s="29"/>
      <c r="C1101" s="20"/>
      <c r="D1101" s="20"/>
      <c r="BM1101" s="53"/>
    </row>
    <row r="1102" spans="1:65">
      <c r="BM1102" s="53"/>
    </row>
    <row r="1103" spans="1:65">
      <c r="BM1103" s="53"/>
    </row>
    <row r="1104" spans="1:65">
      <c r="BM1104" s="53"/>
    </row>
    <row r="1105" spans="65:65">
      <c r="BM1105" s="53"/>
    </row>
    <row r="1106" spans="65:65">
      <c r="BM1106" s="53"/>
    </row>
    <row r="1107" spans="65:65">
      <c r="BM1107" s="53"/>
    </row>
    <row r="1108" spans="65:65">
      <c r="BM1108" s="53"/>
    </row>
    <row r="1109" spans="65:65">
      <c r="BM1109" s="53"/>
    </row>
    <row r="1110" spans="65:65">
      <c r="BM1110" s="53"/>
    </row>
    <row r="1111" spans="65:65">
      <c r="BM1111" s="53"/>
    </row>
    <row r="1112" spans="65:65">
      <c r="BM1112" s="53"/>
    </row>
    <row r="1113" spans="65:65">
      <c r="BM1113" s="53"/>
    </row>
    <row r="1114" spans="65:65">
      <c r="BM1114" s="53"/>
    </row>
    <row r="1115" spans="65:65">
      <c r="BM1115" s="53"/>
    </row>
    <row r="1116" spans="65:65">
      <c r="BM1116" s="53"/>
    </row>
    <row r="1117" spans="65:65">
      <c r="BM1117" s="53"/>
    </row>
    <row r="1118" spans="65:65">
      <c r="BM1118" s="53"/>
    </row>
    <row r="1119" spans="65:65">
      <c r="BM1119" s="53"/>
    </row>
    <row r="1120" spans="65:65">
      <c r="BM1120" s="53"/>
    </row>
    <row r="1121" spans="65:65">
      <c r="BM1121" s="53"/>
    </row>
    <row r="1122" spans="65:65">
      <c r="BM1122" s="53"/>
    </row>
    <row r="1123" spans="65:65">
      <c r="BM1123" s="53"/>
    </row>
    <row r="1124" spans="65:65">
      <c r="BM1124" s="53"/>
    </row>
    <row r="1125" spans="65:65">
      <c r="BM1125" s="53"/>
    </row>
    <row r="1126" spans="65:65">
      <c r="BM1126" s="53"/>
    </row>
    <row r="1127" spans="65:65">
      <c r="BM1127" s="53"/>
    </row>
    <row r="1128" spans="65:65">
      <c r="BM1128" s="53"/>
    </row>
    <row r="1129" spans="65:65">
      <c r="BM1129" s="53"/>
    </row>
    <row r="1130" spans="65:65">
      <c r="BM1130" s="53"/>
    </row>
    <row r="1131" spans="65:65">
      <c r="BM1131" s="53"/>
    </row>
    <row r="1132" spans="65:65">
      <c r="BM1132" s="53"/>
    </row>
    <row r="1133" spans="65:65">
      <c r="BM1133" s="53"/>
    </row>
    <row r="1134" spans="65:65">
      <c r="BM1134" s="53"/>
    </row>
    <row r="1135" spans="65:65">
      <c r="BM1135" s="53"/>
    </row>
    <row r="1136" spans="65:65"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4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</sheetData>
  <dataConsolidate/>
  <conditionalFormatting sqref="B6:G11 B24:Q29 B42:O47 B60:H65 B78:K83 B96:J101 B114:J119 B132:Q137 B151:K156 B169:H174 B187:O192 B205:O210 B224:J229 B242:P247 B260:H265 B278:I283 B296:I301 B314:Q319 B332:I337 B350:I355 B368:G373 B386:E391 B404:I409 B422:I427 B440:Q445 B458:I463 B476:M481 B494:H499 B512:Q517 B530:Q535 B549:K554 B567:H572 B585:I590 B603:N608 B621:H626 B639:O644 B657:H662 B675:J680 B693:F698 B711:O716 B729:K734 B747:I752 B765:G770 B783:O788 B801:H806 B819:I824 B837:I842 B855:J860 B873:I878 B891:H896 B909:J914 B927:O932 B945:I950 B963:H968 B981:J986 B999:I1004 B1017:L1022 B1035:L1040 B1053:I1058 B1071:Q1076 B1089:D1094">
    <cfRule type="expression" dxfId="6" priority="183">
      <formula>AND($B6&lt;&gt;$B5,NOT(ISBLANK(INDIRECT(Anlyt_LabRefThisCol))))</formula>
    </cfRule>
  </conditionalFormatting>
  <conditionalFormatting sqref="C2:G17 C20:Q35 C38:O53 C56:H71 C74:K89 C92:J107 C110:J125 C128:Q143 C147:K162 C165:H180 C183:O198 C201:O216 C220:J235 C238:P253 C256:H271 C274:I289 C292:I307 C310:Q325 C328:I343 C346:I361 C364:G379 C382:E397 C400:I415 C418:I433 C436:Q451 C454:I469 C472:M487 C490:H505 C508:Q523 C526:Q541 C545:K560 C563:H578 C581:I596 C599:N614 C617:H632 C635:O650 C653:H668 C671:J686 C689:F704 C707:O722 C725:K740 C743:I758 C761:G776 C779:O794 C797:H812 C815:I830 C833:I848 C851:J866 C869:I884 C887:H902 C905:J920 C923:O938 C941:I956 C959:H974 C977:J992 C995:I1010 C1013:L1028 C1031:L1046 C1049:I1064 C1067:Q1082 C1085:D1100">
    <cfRule type="expression" dxfId="5" priority="181" stopIfTrue="1">
      <formula>AND(ISBLANK(INDIRECT(Anlyt_LabRefLastCol)),ISBLANK(INDIRECT(Anlyt_LabRefThisCol)))</formula>
    </cfRule>
    <cfRule type="expression" dxfId="4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59FA-8706-4462-934A-5D17530AC9FE}">
  <sheetPr codeName="Sheet15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455</v>
      </c>
      <c r="BM1" s="26" t="s">
        <v>67</v>
      </c>
    </row>
    <row r="2" spans="1:66" ht="15">
      <c r="A2" s="24" t="s">
        <v>108</v>
      </c>
      <c r="B2" s="18" t="s">
        <v>109</v>
      </c>
      <c r="C2" s="15" t="s">
        <v>110</v>
      </c>
      <c r="D2" s="16" t="s">
        <v>180</v>
      </c>
      <c r="E2" s="17" t="s">
        <v>180</v>
      </c>
      <c r="F2" s="17" t="s">
        <v>180</v>
      </c>
      <c r="G2" s="17" t="s">
        <v>180</v>
      </c>
      <c r="H2" s="17" t="s">
        <v>180</v>
      </c>
      <c r="I2" s="17" t="s">
        <v>180</v>
      </c>
      <c r="J2" s="17" t="s">
        <v>180</v>
      </c>
      <c r="K2" s="17" t="s">
        <v>180</v>
      </c>
      <c r="L2" s="17" t="s">
        <v>180</v>
      </c>
      <c r="M2" s="17" t="s">
        <v>180</v>
      </c>
      <c r="N2" s="17" t="s">
        <v>180</v>
      </c>
      <c r="O2" s="17" t="s">
        <v>180</v>
      </c>
      <c r="P2" s="17" t="s">
        <v>180</v>
      </c>
      <c r="Q2" s="17" t="s">
        <v>180</v>
      </c>
      <c r="R2" s="17" t="s">
        <v>180</v>
      </c>
      <c r="S2" s="9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181</v>
      </c>
      <c r="C3" s="9" t="s">
        <v>181</v>
      </c>
      <c r="D3" s="91" t="s">
        <v>209</v>
      </c>
      <c r="E3" s="92" t="s">
        <v>210</v>
      </c>
      <c r="F3" s="92" t="s">
        <v>211</v>
      </c>
      <c r="G3" s="92" t="s">
        <v>238</v>
      </c>
      <c r="H3" s="92" t="s">
        <v>212</v>
      </c>
      <c r="I3" s="92" t="s">
        <v>213</v>
      </c>
      <c r="J3" s="92" t="s">
        <v>214</v>
      </c>
      <c r="K3" s="92" t="s">
        <v>215</v>
      </c>
      <c r="L3" s="92" t="s">
        <v>216</v>
      </c>
      <c r="M3" s="92" t="s">
        <v>217</v>
      </c>
      <c r="N3" s="92" t="s">
        <v>218</v>
      </c>
      <c r="O3" s="92" t="s">
        <v>219</v>
      </c>
      <c r="P3" s="92" t="s">
        <v>225</v>
      </c>
      <c r="Q3" s="92" t="s">
        <v>220</v>
      </c>
      <c r="R3" s="92" t="s">
        <v>221</v>
      </c>
      <c r="S3" s="9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99</v>
      </c>
      <c r="E4" s="11" t="s">
        <v>99</v>
      </c>
      <c r="F4" s="11" t="s">
        <v>99</v>
      </c>
      <c r="G4" s="11" t="s">
        <v>99</v>
      </c>
      <c r="H4" s="11" t="s">
        <v>99</v>
      </c>
      <c r="I4" s="11" t="s">
        <v>99</v>
      </c>
      <c r="J4" s="11" t="s">
        <v>99</v>
      </c>
      <c r="K4" s="11" t="s">
        <v>99</v>
      </c>
      <c r="L4" s="11" t="s">
        <v>99</v>
      </c>
      <c r="M4" s="11" t="s">
        <v>99</v>
      </c>
      <c r="N4" s="11" t="s">
        <v>99</v>
      </c>
      <c r="O4" s="11" t="s">
        <v>99</v>
      </c>
      <c r="P4" s="11" t="s">
        <v>99</v>
      </c>
      <c r="Q4" s="11" t="s">
        <v>99</v>
      </c>
      <c r="R4" s="11" t="s">
        <v>99</v>
      </c>
      <c r="S4" s="9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9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8">
        <v>0.42</v>
      </c>
      <c r="E6" s="148">
        <v>0.4</v>
      </c>
      <c r="F6" s="148">
        <v>0.35</v>
      </c>
      <c r="G6" s="148">
        <v>0.39</v>
      </c>
      <c r="H6" s="148">
        <v>0.38</v>
      </c>
      <c r="I6" s="148">
        <v>0.38</v>
      </c>
      <c r="J6" s="148">
        <v>0.39</v>
      </c>
      <c r="K6" s="151">
        <v>0.47615000000000002</v>
      </c>
      <c r="L6" s="148">
        <v>0.38500000000000001</v>
      </c>
      <c r="M6" s="148">
        <v>0.37</v>
      </c>
      <c r="N6" s="148">
        <v>0.39</v>
      </c>
      <c r="O6" s="148">
        <v>0.40852019999999994</v>
      </c>
      <c r="P6" s="148">
        <v>0.38</v>
      </c>
      <c r="Q6" s="148">
        <v>0.37</v>
      </c>
      <c r="R6" s="148">
        <v>0.42</v>
      </c>
      <c r="S6" s="146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9">
        <v>1</v>
      </c>
    </row>
    <row r="7" spans="1:66">
      <c r="A7" s="28"/>
      <c r="B7" s="19">
        <v>1</v>
      </c>
      <c r="C7" s="9">
        <v>2</v>
      </c>
      <c r="D7" s="23">
        <v>0.40999999999999992</v>
      </c>
      <c r="E7" s="23">
        <v>0.40999999999999992</v>
      </c>
      <c r="F7" s="23">
        <v>0.35</v>
      </c>
      <c r="G7" s="23">
        <v>0.4</v>
      </c>
      <c r="H7" s="23">
        <v>0.38</v>
      </c>
      <c r="I7" s="23">
        <v>0.38</v>
      </c>
      <c r="J7" s="23">
        <v>0.38</v>
      </c>
      <c r="K7" s="152">
        <v>0.49038999999999999</v>
      </c>
      <c r="L7" s="23">
        <v>0.38200000000000001</v>
      </c>
      <c r="M7" s="23">
        <v>0.38</v>
      </c>
      <c r="N7" s="23">
        <v>0.34</v>
      </c>
      <c r="O7" s="23">
        <v>0.40119660000000007</v>
      </c>
      <c r="P7" s="23">
        <v>0.39</v>
      </c>
      <c r="Q7" s="23">
        <v>0.35</v>
      </c>
      <c r="R7" s="23">
        <v>0.38800000000000001</v>
      </c>
      <c r="S7" s="146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9" t="e">
        <v>#N/A</v>
      </c>
    </row>
    <row r="8" spans="1:66">
      <c r="A8" s="28"/>
      <c r="B8" s="19">
        <v>1</v>
      </c>
      <c r="C8" s="9">
        <v>3</v>
      </c>
      <c r="D8" s="23">
        <v>0.42</v>
      </c>
      <c r="E8" s="23">
        <v>0.40999999999999992</v>
      </c>
      <c r="F8" s="23">
        <v>0.35</v>
      </c>
      <c r="G8" s="23">
        <v>0.39</v>
      </c>
      <c r="H8" s="23">
        <v>0.38</v>
      </c>
      <c r="I8" s="23">
        <v>0.38</v>
      </c>
      <c r="J8" s="23">
        <v>0.39</v>
      </c>
      <c r="K8" s="152">
        <v>0.49350499999999997</v>
      </c>
      <c r="L8" s="23">
        <v>0.379</v>
      </c>
      <c r="M8" s="23">
        <v>0.39</v>
      </c>
      <c r="N8" s="23">
        <v>0.37</v>
      </c>
      <c r="O8" s="23">
        <v>0.41279800000000005</v>
      </c>
      <c r="P8" s="23">
        <v>0.39</v>
      </c>
      <c r="Q8" s="23">
        <v>0.38</v>
      </c>
      <c r="R8" s="23">
        <v>0.39600000000000002</v>
      </c>
      <c r="S8" s="146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9">
        <v>16</v>
      </c>
    </row>
    <row r="9" spans="1:66">
      <c r="A9" s="28"/>
      <c r="B9" s="19">
        <v>1</v>
      </c>
      <c r="C9" s="9">
        <v>4</v>
      </c>
      <c r="D9" s="23">
        <v>0.42</v>
      </c>
      <c r="E9" s="23">
        <v>0.40999999999999992</v>
      </c>
      <c r="F9" s="23">
        <v>0.36</v>
      </c>
      <c r="G9" s="23">
        <v>0.38</v>
      </c>
      <c r="H9" s="23">
        <v>0.38</v>
      </c>
      <c r="I9" s="23">
        <v>0.38</v>
      </c>
      <c r="J9" s="23">
        <v>0.38</v>
      </c>
      <c r="K9" s="152">
        <v>0.51174999999999993</v>
      </c>
      <c r="L9" s="23">
        <v>0.379</v>
      </c>
      <c r="M9" s="23">
        <v>0.38</v>
      </c>
      <c r="N9" s="23">
        <v>0.37</v>
      </c>
      <c r="O9" s="23">
        <v>0.40428720000000001</v>
      </c>
      <c r="P9" s="23">
        <v>0.39</v>
      </c>
      <c r="Q9" s="23">
        <v>0.36</v>
      </c>
      <c r="R9" s="23">
        <v>0.39800000000000002</v>
      </c>
      <c r="S9" s="146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9">
        <v>0.38654637493294552</v>
      </c>
      <c r="BN9" s="26"/>
    </row>
    <row r="10" spans="1:66">
      <c r="A10" s="28"/>
      <c r="B10" s="19">
        <v>1</v>
      </c>
      <c r="C10" s="9">
        <v>5</v>
      </c>
      <c r="D10" s="23">
        <v>0.42</v>
      </c>
      <c r="E10" s="23">
        <v>0.4</v>
      </c>
      <c r="F10" s="23">
        <v>0.36</v>
      </c>
      <c r="G10" s="23">
        <v>0.39</v>
      </c>
      <c r="H10" s="23">
        <v>0.39</v>
      </c>
      <c r="I10" s="23">
        <v>0.38</v>
      </c>
      <c r="J10" s="23">
        <v>0.38</v>
      </c>
      <c r="K10" s="152">
        <v>0.48727500000000001</v>
      </c>
      <c r="L10" s="23">
        <v>0.38300000000000001</v>
      </c>
      <c r="M10" s="23">
        <v>0.39</v>
      </c>
      <c r="N10" s="23">
        <v>0.35</v>
      </c>
      <c r="O10" s="23">
        <v>0.40335900000000002</v>
      </c>
      <c r="P10" s="23">
        <v>0.39</v>
      </c>
      <c r="Q10" s="23">
        <v>0.37</v>
      </c>
      <c r="R10" s="23">
        <v>0.39600000000000002</v>
      </c>
      <c r="S10" s="146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9">
        <v>73</v>
      </c>
    </row>
    <row r="11" spans="1:66">
      <c r="A11" s="28"/>
      <c r="B11" s="19">
        <v>1</v>
      </c>
      <c r="C11" s="9">
        <v>6</v>
      </c>
      <c r="D11" s="23">
        <v>0.43</v>
      </c>
      <c r="E11" s="23">
        <v>0.40999999999999992</v>
      </c>
      <c r="F11" s="23">
        <v>0.39</v>
      </c>
      <c r="G11" s="23">
        <v>0.4</v>
      </c>
      <c r="H11" s="23">
        <v>0.39</v>
      </c>
      <c r="I11" s="23">
        <v>0.38</v>
      </c>
      <c r="J11" s="23">
        <v>0.38</v>
      </c>
      <c r="K11" s="152">
        <v>0.48505000000000009</v>
      </c>
      <c r="L11" s="23">
        <v>0.38</v>
      </c>
      <c r="M11" s="23">
        <v>0.39</v>
      </c>
      <c r="N11" s="23">
        <v>0.35</v>
      </c>
      <c r="O11" s="23">
        <v>0.41297889999999998</v>
      </c>
      <c r="P11" s="23">
        <v>0.39</v>
      </c>
      <c r="Q11" s="23">
        <v>0.36</v>
      </c>
      <c r="R11" s="23">
        <v>0.40100000000000002</v>
      </c>
      <c r="S11" s="146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54"/>
    </row>
    <row r="12" spans="1:66">
      <c r="A12" s="28"/>
      <c r="B12" s="20" t="s">
        <v>195</v>
      </c>
      <c r="C12" s="12"/>
      <c r="D12" s="150">
        <v>0.42</v>
      </c>
      <c r="E12" s="150">
        <v>0.40666666666666657</v>
      </c>
      <c r="F12" s="150">
        <v>0.35999999999999993</v>
      </c>
      <c r="G12" s="150">
        <v>0.39166666666666666</v>
      </c>
      <c r="H12" s="150">
        <v>0.38333333333333336</v>
      </c>
      <c r="I12" s="150">
        <v>0.37999999999999995</v>
      </c>
      <c r="J12" s="150">
        <v>0.3833333333333333</v>
      </c>
      <c r="K12" s="150">
        <v>0.49068666666666672</v>
      </c>
      <c r="L12" s="150">
        <v>0.3813333333333333</v>
      </c>
      <c r="M12" s="150">
        <v>0.38333333333333336</v>
      </c>
      <c r="N12" s="150">
        <v>0.36166666666666675</v>
      </c>
      <c r="O12" s="150">
        <v>0.40718998333333339</v>
      </c>
      <c r="P12" s="150">
        <v>0.38833333333333342</v>
      </c>
      <c r="Q12" s="150">
        <v>0.36499999999999999</v>
      </c>
      <c r="R12" s="150">
        <v>0.39983333333333332</v>
      </c>
      <c r="S12" s="146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54"/>
    </row>
    <row r="13" spans="1:66">
      <c r="A13" s="28"/>
      <c r="B13" s="3" t="s">
        <v>196</v>
      </c>
      <c r="C13" s="27"/>
      <c r="D13" s="23">
        <v>0.42</v>
      </c>
      <c r="E13" s="23">
        <v>0.40999999999999992</v>
      </c>
      <c r="F13" s="23">
        <v>0.35499999999999998</v>
      </c>
      <c r="G13" s="23">
        <v>0.39</v>
      </c>
      <c r="H13" s="23">
        <v>0.38</v>
      </c>
      <c r="I13" s="23">
        <v>0.38</v>
      </c>
      <c r="J13" s="23">
        <v>0.38</v>
      </c>
      <c r="K13" s="23">
        <v>0.4888325</v>
      </c>
      <c r="L13" s="23">
        <v>0.38100000000000001</v>
      </c>
      <c r="M13" s="23">
        <v>0.38500000000000001</v>
      </c>
      <c r="N13" s="23">
        <v>0.36</v>
      </c>
      <c r="O13" s="23">
        <v>0.40640369999999998</v>
      </c>
      <c r="P13" s="23">
        <v>0.39</v>
      </c>
      <c r="Q13" s="23">
        <v>0.36499999999999999</v>
      </c>
      <c r="R13" s="23">
        <v>0.39700000000000002</v>
      </c>
      <c r="S13" s="146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54"/>
    </row>
    <row r="14" spans="1:66">
      <c r="A14" s="28"/>
      <c r="B14" s="3" t="s">
        <v>197</v>
      </c>
      <c r="C14" s="27"/>
      <c r="D14" s="23">
        <v>6.3245553203367822E-3</v>
      </c>
      <c r="E14" s="23">
        <v>5.1639777949431696E-3</v>
      </c>
      <c r="F14" s="23">
        <v>1.5491933384829683E-2</v>
      </c>
      <c r="G14" s="23">
        <v>7.5277265270908165E-3</v>
      </c>
      <c r="H14" s="23">
        <v>5.1639777949432277E-3</v>
      </c>
      <c r="I14" s="23">
        <v>6.0809419444881171E-17</v>
      </c>
      <c r="J14" s="23">
        <v>5.1639777949432268E-3</v>
      </c>
      <c r="K14" s="23">
        <v>1.1886304584128142E-2</v>
      </c>
      <c r="L14" s="23">
        <v>2.4221202832779955E-3</v>
      </c>
      <c r="M14" s="23">
        <v>8.1649658092772682E-3</v>
      </c>
      <c r="N14" s="23">
        <v>1.8348478592697181E-2</v>
      </c>
      <c r="O14" s="23">
        <v>5.015059553950132E-3</v>
      </c>
      <c r="P14" s="23">
        <v>4.0824829046386332E-3</v>
      </c>
      <c r="Q14" s="23">
        <v>1.0488088481701525E-2</v>
      </c>
      <c r="R14" s="23">
        <v>1.0778064142816485E-2</v>
      </c>
      <c r="S14" s="146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86</v>
      </c>
      <c r="C15" s="27"/>
      <c r="D15" s="13">
        <v>1.5058465048420911E-2</v>
      </c>
      <c r="E15" s="13">
        <v>1.2698306053138944E-2</v>
      </c>
      <c r="F15" s="13">
        <v>4.3033148291193569E-2</v>
      </c>
      <c r="G15" s="13">
        <v>1.9219727303210594E-2</v>
      </c>
      <c r="H15" s="13">
        <v>1.3471246421591029E-2</v>
      </c>
      <c r="I15" s="13">
        <v>1.6002478801284522E-16</v>
      </c>
      <c r="J15" s="13">
        <v>1.3471246421591027E-2</v>
      </c>
      <c r="K15" s="13">
        <v>2.422381815441247E-2</v>
      </c>
      <c r="L15" s="13">
        <v>6.351714029575164E-3</v>
      </c>
      <c r="M15" s="13">
        <v>2.1299910806810263E-2</v>
      </c>
      <c r="N15" s="13">
        <v>5.0733120532803253E-2</v>
      </c>
      <c r="O15" s="13">
        <v>1.2316264542894488E-2</v>
      </c>
      <c r="P15" s="13">
        <v>1.0512831514090899E-2</v>
      </c>
      <c r="Q15" s="13">
        <v>2.8734488990963085E-2</v>
      </c>
      <c r="R15" s="13">
        <v>2.695639218711918E-2</v>
      </c>
      <c r="S15" s="9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198</v>
      </c>
      <c r="C16" s="27"/>
      <c r="D16" s="13">
        <v>8.6544919928062125E-2</v>
      </c>
      <c r="E16" s="13">
        <v>5.2051430406536037E-2</v>
      </c>
      <c r="F16" s="13">
        <v>-6.8675782918804051E-2</v>
      </c>
      <c r="G16" s="13">
        <v>1.3246254694819992E-2</v>
      </c>
      <c r="H16" s="13">
        <v>-8.3121762561336743E-3</v>
      </c>
      <c r="I16" s="13">
        <v>-1.6935548636515252E-2</v>
      </c>
      <c r="J16" s="13">
        <v>-8.3121762561337853E-3</v>
      </c>
      <c r="K16" s="13">
        <v>0.2694121546264312</v>
      </c>
      <c r="L16" s="13">
        <v>-1.348619968436271E-2</v>
      </c>
      <c r="M16" s="13">
        <v>-8.3121762561336743E-3</v>
      </c>
      <c r="N16" s="13">
        <v>-6.4364096728612874E-2</v>
      </c>
      <c r="O16" s="13">
        <v>5.340525675339447E-2</v>
      </c>
      <c r="P16" s="13">
        <v>4.6228823144387476E-3</v>
      </c>
      <c r="Q16" s="13">
        <v>-5.574072434823174E-2</v>
      </c>
      <c r="R16" s="13">
        <v>3.4373517026754508E-2</v>
      </c>
      <c r="S16" s="9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199</v>
      </c>
      <c r="C17" s="45"/>
      <c r="D17" s="43">
        <v>1.5</v>
      </c>
      <c r="E17" s="43">
        <v>0.96</v>
      </c>
      <c r="F17" s="43">
        <v>0.96</v>
      </c>
      <c r="G17" s="43">
        <v>0.34</v>
      </c>
      <c r="H17" s="43">
        <v>0</v>
      </c>
      <c r="I17" s="43">
        <v>0.14000000000000001</v>
      </c>
      <c r="J17" s="43">
        <v>0</v>
      </c>
      <c r="K17" s="43">
        <v>4.4000000000000004</v>
      </c>
      <c r="L17" s="43">
        <v>0.08</v>
      </c>
      <c r="M17" s="43">
        <v>0</v>
      </c>
      <c r="N17" s="43">
        <v>0.89</v>
      </c>
      <c r="O17" s="43">
        <v>0.98</v>
      </c>
      <c r="P17" s="43">
        <v>0.2</v>
      </c>
      <c r="Q17" s="43">
        <v>0.75</v>
      </c>
      <c r="R17" s="43">
        <v>0.67</v>
      </c>
      <c r="S17" s="9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BM18" s="53"/>
    </row>
    <row r="19" spans="1:65" ht="15">
      <c r="B19" s="8" t="s">
        <v>456</v>
      </c>
      <c r="BM19" s="26" t="s">
        <v>67</v>
      </c>
    </row>
    <row r="20" spans="1:65" ht="15">
      <c r="A20" s="24" t="s">
        <v>60</v>
      </c>
      <c r="B20" s="18" t="s">
        <v>109</v>
      </c>
      <c r="C20" s="15" t="s">
        <v>110</v>
      </c>
      <c r="D20" s="16" t="s">
        <v>180</v>
      </c>
      <c r="E20" s="17" t="s">
        <v>180</v>
      </c>
      <c r="F20" s="17" t="s">
        <v>180</v>
      </c>
      <c r="G20" s="17" t="s">
        <v>180</v>
      </c>
      <c r="H20" s="17" t="s">
        <v>180</v>
      </c>
      <c r="I20" s="17" t="s">
        <v>180</v>
      </c>
      <c r="J20" s="17" t="s">
        <v>180</v>
      </c>
      <c r="K20" s="17" t="s">
        <v>180</v>
      </c>
      <c r="L20" s="17" t="s">
        <v>180</v>
      </c>
      <c r="M20" s="17" t="s">
        <v>180</v>
      </c>
      <c r="N20" s="17" t="s">
        <v>180</v>
      </c>
      <c r="O20" s="17" t="s">
        <v>180</v>
      </c>
      <c r="P20" s="17" t="s">
        <v>180</v>
      </c>
      <c r="Q20" s="9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181</v>
      </c>
      <c r="C21" s="9" t="s">
        <v>181</v>
      </c>
      <c r="D21" s="91" t="s">
        <v>209</v>
      </c>
      <c r="E21" s="92" t="s">
        <v>210</v>
      </c>
      <c r="F21" s="92" t="s">
        <v>211</v>
      </c>
      <c r="G21" s="92" t="s">
        <v>238</v>
      </c>
      <c r="H21" s="92" t="s">
        <v>212</v>
      </c>
      <c r="I21" s="92" t="s">
        <v>213</v>
      </c>
      <c r="J21" s="92" t="s">
        <v>214</v>
      </c>
      <c r="K21" s="92" t="s">
        <v>216</v>
      </c>
      <c r="L21" s="92" t="s">
        <v>217</v>
      </c>
      <c r="M21" s="92" t="s">
        <v>219</v>
      </c>
      <c r="N21" s="92" t="s">
        <v>225</v>
      </c>
      <c r="O21" s="92" t="s">
        <v>220</v>
      </c>
      <c r="P21" s="92" t="s">
        <v>221</v>
      </c>
      <c r="Q21" s="9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99</v>
      </c>
      <c r="E22" s="11" t="s">
        <v>99</v>
      </c>
      <c r="F22" s="11" t="s">
        <v>99</v>
      </c>
      <c r="G22" s="11" t="s">
        <v>99</v>
      </c>
      <c r="H22" s="11" t="s">
        <v>99</v>
      </c>
      <c r="I22" s="11" t="s">
        <v>99</v>
      </c>
      <c r="J22" s="11" t="s">
        <v>99</v>
      </c>
      <c r="K22" s="11" t="s">
        <v>99</v>
      </c>
      <c r="L22" s="11" t="s">
        <v>99</v>
      </c>
      <c r="M22" s="11" t="s">
        <v>99</v>
      </c>
      <c r="N22" s="11" t="s">
        <v>99</v>
      </c>
      <c r="O22" s="11" t="s">
        <v>99</v>
      </c>
      <c r="P22" s="11" t="s">
        <v>99</v>
      </c>
      <c r="Q22" s="9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9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13.99</v>
      </c>
      <c r="E24" s="21">
        <v>14.400000000000002</v>
      </c>
      <c r="F24" s="21">
        <v>13.4</v>
      </c>
      <c r="G24" s="21">
        <v>14.400000000000002</v>
      </c>
      <c r="H24" s="21">
        <v>13.200000000000001</v>
      </c>
      <c r="I24" s="21">
        <v>13</v>
      </c>
      <c r="J24" s="21">
        <v>13.900000000000002</v>
      </c>
      <c r="K24" s="21">
        <v>13.8</v>
      </c>
      <c r="L24" s="21">
        <v>14.32</v>
      </c>
      <c r="M24" s="21">
        <v>14.583168648000001</v>
      </c>
      <c r="N24" s="21">
        <v>14.3</v>
      </c>
      <c r="O24" s="21">
        <v>14.150000000000002</v>
      </c>
      <c r="P24" s="21">
        <v>14.330000000000002</v>
      </c>
      <c r="Q24" s="9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14.01</v>
      </c>
      <c r="E25" s="11">
        <v>14.3</v>
      </c>
      <c r="F25" s="11">
        <v>13.600000000000001</v>
      </c>
      <c r="G25" s="11">
        <v>14.499999999999998</v>
      </c>
      <c r="H25" s="11">
        <v>13.350000000000001</v>
      </c>
      <c r="I25" s="11">
        <v>13.15</v>
      </c>
      <c r="J25" s="11">
        <v>13.900000000000002</v>
      </c>
      <c r="K25" s="11">
        <v>14.099999999999998</v>
      </c>
      <c r="L25" s="11">
        <v>14.219999999999999</v>
      </c>
      <c r="M25" s="11">
        <v>14.493588700000002</v>
      </c>
      <c r="N25" s="11">
        <v>14.499999999999998</v>
      </c>
      <c r="O25" s="11">
        <v>13.94</v>
      </c>
      <c r="P25" s="11">
        <v>14.529999999999998</v>
      </c>
      <c r="Q25" s="9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14.01</v>
      </c>
      <c r="E26" s="11">
        <v>14.400000000000002</v>
      </c>
      <c r="F26" s="11">
        <v>13.55</v>
      </c>
      <c r="G26" s="11">
        <v>14.550000000000002</v>
      </c>
      <c r="H26" s="11">
        <v>13.4</v>
      </c>
      <c r="I26" s="11">
        <v>13.55</v>
      </c>
      <c r="J26" s="11">
        <v>14.099999999999998</v>
      </c>
      <c r="K26" s="11">
        <v>13.900000000000002</v>
      </c>
      <c r="L26" s="11">
        <v>14.17</v>
      </c>
      <c r="M26" s="11">
        <v>14.575667085999999</v>
      </c>
      <c r="N26" s="11">
        <v>14.3</v>
      </c>
      <c r="O26" s="11">
        <v>14.31</v>
      </c>
      <c r="P26" s="11">
        <v>14.42</v>
      </c>
      <c r="Q26" s="9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14.029999999999998</v>
      </c>
      <c r="E27" s="11">
        <v>14.3</v>
      </c>
      <c r="F27" s="11">
        <v>13.449999999999998</v>
      </c>
      <c r="G27" s="11">
        <v>14.150000000000002</v>
      </c>
      <c r="H27" s="11">
        <v>13.4</v>
      </c>
      <c r="I27" s="11">
        <v>12.8</v>
      </c>
      <c r="J27" s="11">
        <v>13.849999999999998</v>
      </c>
      <c r="K27" s="11">
        <v>14.000000000000002</v>
      </c>
      <c r="L27" s="11">
        <v>14.26</v>
      </c>
      <c r="M27" s="11">
        <v>14.545069727999998</v>
      </c>
      <c r="N27" s="11">
        <v>14.2</v>
      </c>
      <c r="O27" s="11">
        <v>13.94</v>
      </c>
      <c r="P27" s="11">
        <v>14.62</v>
      </c>
      <c r="Q27" s="9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14.033575636886667</v>
      </c>
    </row>
    <row r="28" spans="1:65">
      <c r="A28" s="28"/>
      <c r="B28" s="19">
        <v>1</v>
      </c>
      <c r="C28" s="9">
        <v>5</v>
      </c>
      <c r="D28" s="11">
        <v>14.01</v>
      </c>
      <c r="E28" s="11">
        <v>14.400000000000002</v>
      </c>
      <c r="F28" s="11">
        <v>13.750000000000002</v>
      </c>
      <c r="G28" s="11">
        <v>14.85</v>
      </c>
      <c r="H28" s="11">
        <v>13.449999999999998</v>
      </c>
      <c r="I28" s="11">
        <v>12.85</v>
      </c>
      <c r="J28" s="11">
        <v>13.8</v>
      </c>
      <c r="K28" s="11">
        <v>13.900000000000002</v>
      </c>
      <c r="L28" s="11">
        <v>14.38</v>
      </c>
      <c r="M28" s="11">
        <v>14.50360690116</v>
      </c>
      <c r="N28" s="11">
        <v>14.400000000000002</v>
      </c>
      <c r="O28" s="11">
        <v>14.24</v>
      </c>
      <c r="P28" s="11">
        <v>14.67</v>
      </c>
      <c r="Q28" s="9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74</v>
      </c>
    </row>
    <row r="29" spans="1:65">
      <c r="A29" s="28"/>
      <c r="B29" s="19">
        <v>1</v>
      </c>
      <c r="C29" s="9">
        <v>6</v>
      </c>
      <c r="D29" s="11">
        <v>14.01</v>
      </c>
      <c r="E29" s="11">
        <v>14.400000000000002</v>
      </c>
      <c r="F29" s="11">
        <v>13.449999999999998</v>
      </c>
      <c r="G29" s="11">
        <v>14.6</v>
      </c>
      <c r="H29" s="11">
        <v>13.5</v>
      </c>
      <c r="I29" s="11">
        <v>13.350000000000001</v>
      </c>
      <c r="J29" s="11">
        <v>13.699999999999998</v>
      </c>
      <c r="K29" s="11">
        <v>13.699999999999998</v>
      </c>
      <c r="L29" s="11">
        <v>14.279999999999998</v>
      </c>
      <c r="M29" s="11">
        <v>14.607798613999998</v>
      </c>
      <c r="N29" s="11">
        <v>14.3</v>
      </c>
      <c r="O29" s="11">
        <v>13.94</v>
      </c>
      <c r="P29" s="11">
        <v>14.429999999999998</v>
      </c>
      <c r="Q29" s="9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195</v>
      </c>
      <c r="C30" s="12"/>
      <c r="D30" s="22">
        <v>14.01</v>
      </c>
      <c r="E30" s="22">
        <v>14.366666666666669</v>
      </c>
      <c r="F30" s="22">
        <v>13.533333333333333</v>
      </c>
      <c r="G30" s="22">
        <v>14.508333333333333</v>
      </c>
      <c r="H30" s="22">
        <v>13.383333333333333</v>
      </c>
      <c r="I30" s="22">
        <v>13.116666666666665</v>
      </c>
      <c r="J30" s="22">
        <v>13.875</v>
      </c>
      <c r="K30" s="22">
        <v>13.9</v>
      </c>
      <c r="L30" s="22">
        <v>14.271666666666667</v>
      </c>
      <c r="M30" s="22">
        <v>14.551483279526666</v>
      </c>
      <c r="N30" s="22">
        <v>14.333333333333334</v>
      </c>
      <c r="O30" s="22">
        <v>14.086666666666666</v>
      </c>
      <c r="P30" s="22">
        <v>14.499999999999998</v>
      </c>
      <c r="Q30" s="9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196</v>
      </c>
      <c r="C31" s="27"/>
      <c r="D31" s="11">
        <v>14.01</v>
      </c>
      <c r="E31" s="11">
        <v>14.400000000000002</v>
      </c>
      <c r="F31" s="11">
        <v>13.5</v>
      </c>
      <c r="G31" s="11">
        <v>14.525</v>
      </c>
      <c r="H31" s="11">
        <v>13.4</v>
      </c>
      <c r="I31" s="11">
        <v>13.074999999999999</v>
      </c>
      <c r="J31" s="11">
        <v>13.875</v>
      </c>
      <c r="K31" s="11">
        <v>13.900000000000002</v>
      </c>
      <c r="L31" s="11">
        <v>14.27</v>
      </c>
      <c r="M31" s="11">
        <v>14.560368406999999</v>
      </c>
      <c r="N31" s="11">
        <v>14.3</v>
      </c>
      <c r="O31" s="11">
        <v>14.045000000000002</v>
      </c>
      <c r="P31" s="11">
        <v>14.479999999999997</v>
      </c>
      <c r="Q31" s="9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197</v>
      </c>
      <c r="C32" s="27"/>
      <c r="D32" s="23">
        <v>1.2649110640672685E-2</v>
      </c>
      <c r="E32" s="23">
        <v>5.1639777949432961E-2</v>
      </c>
      <c r="F32" s="23">
        <v>0.12909944487358188</v>
      </c>
      <c r="G32" s="23">
        <v>0.23112045921265009</v>
      </c>
      <c r="H32" s="23">
        <v>0.10327955589886369</v>
      </c>
      <c r="I32" s="23">
        <v>0.29268868558020289</v>
      </c>
      <c r="J32" s="23">
        <v>0.13322912594474237</v>
      </c>
      <c r="K32" s="23">
        <v>0.14142135623730975</v>
      </c>
      <c r="L32" s="23">
        <v>7.3869253865642415E-2</v>
      </c>
      <c r="M32" s="23">
        <v>4.5706234924650264E-2</v>
      </c>
      <c r="N32" s="23">
        <v>0.1032795558988642</v>
      </c>
      <c r="O32" s="23">
        <v>0.16848343143071032</v>
      </c>
      <c r="P32" s="23">
        <v>0.12992305415129318</v>
      </c>
      <c r="Q32" s="146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54"/>
    </row>
    <row r="33" spans="1:65">
      <c r="A33" s="28"/>
      <c r="B33" s="3" t="s">
        <v>86</v>
      </c>
      <c r="C33" s="27"/>
      <c r="D33" s="13">
        <v>9.0286300076179054E-4</v>
      </c>
      <c r="E33" s="13">
        <v>3.5944160985684191E-3</v>
      </c>
      <c r="F33" s="13">
        <v>9.5393678478016171E-3</v>
      </c>
      <c r="G33" s="13">
        <v>1.5930186734932805E-2</v>
      </c>
      <c r="H33" s="13">
        <v>7.7170278380221937E-3</v>
      </c>
      <c r="I33" s="13">
        <v>2.2314258112849015E-2</v>
      </c>
      <c r="J33" s="13">
        <v>9.602099167188639E-3</v>
      </c>
      <c r="K33" s="13">
        <v>1.0174198290453939E-2</v>
      </c>
      <c r="L33" s="13">
        <v>5.1759374424133423E-3</v>
      </c>
      <c r="M33" s="13">
        <v>3.1410017828874563E-3</v>
      </c>
      <c r="N33" s="13">
        <v>7.2055504115486647E-3</v>
      </c>
      <c r="O33" s="13">
        <v>1.1960489689827993E-2</v>
      </c>
      <c r="P33" s="13">
        <v>8.9602106311236687E-3</v>
      </c>
      <c r="Q33" s="9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198</v>
      </c>
      <c r="C34" s="27"/>
      <c r="D34" s="13">
        <v>-1.679945118526982E-3</v>
      </c>
      <c r="E34" s="13">
        <v>2.3735293014311099E-2</v>
      </c>
      <c r="F34" s="13">
        <v>-3.5646104492319641E-2</v>
      </c>
      <c r="G34" s="13">
        <v>3.3830130590438046E-2</v>
      </c>
      <c r="H34" s="13">
        <v>-4.6334756043513226E-2</v>
      </c>
      <c r="I34" s="13">
        <v>-6.5336803245635067E-2</v>
      </c>
      <c r="J34" s="13">
        <v>-1.1299731514601175E-2</v>
      </c>
      <c r="K34" s="13">
        <v>-9.5182895894021513E-3</v>
      </c>
      <c r="L34" s="13">
        <v>1.6965813698555099E-2</v>
      </c>
      <c r="M34" s="13">
        <v>3.6904895519193293E-2</v>
      </c>
      <c r="N34" s="13">
        <v>2.136003711404566E-2</v>
      </c>
      <c r="O34" s="13">
        <v>3.783143452082971E-3</v>
      </c>
      <c r="P34" s="13">
        <v>3.3236316615371742E-2</v>
      </c>
      <c r="Q34" s="9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199</v>
      </c>
      <c r="C35" s="45"/>
      <c r="D35" s="43">
        <v>0.18</v>
      </c>
      <c r="E35" s="43">
        <v>0.67</v>
      </c>
      <c r="F35" s="43">
        <v>1.33</v>
      </c>
      <c r="G35" s="43">
        <v>1.02</v>
      </c>
      <c r="H35" s="43">
        <v>1.69</v>
      </c>
      <c r="I35" s="43">
        <v>2.34</v>
      </c>
      <c r="J35" s="43">
        <v>0.51</v>
      </c>
      <c r="K35" s="43">
        <v>0.45</v>
      </c>
      <c r="L35" s="43">
        <v>0.45</v>
      </c>
      <c r="M35" s="43">
        <v>1.1200000000000001</v>
      </c>
      <c r="N35" s="43">
        <v>0.59</v>
      </c>
      <c r="O35" s="43">
        <v>0</v>
      </c>
      <c r="P35" s="43">
        <v>1</v>
      </c>
      <c r="Q35" s="9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R11 B24:P29">
    <cfRule type="expression" dxfId="3" priority="6">
      <formula>AND($B6&lt;&gt;$B5,NOT(ISBLANK(INDIRECT(Anlyt_LabRefThisCol))))</formula>
    </cfRule>
  </conditionalFormatting>
  <conditionalFormatting sqref="C2:R17 C20:P35">
    <cfRule type="expression" dxfId="2" priority="4" stopIfTrue="1">
      <formula>AND(ISBLANK(INDIRECT(Anlyt_LabRefLastCol)),ISBLANK(INDIRECT(Anlyt_LabRefThisCol)))</formula>
    </cfRule>
    <cfRule type="expression" dxfId="1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461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0" t="s">
        <v>46</v>
      </c>
      <c r="D2" s="101" t="s">
        <v>47</v>
      </c>
      <c r="E2" s="75" t="s">
        <v>2</v>
      </c>
      <c r="F2" s="102" t="s">
        <v>46</v>
      </c>
      <c r="G2" s="76" t="s">
        <v>47</v>
      </c>
      <c r="H2" s="77" t="s">
        <v>2</v>
      </c>
      <c r="I2" s="102" t="s">
        <v>46</v>
      </c>
      <c r="J2" s="76" t="s">
        <v>47</v>
      </c>
      <c r="K2" s="72"/>
    </row>
    <row r="3" spans="1:11" s="8" customFormat="1" ht="15.75" customHeight="1">
      <c r="A3" s="72"/>
      <c r="B3" s="222" t="s">
        <v>466</v>
      </c>
      <c r="C3" s="223"/>
      <c r="D3" s="224"/>
      <c r="E3" s="225"/>
      <c r="F3" s="225"/>
      <c r="G3" s="225"/>
      <c r="H3" s="225"/>
      <c r="I3" s="227"/>
      <c r="J3" s="228"/>
      <c r="K3" s="72"/>
    </row>
    <row r="4" spans="1:11" ht="15.75" customHeight="1">
      <c r="A4" s="73"/>
      <c r="B4" s="104" t="s">
        <v>161</v>
      </c>
      <c r="C4" s="103"/>
      <c r="D4" s="105"/>
      <c r="E4" s="103"/>
      <c r="F4" s="103"/>
      <c r="G4" s="106"/>
      <c r="H4" s="103"/>
      <c r="I4" s="103"/>
      <c r="J4" s="107"/>
    </row>
    <row r="5" spans="1:11" ht="15.75" customHeight="1">
      <c r="A5" s="73"/>
      <c r="B5" s="109" t="s">
        <v>288</v>
      </c>
      <c r="C5" s="99" t="s">
        <v>1</v>
      </c>
      <c r="D5" s="108">
        <v>0.13037037037037</v>
      </c>
      <c r="E5" s="33" t="s">
        <v>457</v>
      </c>
      <c r="F5" s="99" t="s">
        <v>457</v>
      </c>
      <c r="G5" s="36" t="s">
        <v>457</v>
      </c>
      <c r="H5" s="7" t="s">
        <v>457</v>
      </c>
      <c r="I5" s="99" t="s">
        <v>457</v>
      </c>
      <c r="J5" s="35" t="s">
        <v>457</v>
      </c>
    </row>
    <row r="6" spans="1:11" ht="15.75" customHeight="1">
      <c r="A6" s="73"/>
      <c r="B6" s="222" t="s">
        <v>465</v>
      </c>
      <c r="C6" s="223"/>
      <c r="D6" s="224"/>
      <c r="E6" s="225"/>
      <c r="F6" s="225"/>
      <c r="G6" s="225"/>
      <c r="H6" s="225"/>
      <c r="I6" s="227"/>
      <c r="J6" s="228"/>
    </row>
    <row r="7" spans="1:11" ht="15.75" customHeight="1">
      <c r="A7" s="73"/>
      <c r="B7" s="104" t="s">
        <v>162</v>
      </c>
      <c r="C7" s="103"/>
      <c r="D7" s="105"/>
      <c r="E7" s="103"/>
      <c r="F7" s="103"/>
      <c r="G7" s="106"/>
      <c r="H7" s="103"/>
      <c r="I7" s="103"/>
      <c r="J7" s="107"/>
    </row>
    <row r="8" spans="1:11" ht="15.75" customHeight="1">
      <c r="A8" s="73"/>
      <c r="B8" s="109" t="s">
        <v>33</v>
      </c>
      <c r="C8" s="99" t="s">
        <v>3</v>
      </c>
      <c r="D8" s="34">
        <v>0.75937435515564899</v>
      </c>
      <c r="E8" s="109" t="s">
        <v>23</v>
      </c>
      <c r="F8" s="99" t="s">
        <v>3</v>
      </c>
      <c r="G8" s="110">
        <v>4.4310719483723997E-2</v>
      </c>
      <c r="H8" s="112" t="s">
        <v>18</v>
      </c>
      <c r="I8" s="99" t="s">
        <v>3</v>
      </c>
      <c r="J8" s="111">
        <v>2.1488551274386398</v>
      </c>
    </row>
    <row r="9" spans="1:11" ht="15.75" customHeight="1">
      <c r="A9" s="73"/>
      <c r="B9" s="109" t="s">
        <v>36</v>
      </c>
      <c r="C9" s="99" t="s">
        <v>3</v>
      </c>
      <c r="D9" s="34">
        <v>0.35378795185523199</v>
      </c>
      <c r="E9" s="109" t="s">
        <v>57</v>
      </c>
      <c r="F9" s="99" t="s">
        <v>1</v>
      </c>
      <c r="G9" s="110">
        <v>1.40137709800277E-2</v>
      </c>
      <c r="H9" s="112" t="s">
        <v>24</v>
      </c>
      <c r="I9" s="99" t="s">
        <v>3</v>
      </c>
      <c r="J9" s="111">
        <v>0.15753348562007299</v>
      </c>
    </row>
    <row r="10" spans="1:11" ht="15.75" customHeight="1">
      <c r="A10" s="73"/>
      <c r="B10" s="109" t="s">
        <v>39</v>
      </c>
      <c r="C10" s="99" t="s">
        <v>3</v>
      </c>
      <c r="D10" s="34">
        <v>1.7252737035355401</v>
      </c>
      <c r="E10" s="109" t="s">
        <v>29</v>
      </c>
      <c r="F10" s="99" t="s">
        <v>3</v>
      </c>
      <c r="G10" s="111">
        <v>0.25738442195265598</v>
      </c>
      <c r="H10" s="112" t="s">
        <v>27</v>
      </c>
      <c r="I10" s="99" t="s">
        <v>3</v>
      </c>
      <c r="J10" s="111">
        <v>0.69186942600299906</v>
      </c>
    </row>
    <row r="11" spans="1:11" ht="15.75" customHeight="1">
      <c r="A11" s="73"/>
      <c r="B11" s="109" t="s">
        <v>5</v>
      </c>
      <c r="C11" s="99" t="s">
        <v>3</v>
      </c>
      <c r="D11" s="34">
        <v>1.0861747097790599</v>
      </c>
      <c r="E11" s="109" t="s">
        <v>31</v>
      </c>
      <c r="F11" s="99" t="s">
        <v>3</v>
      </c>
      <c r="G11" s="111">
        <v>6.4433596902150496</v>
      </c>
      <c r="H11" s="112" t="s">
        <v>63</v>
      </c>
      <c r="I11" s="99" t="s">
        <v>1</v>
      </c>
      <c r="J11" s="110">
        <v>9.8133333333333302E-3</v>
      </c>
    </row>
    <row r="12" spans="1:11" ht="15.75" customHeight="1">
      <c r="A12" s="73"/>
      <c r="B12" s="109" t="s">
        <v>82</v>
      </c>
      <c r="C12" s="99" t="s">
        <v>3</v>
      </c>
      <c r="D12" s="34">
        <v>0.362916666666667</v>
      </c>
      <c r="E12" s="109" t="s">
        <v>40</v>
      </c>
      <c r="F12" s="99" t="s">
        <v>3</v>
      </c>
      <c r="G12" s="111">
        <v>1.75888878911611</v>
      </c>
      <c r="H12" s="112" t="s">
        <v>65</v>
      </c>
      <c r="I12" s="99" t="s">
        <v>3</v>
      </c>
      <c r="J12" s="110">
        <v>4.5447329423571797E-2</v>
      </c>
    </row>
    <row r="13" spans="1:11" ht="15.75" customHeight="1">
      <c r="A13" s="73"/>
      <c r="B13" s="109" t="s">
        <v>8</v>
      </c>
      <c r="C13" s="99" t="s">
        <v>3</v>
      </c>
      <c r="D13" s="34">
        <v>0.133333333333333</v>
      </c>
      <c r="E13" s="109" t="s">
        <v>43</v>
      </c>
      <c r="F13" s="99" t="s">
        <v>3</v>
      </c>
      <c r="G13" s="111">
        <v>1.27051968649123</v>
      </c>
      <c r="H13" s="112" t="s">
        <v>35</v>
      </c>
      <c r="I13" s="99" t="s">
        <v>3</v>
      </c>
      <c r="J13" s="111">
        <v>1.94223104464527</v>
      </c>
    </row>
    <row r="14" spans="1:11" ht="15.75" customHeight="1">
      <c r="A14" s="73"/>
      <c r="B14" s="109" t="s">
        <v>53</v>
      </c>
      <c r="C14" s="99" t="s">
        <v>3</v>
      </c>
      <c r="D14" s="113">
        <v>13.3083333333333</v>
      </c>
      <c r="E14" s="109" t="s">
        <v>59</v>
      </c>
      <c r="F14" s="99" t="s">
        <v>3</v>
      </c>
      <c r="G14" s="36" t="s">
        <v>164</v>
      </c>
      <c r="H14" s="112" t="s">
        <v>38</v>
      </c>
      <c r="I14" s="99" t="s">
        <v>3</v>
      </c>
      <c r="J14" s="111">
        <v>5.81094719241056</v>
      </c>
    </row>
    <row r="15" spans="1:11" ht="15.75" customHeight="1">
      <c r="A15" s="73"/>
      <c r="B15" s="109" t="s">
        <v>11</v>
      </c>
      <c r="C15" s="99" t="s">
        <v>3</v>
      </c>
      <c r="D15" s="34">
        <v>0.115320413814177</v>
      </c>
      <c r="E15" s="109" t="s">
        <v>61</v>
      </c>
      <c r="F15" s="99" t="s">
        <v>3</v>
      </c>
      <c r="G15" s="111">
        <v>5.1578584370353102</v>
      </c>
      <c r="H15" s="112" t="s">
        <v>41</v>
      </c>
      <c r="I15" s="99" t="s">
        <v>3</v>
      </c>
      <c r="J15" s="111">
        <v>0.28380229160322701</v>
      </c>
    </row>
    <row r="16" spans="1:11" ht="15.75" customHeight="1">
      <c r="A16" s="73"/>
      <c r="B16" s="109" t="s">
        <v>54</v>
      </c>
      <c r="C16" s="99" t="s">
        <v>1</v>
      </c>
      <c r="D16" s="108">
        <v>2.0016394277393001E-2</v>
      </c>
      <c r="E16" s="109" t="s">
        <v>12</v>
      </c>
      <c r="F16" s="99" t="s">
        <v>3</v>
      </c>
      <c r="G16" s="111">
        <v>1.2514497050918301</v>
      </c>
      <c r="H16" s="112" t="s">
        <v>45</v>
      </c>
      <c r="I16" s="99" t="s">
        <v>3</v>
      </c>
      <c r="J16" s="111">
        <v>2.5282875371559199</v>
      </c>
    </row>
    <row r="17" spans="1:10" ht="15.75" customHeight="1">
      <c r="A17" s="73"/>
      <c r="B17" s="104" t="s">
        <v>165</v>
      </c>
      <c r="C17" s="103"/>
      <c r="D17" s="105"/>
      <c r="E17" s="103"/>
      <c r="F17" s="103"/>
      <c r="G17" s="106"/>
      <c r="H17" s="103"/>
      <c r="I17" s="103"/>
      <c r="J17" s="107"/>
    </row>
    <row r="18" spans="1:10" ht="15.75" customHeight="1">
      <c r="A18" s="73"/>
      <c r="B18" s="109" t="s">
        <v>4</v>
      </c>
      <c r="C18" s="99" t="s">
        <v>1</v>
      </c>
      <c r="D18" s="108">
        <v>0.27483243750000003</v>
      </c>
      <c r="E18" s="109" t="s">
        <v>17</v>
      </c>
      <c r="F18" s="99" t="s">
        <v>3</v>
      </c>
      <c r="G18" s="111">
        <v>9.9611111111111104</v>
      </c>
      <c r="H18" s="112" t="s">
        <v>61</v>
      </c>
      <c r="I18" s="99" t="s">
        <v>3</v>
      </c>
      <c r="J18" s="35" t="s">
        <v>166</v>
      </c>
    </row>
    <row r="19" spans="1:10" ht="15.75" customHeight="1">
      <c r="A19" s="73"/>
      <c r="B19" s="109" t="s">
        <v>49</v>
      </c>
      <c r="C19" s="99" t="s">
        <v>3</v>
      </c>
      <c r="D19" s="34" t="s">
        <v>102</v>
      </c>
      <c r="E19" s="109" t="s">
        <v>20</v>
      </c>
      <c r="F19" s="99" t="s">
        <v>3</v>
      </c>
      <c r="G19" s="111">
        <v>5.03720074109407</v>
      </c>
      <c r="H19" s="112" t="s">
        <v>15</v>
      </c>
      <c r="I19" s="99" t="s">
        <v>3</v>
      </c>
      <c r="J19" s="36">
        <v>15.2888888888889</v>
      </c>
    </row>
    <row r="20" spans="1:10" ht="15.75" customHeight="1">
      <c r="A20" s="73"/>
      <c r="B20" s="109" t="s">
        <v>13</v>
      </c>
      <c r="C20" s="99" t="s">
        <v>3</v>
      </c>
      <c r="D20" s="34" t="s">
        <v>103</v>
      </c>
      <c r="E20" s="109" t="s">
        <v>23</v>
      </c>
      <c r="F20" s="99" t="s">
        <v>3</v>
      </c>
      <c r="G20" s="110">
        <v>6.3641666666666694E-2</v>
      </c>
      <c r="H20" s="112" t="s">
        <v>21</v>
      </c>
      <c r="I20" s="99" t="s">
        <v>3</v>
      </c>
      <c r="J20" s="111">
        <v>0.211111111111111</v>
      </c>
    </row>
    <row r="21" spans="1:10" ht="15.75" customHeight="1">
      <c r="A21" s="73"/>
      <c r="B21" s="109" t="s">
        <v>22</v>
      </c>
      <c r="C21" s="99" t="s">
        <v>3</v>
      </c>
      <c r="D21" s="113">
        <v>16.518333333333299</v>
      </c>
      <c r="E21" s="109" t="s">
        <v>29</v>
      </c>
      <c r="F21" s="99" t="s">
        <v>3</v>
      </c>
      <c r="G21" s="36" t="s">
        <v>105</v>
      </c>
      <c r="H21" s="112" t="s">
        <v>24</v>
      </c>
      <c r="I21" s="99" t="s">
        <v>3</v>
      </c>
      <c r="J21" s="111">
        <v>0.188270666666667</v>
      </c>
    </row>
    <row r="22" spans="1:10" ht="15.75" customHeight="1">
      <c r="A22" s="73"/>
      <c r="B22" s="109" t="s">
        <v>28</v>
      </c>
      <c r="C22" s="99" t="s">
        <v>3</v>
      </c>
      <c r="D22" s="34">
        <v>0.205186167944373</v>
      </c>
      <c r="E22" s="109" t="s">
        <v>31</v>
      </c>
      <c r="F22" s="99" t="s">
        <v>3</v>
      </c>
      <c r="G22" s="111">
        <v>7.0916666666666703</v>
      </c>
      <c r="H22" s="112" t="s">
        <v>27</v>
      </c>
      <c r="I22" s="99" t="s">
        <v>3</v>
      </c>
      <c r="J22" s="111">
        <v>4.9833333333333298</v>
      </c>
    </row>
    <row r="23" spans="1:10" ht="15.75" customHeight="1">
      <c r="A23" s="73"/>
      <c r="B23" s="109" t="s">
        <v>33</v>
      </c>
      <c r="C23" s="99" t="s">
        <v>3</v>
      </c>
      <c r="D23" s="34">
        <v>1.325</v>
      </c>
      <c r="E23" s="109" t="s">
        <v>34</v>
      </c>
      <c r="F23" s="99" t="s">
        <v>3</v>
      </c>
      <c r="G23" s="36">
        <v>15.7083333333333</v>
      </c>
      <c r="H23" s="112" t="s">
        <v>30</v>
      </c>
      <c r="I23" s="99" t="s">
        <v>3</v>
      </c>
      <c r="J23" s="111">
        <v>0.41402635800360799</v>
      </c>
    </row>
    <row r="24" spans="1:10" ht="15.75" customHeight="1">
      <c r="A24" s="73"/>
      <c r="B24" s="109" t="s">
        <v>39</v>
      </c>
      <c r="C24" s="99" t="s">
        <v>3</v>
      </c>
      <c r="D24" s="34">
        <v>1.89990533333333</v>
      </c>
      <c r="E24" s="109" t="s">
        <v>58</v>
      </c>
      <c r="F24" s="99" t="s">
        <v>1</v>
      </c>
      <c r="G24" s="110">
        <v>2.0586666666666701E-2</v>
      </c>
      <c r="H24" s="112" t="s">
        <v>63</v>
      </c>
      <c r="I24" s="99" t="s">
        <v>1</v>
      </c>
      <c r="J24" s="110">
        <v>8.2586933237415797E-3</v>
      </c>
    </row>
    <row r="25" spans="1:10" ht="15.75" customHeight="1">
      <c r="A25" s="73"/>
      <c r="B25" s="109" t="s">
        <v>5</v>
      </c>
      <c r="C25" s="99" t="s">
        <v>3</v>
      </c>
      <c r="D25" s="34">
        <v>1.53666666666667</v>
      </c>
      <c r="E25" s="109" t="s">
        <v>37</v>
      </c>
      <c r="F25" s="99" t="s">
        <v>1</v>
      </c>
      <c r="G25" s="111">
        <v>71.332736393220998</v>
      </c>
      <c r="H25" s="112" t="s">
        <v>65</v>
      </c>
      <c r="I25" s="99" t="s">
        <v>3</v>
      </c>
      <c r="J25" s="110">
        <v>7.6133333333333303E-2</v>
      </c>
    </row>
    <row r="26" spans="1:10" ht="15.75" customHeight="1">
      <c r="A26" s="73"/>
      <c r="B26" s="109" t="s">
        <v>82</v>
      </c>
      <c r="C26" s="99" t="s">
        <v>3</v>
      </c>
      <c r="D26" s="34" t="s">
        <v>103</v>
      </c>
      <c r="E26" s="109" t="s">
        <v>40</v>
      </c>
      <c r="F26" s="99" t="s">
        <v>3</v>
      </c>
      <c r="G26" s="111">
        <v>1.8915</v>
      </c>
      <c r="H26" s="112" t="s">
        <v>66</v>
      </c>
      <c r="I26" s="99" t="s">
        <v>3</v>
      </c>
      <c r="J26" s="35" t="s">
        <v>96</v>
      </c>
    </row>
    <row r="27" spans="1:10" ht="15.75" customHeight="1">
      <c r="A27" s="73"/>
      <c r="B27" s="109" t="s">
        <v>8</v>
      </c>
      <c r="C27" s="99" t="s">
        <v>3</v>
      </c>
      <c r="D27" s="34">
        <v>0.1</v>
      </c>
      <c r="E27" s="109" t="s">
        <v>43</v>
      </c>
      <c r="F27" s="99" t="s">
        <v>3</v>
      </c>
      <c r="G27" s="111">
        <v>1.3508520988861701</v>
      </c>
      <c r="H27" s="112" t="s">
        <v>35</v>
      </c>
      <c r="I27" s="99" t="s">
        <v>3</v>
      </c>
      <c r="J27" s="111">
        <v>4.9937452362124199</v>
      </c>
    </row>
    <row r="28" spans="1:10" ht="15.75" customHeight="1">
      <c r="A28" s="73"/>
      <c r="B28" s="109" t="s">
        <v>11</v>
      </c>
      <c r="C28" s="99" t="s">
        <v>3</v>
      </c>
      <c r="D28" s="34">
        <v>0.22647999999999999</v>
      </c>
      <c r="E28" s="109" t="s">
        <v>59</v>
      </c>
      <c r="F28" s="99" t="s">
        <v>3</v>
      </c>
      <c r="G28" s="36" t="s">
        <v>106</v>
      </c>
      <c r="H28" s="112" t="s">
        <v>45</v>
      </c>
      <c r="I28" s="99" t="s">
        <v>3</v>
      </c>
      <c r="J28" s="111">
        <v>4.8333333333333304</v>
      </c>
    </row>
    <row r="29" spans="1:10" ht="15.75" customHeight="1">
      <c r="A29" s="73"/>
      <c r="B29" s="132" t="s">
        <v>54</v>
      </c>
      <c r="C29" s="133" t="s">
        <v>1</v>
      </c>
      <c r="D29" s="134">
        <v>4.2009834127906501E-2</v>
      </c>
      <c r="E29" s="132" t="s">
        <v>9</v>
      </c>
      <c r="F29" s="133" t="s">
        <v>3</v>
      </c>
      <c r="G29" s="135" t="s">
        <v>105</v>
      </c>
      <c r="H29" s="136" t="s">
        <v>457</v>
      </c>
      <c r="I29" s="133" t="s">
        <v>457</v>
      </c>
      <c r="J29" s="137" t="s">
        <v>457</v>
      </c>
    </row>
    <row r="30" spans="1:10" ht="15.75" customHeight="1">
      <c r="B30" s="30" t="s">
        <v>463</v>
      </c>
    </row>
  </sheetData>
  <conditionalFormatting sqref="C4:C5 F4:F5 I4:I5 I7:I29 F7:F29 C7:C29">
    <cfRule type="expression" dxfId="26" priority="4">
      <formula>IndVal_LimitValDiffUOM</formula>
    </cfRule>
  </conditionalFormatting>
  <conditionalFormatting sqref="B4:J5 B7:J29">
    <cfRule type="expression" dxfId="25" priority="3">
      <formula>IF(IndVal_IsBlnkRow*IndVal_IsBlnkRowNext=1,TRUE,FALSE)</formula>
    </cfRule>
  </conditionalFormatting>
  <conditionalFormatting sqref="B3:J3">
    <cfRule type="expression" dxfId="24" priority="2">
      <formula>IF(PG_IsBlnkRowRout*PG_IsBlnkRowRoutNext=1,TRUE,FALSE)</formula>
    </cfRule>
  </conditionalFormatting>
  <conditionalFormatting sqref="B6:J6">
    <cfRule type="expression" dxfId="23" priority="1">
      <formula>IF(PG_IsBlnkRowRout*PG_IsBlnkRowRoutNext=1,TRUE,FALSE)</formula>
    </cfRule>
  </conditionalFormatting>
  <hyperlinks>
    <hyperlink ref="B5" location="'Thermograv'!$A$1" display="'Thermograv'!$A$1" xr:uid="{60EF279B-4743-4EA3-978C-92930CB096F1}"/>
    <hyperlink ref="B8" location="'4-Acid'!$A$261" display="'4-Acid'!$A$261" xr:uid="{BCFE5512-644D-47E8-B8D5-D23D6C0ED69A}"/>
    <hyperlink ref="E8" location="'4-Acid'!$A$516" display="'4-Acid'!$A$516" xr:uid="{96473E3F-37B5-442E-B0E0-96541379065D}"/>
    <hyperlink ref="H8" location="'4-Acid'!$A$858" display="'4-Acid'!$A$858" xr:uid="{266F8B60-87A8-42BE-A427-5C359ACFCB63}"/>
    <hyperlink ref="B9" location="'4-Acid'!$A$279" display="'4-Acid'!$A$279" xr:uid="{12498C82-2D1D-47DB-B2D5-8454944A8F3E}"/>
    <hyperlink ref="E9" location="'4-Acid'!$A$588" display="'4-Acid'!$A$588" xr:uid="{B708ED4F-6E85-46FC-8C3E-52C313384326}"/>
    <hyperlink ref="H9" location="'4-Acid'!$A$894" display="'4-Acid'!$A$894" xr:uid="{A83F42F4-C2EB-4633-A4C8-7672D3B0E0F5}"/>
    <hyperlink ref="B10" location="'4-Acid'!$A$297" display="'4-Acid'!$A$297" xr:uid="{4B59F8DD-D44C-411F-A9AD-C0EAEB027BFD}"/>
    <hyperlink ref="E10" location="'4-Acid'!$A$606" display="'4-Acid'!$A$606" xr:uid="{8CF0197F-9492-4847-91FE-EC7BE7330129}"/>
    <hyperlink ref="H10" location="'4-Acid'!$A$912" display="'4-Acid'!$A$912" xr:uid="{ABFE83D0-12FC-468D-9E51-08F35018AF9A}"/>
    <hyperlink ref="B11" location="'4-Acid'!$A$351" display="'4-Acid'!$A$351" xr:uid="{16BA76AB-7A55-4D25-95C4-20521A56F462}"/>
    <hyperlink ref="E11" location="'4-Acid'!$A$624" display="'4-Acid'!$A$624" xr:uid="{B9FCBC17-332A-4CFF-9576-6E62568EF9D5}"/>
    <hyperlink ref="H11" location="'4-Acid'!$A$948" display="'4-Acid'!$A$948" xr:uid="{E30F86B5-89C7-4057-B31F-3B6FC4ED58DE}"/>
    <hyperlink ref="B12" location="'4-Acid'!$A$369" display="'4-Acid'!$A$369" xr:uid="{129D325C-C324-4196-9D0E-167C1F5C34CB}"/>
    <hyperlink ref="E12" location="'4-Acid'!$A$696" display="'4-Acid'!$A$696" xr:uid="{0531BA60-E7BD-496F-80DF-E5CC6CD3F99D}"/>
    <hyperlink ref="H12" location="'4-Acid'!$A$984" display="'4-Acid'!$A$984" xr:uid="{A65299CF-CB85-490E-AB21-F1836C4A1AFA}"/>
    <hyperlink ref="B13" location="'4-Acid'!$A$387" display="'4-Acid'!$A$387" xr:uid="{503C82D6-32D1-450E-AC29-C72220241A7E}"/>
    <hyperlink ref="E13" location="'4-Acid'!$A$714" display="'4-Acid'!$A$714" xr:uid="{CE63D548-9F75-4CC2-B4DC-CF2A12F61216}"/>
    <hyperlink ref="H13" location="'4-Acid'!$A$1038" display="'4-Acid'!$A$1038" xr:uid="{F781BB4A-992A-40FD-ADDC-8B24E7F4B02D}"/>
    <hyperlink ref="B14" location="'4-Acid'!$A$405" display="'4-Acid'!$A$405" xr:uid="{7FC0A771-9305-43FC-823E-DB72853B6DDE}"/>
    <hyperlink ref="E14" location="'4-Acid'!$A$732" display="'4-Acid'!$A$732" xr:uid="{2B3AF51C-66BB-4D0C-B2C4-EE440070C2E2}"/>
    <hyperlink ref="H14" location="'4-Acid'!$A$1056" display="'4-Acid'!$A$1056" xr:uid="{F12DBBFD-980E-46BD-A792-820378CA7E61}"/>
    <hyperlink ref="B15" location="'4-Acid'!$A$423" display="'4-Acid'!$A$423" xr:uid="{59840ADD-23D6-4699-976B-A2F3FCAE8B73}"/>
    <hyperlink ref="E15" location="'4-Acid'!$A$804" display="'4-Acid'!$A$804" xr:uid="{C664980D-35A0-4DDD-8D7F-7840779789D5}"/>
    <hyperlink ref="H15" location="'4-Acid'!$A$1074" display="'4-Acid'!$A$1074" xr:uid="{5CAB946C-608E-4CE3-B8FA-1CF06B27CD4D}"/>
    <hyperlink ref="B16" location="'4-Acid'!$A$460" display="'4-Acid'!$A$460" xr:uid="{A73C16DF-3E41-431E-B84F-6DD958E6FCAD}"/>
    <hyperlink ref="E16" location="'4-Acid'!$A$822" display="'4-Acid'!$A$822" xr:uid="{59839C96-5980-467F-BAF2-305FFC9DFB1A}"/>
    <hyperlink ref="H16" location="'4-Acid'!$A$1110" display="'4-Acid'!$A$1110" xr:uid="{3B3F029E-050F-45F6-8F2C-608A3EEFAF7D}"/>
    <hyperlink ref="B18" location="'PF ICP'!$A$1" display="'PF ICP'!$A$1" xr:uid="{DDED0E2C-2091-4554-9E8F-951029EE21A1}"/>
    <hyperlink ref="E18" location="'PF ICP'!$A$476" display="'PF ICP'!$A$476" xr:uid="{CAF301C7-4A1D-4E63-B6A2-464C844925A5}"/>
    <hyperlink ref="H18" location="'PF ICP'!$A$783" display="'PF ICP'!$A$783" xr:uid="{63FF13EA-B988-405C-B6A0-6E7FC5AEDE23}"/>
    <hyperlink ref="B19" location="'PF ICP'!$A$78" display="'PF ICP'!$A$78" xr:uid="{02C99542-EE56-499E-8B71-B4F0795082D0}"/>
    <hyperlink ref="E19" location="'PF ICP'!$A$494" display="'PF ICP'!$A$494" xr:uid="{0E70263E-6311-4A9D-AF15-F5F3D7E1044B}"/>
    <hyperlink ref="H19" location="'PF ICP'!$A$837" display="'PF ICP'!$A$837" xr:uid="{84100298-FD24-42C4-AB23-F036CEE6F0B9}"/>
    <hyperlink ref="B20" location="'PF ICP'!$A$114" display="'PF ICP'!$A$114" xr:uid="{E2ED7A0C-62A5-470B-80C6-6F3420675884}"/>
    <hyperlink ref="E20" location="'PF ICP'!$A$512" display="'PF ICP'!$A$512" xr:uid="{E6F1903D-3BDA-4FAE-85AF-F7C232A343D9}"/>
    <hyperlink ref="H20" location="'PF ICP'!$A$873" display="'PF ICP'!$A$873" xr:uid="{552786A7-E9F1-493D-B9A2-EC6485855CCA}"/>
    <hyperlink ref="B21" location="'PF ICP'!$A$187" display="'PF ICP'!$A$187" xr:uid="{5946B1E2-2304-4D47-B8C7-80D3CD1FCB25}"/>
    <hyperlink ref="E21" location="'PF ICP'!$A$585" display="'PF ICP'!$A$585" xr:uid="{26F89BA5-20FC-4C73-9AAE-9E285BDA60D4}"/>
    <hyperlink ref="H21" location="'PF ICP'!$A$891" display="'PF ICP'!$A$891" xr:uid="{C62E8820-5678-4829-A484-28EFEB442CA0}"/>
    <hyperlink ref="B22" location="'PF ICP'!$A$242" display="'PF ICP'!$A$242" xr:uid="{C12885EC-35A2-4F6C-A302-DAA0370229B1}"/>
    <hyperlink ref="E22" location="'PF ICP'!$A$603" display="'PF ICP'!$A$603" xr:uid="{1C11F73F-0C0A-48DA-99A6-CDE35F1627AF}"/>
    <hyperlink ref="H22" location="'PF ICP'!$A$909" display="'PF ICP'!$A$909" xr:uid="{1B30EF3A-3C84-4C4A-8CD1-47E10FEAA758}"/>
    <hyperlink ref="B23" location="'PF ICP'!$A$278" display="'PF ICP'!$A$278" xr:uid="{837DE375-67BB-4A5B-A8F7-412E52687674}"/>
    <hyperlink ref="E23" location="'PF ICP'!$A$621" display="'PF ICP'!$A$621" xr:uid="{D8594F62-2726-4E9E-B165-F46822ABF599}"/>
    <hyperlink ref="H23" location="'PF ICP'!$A$927" display="'PF ICP'!$A$927" xr:uid="{0DBF0911-BB43-47E6-962F-7B2412491B6E}"/>
    <hyperlink ref="B24" location="'PF ICP'!$A$314" display="'PF ICP'!$A$314" xr:uid="{A5C2C760-B592-40D3-A4BB-9233DCD964DB}"/>
    <hyperlink ref="E24" location="'PF ICP'!$A$639" display="'PF ICP'!$A$639" xr:uid="{6F8E3655-48DC-4CE5-8AB8-0C7915963371}"/>
    <hyperlink ref="H24" location="'PF ICP'!$A$945" display="'PF ICP'!$A$945" xr:uid="{E1D56D5E-80D1-4306-8011-2DE479BC86A0}"/>
    <hyperlink ref="B25" location="'PF ICP'!$A$368" display="'PF ICP'!$A$368" xr:uid="{D66AAFCF-5C93-480F-9D5C-178CDAAF1CF2}"/>
    <hyperlink ref="E25" location="'PF ICP'!$A$657" display="'PF ICP'!$A$657" xr:uid="{66993A5E-84B6-417F-996C-A7019EB32861}"/>
    <hyperlink ref="H25" location="'PF ICP'!$A$981" display="'PF ICP'!$A$981" xr:uid="{AC4DB33B-1A57-4AAB-9B1C-A707921D52C5}"/>
    <hyperlink ref="B26" location="'PF ICP'!$A$386" display="'PF ICP'!$A$386" xr:uid="{C4A98D08-6A1D-478F-B55D-9BB1F6B72160}"/>
    <hyperlink ref="E26" location="'PF ICP'!$A$675" display="'PF ICP'!$A$675" xr:uid="{25A1C4EC-1EA5-4DDB-9D1E-55ADEC694ED9}"/>
    <hyperlink ref="H26" location="'PF ICP'!$A$1017" display="'PF ICP'!$A$1017" xr:uid="{7850B103-E4C1-467C-8A19-4E206FD181F7}"/>
    <hyperlink ref="B27" location="'PF ICP'!$A$404" display="'PF ICP'!$A$404" xr:uid="{EE38CE2A-E090-42B3-AB58-9F1FB2A48B1B}"/>
    <hyperlink ref="E27" location="'PF ICP'!$A$693" display="'PF ICP'!$A$693" xr:uid="{6FB5BF5E-AB60-441C-9423-5E3EB1F644E9}"/>
    <hyperlink ref="H27" location="'PF ICP'!$A$1035" display="'PF ICP'!$A$1035" xr:uid="{FEB41763-247A-43A1-926B-F2135E40D622}"/>
    <hyperlink ref="B28" location="'PF ICP'!$A$422" display="'PF ICP'!$A$422" xr:uid="{2EA5192C-563E-471F-92B7-D52833DEC3F7}"/>
    <hyperlink ref="E28" location="'PF ICP'!$A$711" display="'PF ICP'!$A$711" xr:uid="{0BE6A6E4-565B-4319-9165-EFADB267AEF5}"/>
    <hyperlink ref="H28" location="'PF ICP'!$A$1107" display="'PF ICP'!$A$1107" xr:uid="{33609863-730F-48FC-8782-BF7A3F4E7C7A}"/>
    <hyperlink ref="B29" location="'PF ICP'!$A$458" display="'PF ICP'!$A$458" xr:uid="{0FA57D16-BB2D-4A9A-B5CD-804B4F937749}"/>
    <hyperlink ref="E29" location="'PF ICP'!$A$765" display="'PF ICP'!$A$765" xr:uid="{9465EFFA-CB1C-4BFA-A111-01F443483155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75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04" t="s">
        <v>460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s="46" customFormat="1" ht="15" customHeight="1">
      <c r="A2" s="47"/>
      <c r="B2" s="206" t="s">
        <v>2</v>
      </c>
      <c r="C2" s="208" t="s">
        <v>70</v>
      </c>
      <c r="D2" s="210" t="s">
        <v>71</v>
      </c>
      <c r="E2" s="211"/>
      <c r="F2" s="211"/>
      <c r="G2" s="211"/>
      <c r="H2" s="212"/>
      <c r="I2" s="213" t="s">
        <v>72</v>
      </c>
      <c r="J2" s="214"/>
      <c r="K2" s="215"/>
      <c r="L2" s="216" t="s">
        <v>73</v>
      </c>
      <c r="M2" s="216"/>
    </row>
    <row r="3" spans="1:13" s="46" customFormat="1" ht="15" customHeight="1">
      <c r="A3" s="47"/>
      <c r="B3" s="207"/>
      <c r="C3" s="209"/>
      <c r="D3" s="120" t="s">
        <v>81</v>
      </c>
      <c r="E3" s="120" t="s">
        <v>74</v>
      </c>
      <c r="F3" s="120" t="s">
        <v>75</v>
      </c>
      <c r="G3" s="120" t="s">
        <v>76</v>
      </c>
      <c r="H3" s="120" t="s">
        <v>77</v>
      </c>
      <c r="I3" s="121" t="s">
        <v>78</v>
      </c>
      <c r="J3" s="120" t="s">
        <v>79</v>
      </c>
      <c r="K3" s="122" t="s">
        <v>80</v>
      </c>
      <c r="L3" s="120" t="s">
        <v>68</v>
      </c>
      <c r="M3" s="120" t="s">
        <v>69</v>
      </c>
    </row>
    <row r="4" spans="1:13" s="46" customFormat="1" ht="15" customHeight="1">
      <c r="A4" s="47"/>
      <c r="B4" s="229" t="s">
        <v>464</v>
      </c>
      <c r="C4" s="230"/>
      <c r="D4" s="231"/>
      <c r="E4" s="231"/>
      <c r="F4" s="231"/>
      <c r="G4" s="231"/>
      <c r="H4" s="231"/>
      <c r="I4" s="231"/>
      <c r="J4" s="231"/>
      <c r="K4" s="231"/>
      <c r="L4" s="231"/>
      <c r="M4" s="232"/>
    </row>
    <row r="5" spans="1:13" s="46" customFormat="1" ht="15" customHeight="1">
      <c r="A5" s="47"/>
      <c r="B5" s="123" t="s">
        <v>167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5"/>
    </row>
    <row r="6" spans="1:13" ht="15" customHeight="1">
      <c r="A6" s="47"/>
      <c r="B6" s="126" t="s">
        <v>170</v>
      </c>
      <c r="C6" s="118">
        <v>72.287223169069719</v>
      </c>
      <c r="D6" s="48">
        <v>0.1252702760468053</v>
      </c>
      <c r="E6" s="119">
        <v>72.036682616976123</v>
      </c>
      <c r="F6" s="119">
        <v>72.537763721163344</v>
      </c>
      <c r="G6" s="119">
        <v>71.911412340929317</v>
      </c>
      <c r="H6" s="119">
        <v>72.663033997210135</v>
      </c>
      <c r="I6" s="50">
        <v>1.7329518351232775E-3</v>
      </c>
      <c r="J6" s="49">
        <v>3.4659036702465551E-3</v>
      </c>
      <c r="K6" s="51">
        <v>5.1988555053698324E-3</v>
      </c>
      <c r="L6" s="119">
        <v>68.672862010616242</v>
      </c>
      <c r="M6" s="119">
        <v>75.90158432752321</v>
      </c>
    </row>
    <row r="7" spans="1:13" ht="15" customHeight="1">
      <c r="A7" s="47"/>
      <c r="B7" s="38" t="s">
        <v>168</v>
      </c>
      <c r="C7" s="116"/>
      <c r="D7" s="127"/>
      <c r="E7" s="129"/>
      <c r="F7" s="129"/>
      <c r="G7" s="129"/>
      <c r="H7" s="129"/>
      <c r="I7" s="128"/>
      <c r="J7" s="128"/>
      <c r="K7" s="128"/>
      <c r="L7" s="129"/>
      <c r="M7" s="130"/>
    </row>
    <row r="8" spans="1:13" ht="15" customHeight="1">
      <c r="A8" s="47"/>
      <c r="B8" s="126" t="s">
        <v>171</v>
      </c>
      <c r="C8" s="184">
        <v>0.2685629582406398</v>
      </c>
      <c r="D8" s="48">
        <v>2.1460552453944747E-3</v>
      </c>
      <c r="E8" s="48">
        <v>0.26427084774985088</v>
      </c>
      <c r="F8" s="48">
        <v>0.27285506873142878</v>
      </c>
      <c r="G8" s="48">
        <v>0.26212479250445642</v>
      </c>
      <c r="H8" s="48">
        <v>0.27500112397682325</v>
      </c>
      <c r="I8" s="50">
        <v>7.9908832530491795E-3</v>
      </c>
      <c r="J8" s="49">
        <v>1.5981766506098359E-2</v>
      </c>
      <c r="K8" s="51">
        <v>2.3972649759147539E-2</v>
      </c>
      <c r="L8" s="48">
        <v>0.25513481032860785</v>
      </c>
      <c r="M8" s="48">
        <v>0.28199110615267181</v>
      </c>
    </row>
    <row r="9" spans="1:13" ht="15" customHeight="1">
      <c r="A9" s="47"/>
      <c r="B9" s="222" t="s">
        <v>465</v>
      </c>
      <c r="C9" s="223"/>
      <c r="D9" s="224"/>
      <c r="E9" s="225"/>
      <c r="F9" s="225"/>
      <c r="G9" s="225"/>
      <c r="H9" s="225"/>
      <c r="I9" s="227"/>
      <c r="J9" s="227"/>
      <c r="K9" s="227"/>
      <c r="L9" s="225"/>
      <c r="M9" s="226"/>
    </row>
    <row r="10" spans="1:13" ht="15" customHeight="1">
      <c r="A10" s="47"/>
      <c r="B10" s="38" t="s">
        <v>162</v>
      </c>
      <c r="C10" s="116"/>
      <c r="D10" s="127"/>
      <c r="E10" s="129"/>
      <c r="F10" s="129"/>
      <c r="G10" s="129"/>
      <c r="H10" s="129"/>
      <c r="I10" s="128"/>
      <c r="J10" s="128"/>
      <c r="K10" s="128"/>
      <c r="L10" s="129"/>
      <c r="M10" s="130"/>
    </row>
    <row r="11" spans="1:13" ht="15" customHeight="1">
      <c r="A11" s="47"/>
      <c r="B11" s="126" t="s">
        <v>171</v>
      </c>
      <c r="C11" s="184">
        <v>0.26836165610688245</v>
      </c>
      <c r="D11" s="48">
        <v>1.0208425639944434E-2</v>
      </c>
      <c r="E11" s="48">
        <v>0.2479448048269936</v>
      </c>
      <c r="F11" s="48">
        <v>0.2887785073867713</v>
      </c>
      <c r="G11" s="48">
        <v>0.23773637918704918</v>
      </c>
      <c r="H11" s="48">
        <v>0.29898693302671575</v>
      </c>
      <c r="I11" s="50">
        <v>3.8039807132054092E-2</v>
      </c>
      <c r="J11" s="49">
        <v>7.6079614264108184E-2</v>
      </c>
      <c r="K11" s="51">
        <v>0.11411942139616227</v>
      </c>
      <c r="L11" s="48">
        <v>0.25494357330153838</v>
      </c>
      <c r="M11" s="48">
        <v>0.28177973891222657</v>
      </c>
    </row>
    <row r="12" spans="1:13" ht="15" customHeight="1">
      <c r="A12" s="47"/>
      <c r="B12" s="126" t="s">
        <v>130</v>
      </c>
      <c r="C12" s="184">
        <v>9.7878794021822743E-2</v>
      </c>
      <c r="D12" s="48">
        <v>7.8809717060226176E-3</v>
      </c>
      <c r="E12" s="48">
        <v>8.2116850609777511E-2</v>
      </c>
      <c r="F12" s="48">
        <v>0.11364073743386797</v>
      </c>
      <c r="G12" s="48">
        <v>7.4235878903754882E-2</v>
      </c>
      <c r="H12" s="48">
        <v>0.1215217091398906</v>
      </c>
      <c r="I12" s="50">
        <v>8.0517662531329318E-2</v>
      </c>
      <c r="J12" s="49">
        <v>0.16103532506265864</v>
      </c>
      <c r="K12" s="51">
        <v>0.24155298759398797</v>
      </c>
      <c r="L12" s="48">
        <v>9.29848543207316E-2</v>
      </c>
      <c r="M12" s="48">
        <v>0.10277273372291389</v>
      </c>
    </row>
    <row r="13" spans="1:13" ht="15" customHeight="1">
      <c r="A13" s="47"/>
      <c r="B13" s="126" t="s">
        <v>172</v>
      </c>
      <c r="C13" s="187">
        <v>296.09656958257858</v>
      </c>
      <c r="D13" s="188">
        <v>6.5463267263356784</v>
      </c>
      <c r="E13" s="188">
        <v>283.00391612990722</v>
      </c>
      <c r="F13" s="188">
        <v>309.18922303524994</v>
      </c>
      <c r="G13" s="188">
        <v>276.45758940357155</v>
      </c>
      <c r="H13" s="188">
        <v>315.73554976158562</v>
      </c>
      <c r="I13" s="50">
        <v>2.2108755719677357E-2</v>
      </c>
      <c r="J13" s="49">
        <v>4.4217511439354713E-2</v>
      </c>
      <c r="K13" s="51">
        <v>6.6326267159032073E-2</v>
      </c>
      <c r="L13" s="188">
        <v>281.29174110344968</v>
      </c>
      <c r="M13" s="188">
        <v>310.90139806170748</v>
      </c>
    </row>
    <row r="14" spans="1:13" ht="15" customHeight="1">
      <c r="A14" s="47"/>
      <c r="B14" s="126" t="s">
        <v>131</v>
      </c>
      <c r="C14" s="192">
        <v>33.792067925743915</v>
      </c>
      <c r="D14" s="193">
        <v>5.8236357786390966</v>
      </c>
      <c r="E14" s="193">
        <v>22.14479636846572</v>
      </c>
      <c r="F14" s="193">
        <v>45.43933948302211</v>
      </c>
      <c r="G14" s="193">
        <v>16.321160589826626</v>
      </c>
      <c r="H14" s="193">
        <v>51.262975261661204</v>
      </c>
      <c r="I14" s="50">
        <v>0.17233736009989664</v>
      </c>
      <c r="J14" s="49">
        <v>0.34467472019979328</v>
      </c>
      <c r="K14" s="51">
        <v>0.51701208029968992</v>
      </c>
      <c r="L14" s="193">
        <v>32.102464529456718</v>
      </c>
      <c r="M14" s="193">
        <v>35.481671322031112</v>
      </c>
    </row>
    <row r="15" spans="1:13" ht="15" customHeight="1">
      <c r="A15" s="47"/>
      <c r="B15" s="126" t="s">
        <v>132</v>
      </c>
      <c r="C15" s="118" t="s">
        <v>169</v>
      </c>
      <c r="D15" s="119" t="s">
        <v>94</v>
      </c>
      <c r="E15" s="119" t="s">
        <v>94</v>
      </c>
      <c r="F15" s="119" t="s">
        <v>94</v>
      </c>
      <c r="G15" s="119" t="s">
        <v>94</v>
      </c>
      <c r="H15" s="119" t="s">
        <v>94</v>
      </c>
      <c r="I15" s="50" t="s">
        <v>94</v>
      </c>
      <c r="J15" s="49" t="s">
        <v>94</v>
      </c>
      <c r="K15" s="51" t="s">
        <v>94</v>
      </c>
      <c r="L15" s="119" t="s">
        <v>94</v>
      </c>
      <c r="M15" s="119" t="s">
        <v>94</v>
      </c>
    </row>
    <row r="16" spans="1:13" ht="15" customHeight="1">
      <c r="A16" s="47"/>
      <c r="B16" s="126" t="s">
        <v>173</v>
      </c>
      <c r="C16" s="187">
        <v>113.26965039718863</v>
      </c>
      <c r="D16" s="188">
        <v>4.1902410187080852</v>
      </c>
      <c r="E16" s="188">
        <v>104.88916835977246</v>
      </c>
      <c r="F16" s="188">
        <v>121.6501324346048</v>
      </c>
      <c r="G16" s="188">
        <v>100.69892734106438</v>
      </c>
      <c r="H16" s="188">
        <v>125.84037345331288</v>
      </c>
      <c r="I16" s="50">
        <v>3.699350182519931E-2</v>
      </c>
      <c r="J16" s="49">
        <v>7.3987003650398619E-2</v>
      </c>
      <c r="K16" s="51">
        <v>0.11098050547559793</v>
      </c>
      <c r="L16" s="188">
        <v>107.6061678773292</v>
      </c>
      <c r="M16" s="188">
        <v>118.93313291704806</v>
      </c>
    </row>
    <row r="17" spans="1:13" s="46" customFormat="1" ht="15" customHeight="1">
      <c r="A17" s="47"/>
      <c r="B17" s="126" t="s">
        <v>133</v>
      </c>
      <c r="C17" s="184">
        <v>0.32944285226705394</v>
      </c>
      <c r="D17" s="48">
        <v>1.0483675709476803E-2</v>
      </c>
      <c r="E17" s="48">
        <v>0.30847550084810033</v>
      </c>
      <c r="F17" s="48">
        <v>0.35041020368600756</v>
      </c>
      <c r="G17" s="48">
        <v>0.29799182513862355</v>
      </c>
      <c r="H17" s="48">
        <v>0.36089387939548434</v>
      </c>
      <c r="I17" s="50">
        <v>3.1822440940313661E-2</v>
      </c>
      <c r="J17" s="49">
        <v>6.3644881880627321E-2</v>
      </c>
      <c r="K17" s="51">
        <v>9.5467322820940975E-2</v>
      </c>
      <c r="L17" s="48">
        <v>0.31297070965370122</v>
      </c>
      <c r="M17" s="48">
        <v>0.34591499488040667</v>
      </c>
    </row>
    <row r="18" spans="1:13" ht="15" customHeight="1">
      <c r="A18" s="47"/>
      <c r="B18" s="126" t="s">
        <v>174</v>
      </c>
      <c r="C18" s="187">
        <v>155.96775714319691</v>
      </c>
      <c r="D18" s="188">
        <v>9.5406227044643011</v>
      </c>
      <c r="E18" s="188">
        <v>136.88651173426831</v>
      </c>
      <c r="F18" s="188">
        <v>175.0490025521255</v>
      </c>
      <c r="G18" s="188">
        <v>127.345889029804</v>
      </c>
      <c r="H18" s="188">
        <v>184.58962525658981</v>
      </c>
      <c r="I18" s="50">
        <v>6.1170480868714919E-2</v>
      </c>
      <c r="J18" s="49">
        <v>0.12234096173742984</v>
      </c>
      <c r="K18" s="51">
        <v>0.18351144260614477</v>
      </c>
      <c r="L18" s="188">
        <v>148.16936928603707</v>
      </c>
      <c r="M18" s="188">
        <v>163.76614500035674</v>
      </c>
    </row>
    <row r="19" spans="1:13" ht="15" customHeight="1">
      <c r="A19" s="47"/>
      <c r="B19" s="126" t="s">
        <v>134</v>
      </c>
      <c r="C19" s="192">
        <v>15.770134376428139</v>
      </c>
      <c r="D19" s="193">
        <v>2.1749498946548207</v>
      </c>
      <c r="E19" s="193">
        <v>11.420234587118497</v>
      </c>
      <c r="F19" s="193">
        <v>20.120034165737781</v>
      </c>
      <c r="G19" s="193">
        <v>9.2452846924636773</v>
      </c>
      <c r="H19" s="193">
        <v>22.294984060392601</v>
      </c>
      <c r="I19" s="50">
        <v>0.13791574901896533</v>
      </c>
      <c r="J19" s="49">
        <v>0.27583149803793067</v>
      </c>
      <c r="K19" s="51">
        <v>0.41374724705689603</v>
      </c>
      <c r="L19" s="193">
        <v>14.981627657606731</v>
      </c>
      <c r="M19" s="193">
        <v>16.558641095249545</v>
      </c>
    </row>
    <row r="20" spans="1:13" ht="15" customHeight="1">
      <c r="A20" s="47"/>
      <c r="B20" s="126" t="s">
        <v>147</v>
      </c>
      <c r="C20" s="192">
        <v>18.388358258130484</v>
      </c>
      <c r="D20" s="119">
        <v>0.849198071245579</v>
      </c>
      <c r="E20" s="193">
        <v>16.689962115639325</v>
      </c>
      <c r="F20" s="193">
        <v>20.086754400621643</v>
      </c>
      <c r="G20" s="193">
        <v>15.840764044393747</v>
      </c>
      <c r="H20" s="193">
        <v>20.935952471867221</v>
      </c>
      <c r="I20" s="50">
        <v>4.6181288145726807E-2</v>
      </c>
      <c r="J20" s="49">
        <v>9.2362576291453613E-2</v>
      </c>
      <c r="K20" s="51">
        <v>0.13854386443718042</v>
      </c>
      <c r="L20" s="193">
        <v>17.46894034522396</v>
      </c>
      <c r="M20" s="193">
        <v>19.307776171037009</v>
      </c>
    </row>
    <row r="21" spans="1:13" ht="15" customHeight="1">
      <c r="A21" s="47"/>
      <c r="B21" s="126" t="s">
        <v>135</v>
      </c>
      <c r="C21" s="187">
        <v>111.67051641238686</v>
      </c>
      <c r="D21" s="188">
        <v>10.709842085932399</v>
      </c>
      <c r="E21" s="188">
        <v>90.250832240522058</v>
      </c>
      <c r="F21" s="188">
        <v>133.09020058425165</v>
      </c>
      <c r="G21" s="188">
        <v>79.540990154589664</v>
      </c>
      <c r="H21" s="188">
        <v>143.80004267018404</v>
      </c>
      <c r="I21" s="50">
        <v>9.590572722330877E-2</v>
      </c>
      <c r="J21" s="49">
        <v>0.19181145444661754</v>
      </c>
      <c r="K21" s="51">
        <v>0.28771718166992633</v>
      </c>
      <c r="L21" s="188">
        <v>106.08699059176752</v>
      </c>
      <c r="M21" s="188">
        <v>117.2540422330062</v>
      </c>
    </row>
    <row r="22" spans="1:13" ht="15" customHeight="1">
      <c r="A22" s="47"/>
      <c r="B22" s="126" t="s">
        <v>148</v>
      </c>
      <c r="C22" s="118">
        <v>0.14972649743125799</v>
      </c>
      <c r="D22" s="119">
        <v>2.156597141468156E-2</v>
      </c>
      <c r="E22" s="119">
        <v>0.10659455460189488</v>
      </c>
      <c r="F22" s="119">
        <v>0.1928584402606211</v>
      </c>
      <c r="G22" s="119">
        <v>8.5028583187213305E-2</v>
      </c>
      <c r="H22" s="119">
        <v>0.21442441167530268</v>
      </c>
      <c r="I22" s="50">
        <v>0.14403577045260721</v>
      </c>
      <c r="J22" s="49">
        <v>0.28807154090521442</v>
      </c>
      <c r="K22" s="51">
        <v>0.43210731135782166</v>
      </c>
      <c r="L22" s="119">
        <v>0.14224017255969509</v>
      </c>
      <c r="M22" s="119">
        <v>0.15721282230282088</v>
      </c>
    </row>
    <row r="23" spans="1:13" ht="15" customHeight="1">
      <c r="A23" s="47"/>
      <c r="B23" s="126" t="s">
        <v>175</v>
      </c>
      <c r="C23" s="184">
        <v>0.34711668389452871</v>
      </c>
      <c r="D23" s="48">
        <v>1.4973673151479426E-2</v>
      </c>
      <c r="E23" s="48">
        <v>0.3171693375915699</v>
      </c>
      <c r="F23" s="48">
        <v>0.37706403019748758</v>
      </c>
      <c r="G23" s="48">
        <v>0.30219566444009044</v>
      </c>
      <c r="H23" s="48">
        <v>0.39203770334896698</v>
      </c>
      <c r="I23" s="50">
        <v>4.3137290272193228E-2</v>
      </c>
      <c r="J23" s="49">
        <v>8.6274580544386456E-2</v>
      </c>
      <c r="K23" s="51">
        <v>0.12941187081657968</v>
      </c>
      <c r="L23" s="48">
        <v>0.32976084969980229</v>
      </c>
      <c r="M23" s="48">
        <v>0.36447251808925513</v>
      </c>
    </row>
    <row r="24" spans="1:13" ht="15" customHeight="1">
      <c r="A24" s="47"/>
      <c r="B24" s="126" t="s">
        <v>136</v>
      </c>
      <c r="C24" s="118">
        <v>2.8833942195965307</v>
      </c>
      <c r="D24" s="48">
        <v>0.11480311352686125</v>
      </c>
      <c r="E24" s="119">
        <v>2.6537879925428083</v>
      </c>
      <c r="F24" s="119">
        <v>3.1130004466502532</v>
      </c>
      <c r="G24" s="119">
        <v>2.5389848790159468</v>
      </c>
      <c r="H24" s="119">
        <v>3.2278035601771147</v>
      </c>
      <c r="I24" s="50">
        <v>3.9815267973633342E-2</v>
      </c>
      <c r="J24" s="49">
        <v>7.9630535947266684E-2</v>
      </c>
      <c r="K24" s="51">
        <v>0.11944580392090003</v>
      </c>
      <c r="L24" s="119">
        <v>2.7392245086167044</v>
      </c>
      <c r="M24" s="119">
        <v>3.0275639305763571</v>
      </c>
    </row>
    <row r="25" spans="1:13" ht="15" customHeight="1">
      <c r="A25" s="47"/>
      <c r="B25" s="126" t="s">
        <v>137</v>
      </c>
      <c r="C25" s="118">
        <v>1.00460499003333</v>
      </c>
      <c r="D25" s="119">
        <v>0.16908758064963234</v>
      </c>
      <c r="E25" s="119">
        <v>0.66642982873406531</v>
      </c>
      <c r="F25" s="119">
        <v>1.3427801513325948</v>
      </c>
      <c r="G25" s="119">
        <v>0.49734224808443306</v>
      </c>
      <c r="H25" s="119">
        <v>1.5118677319822269</v>
      </c>
      <c r="I25" s="50">
        <v>0.16831250324968272</v>
      </c>
      <c r="J25" s="49">
        <v>0.33662500649936544</v>
      </c>
      <c r="K25" s="51">
        <v>0.50493750974904816</v>
      </c>
      <c r="L25" s="119">
        <v>0.95437474053166349</v>
      </c>
      <c r="M25" s="119">
        <v>1.0548352395349965</v>
      </c>
    </row>
    <row r="26" spans="1:13" ht="15" customHeight="1">
      <c r="A26" s="47"/>
      <c r="B26" s="126" t="s">
        <v>149</v>
      </c>
      <c r="C26" s="118">
        <v>1.6341913426365386</v>
      </c>
      <c r="D26" s="48">
        <v>0.1111309178444589</v>
      </c>
      <c r="E26" s="119">
        <v>1.4119295069476208</v>
      </c>
      <c r="F26" s="119">
        <v>1.8564531783254565</v>
      </c>
      <c r="G26" s="119">
        <v>1.3007985891031619</v>
      </c>
      <c r="H26" s="119">
        <v>1.9675840961699154</v>
      </c>
      <c r="I26" s="50">
        <v>6.8003614353484912E-2</v>
      </c>
      <c r="J26" s="49">
        <v>0.13600722870696982</v>
      </c>
      <c r="K26" s="51">
        <v>0.20401084306045475</v>
      </c>
      <c r="L26" s="119">
        <v>1.5524817755047118</v>
      </c>
      <c r="M26" s="119">
        <v>1.7159009097683655</v>
      </c>
    </row>
    <row r="27" spans="1:13" ht="15" customHeight="1">
      <c r="A27" s="47"/>
      <c r="B27" s="126" t="s">
        <v>138</v>
      </c>
      <c r="C27" s="118">
        <v>9.8863611111111123</v>
      </c>
      <c r="D27" s="119">
        <v>1.1614357285649972</v>
      </c>
      <c r="E27" s="119">
        <v>7.5634896539811178</v>
      </c>
      <c r="F27" s="119">
        <v>12.209232568241106</v>
      </c>
      <c r="G27" s="119">
        <v>6.4020539254161211</v>
      </c>
      <c r="H27" s="119">
        <v>13.370668296806103</v>
      </c>
      <c r="I27" s="50">
        <v>0.11747858645985321</v>
      </c>
      <c r="J27" s="49">
        <v>0.23495717291970641</v>
      </c>
      <c r="K27" s="51">
        <v>0.35243575937955962</v>
      </c>
      <c r="L27" s="119">
        <v>9.3920430555555559</v>
      </c>
      <c r="M27" s="119">
        <v>10.380679166666669</v>
      </c>
    </row>
    <row r="28" spans="1:13" ht="15" customHeight="1">
      <c r="A28" s="47"/>
      <c r="B28" s="126" t="s">
        <v>150</v>
      </c>
      <c r="C28" s="118">
        <v>1.4071746848799154</v>
      </c>
      <c r="D28" s="119">
        <v>0.16908121556120156</v>
      </c>
      <c r="E28" s="119">
        <v>1.0690122537575122</v>
      </c>
      <c r="F28" s="119">
        <v>1.7453371160023186</v>
      </c>
      <c r="G28" s="119">
        <v>0.89993103819631071</v>
      </c>
      <c r="H28" s="119">
        <v>1.9144183315635201</v>
      </c>
      <c r="I28" s="50">
        <v>0.12015652170123464</v>
      </c>
      <c r="J28" s="49">
        <v>0.24031304340246928</v>
      </c>
      <c r="K28" s="51">
        <v>0.36046956510370393</v>
      </c>
      <c r="L28" s="119">
        <v>1.3368159506359196</v>
      </c>
      <c r="M28" s="119">
        <v>1.4775334191239111</v>
      </c>
    </row>
    <row r="29" spans="1:13" ht="15" customHeight="1">
      <c r="A29" s="47"/>
      <c r="B29" s="126" t="s">
        <v>139</v>
      </c>
      <c r="C29" s="184">
        <v>0.15221126167903123</v>
      </c>
      <c r="D29" s="48">
        <v>7.5106623467530061E-3</v>
      </c>
      <c r="E29" s="48">
        <v>0.13718993698552523</v>
      </c>
      <c r="F29" s="48">
        <v>0.16723258637253724</v>
      </c>
      <c r="G29" s="48">
        <v>0.12967927463877221</v>
      </c>
      <c r="H29" s="48">
        <v>0.17474324871929026</v>
      </c>
      <c r="I29" s="50">
        <v>4.9343670526762883E-2</v>
      </c>
      <c r="J29" s="49">
        <v>9.8687341053525765E-2</v>
      </c>
      <c r="K29" s="51">
        <v>0.14803101158028864</v>
      </c>
      <c r="L29" s="48">
        <v>0.14460069859507968</v>
      </c>
      <c r="M29" s="48">
        <v>0.15982182476298279</v>
      </c>
    </row>
    <row r="30" spans="1:13" ht="15" customHeight="1">
      <c r="A30" s="47"/>
      <c r="B30" s="126" t="s">
        <v>140</v>
      </c>
      <c r="C30" s="184">
        <v>0.13600002517914325</v>
      </c>
      <c r="D30" s="48">
        <v>6.8734190145908064E-3</v>
      </c>
      <c r="E30" s="48">
        <v>0.12225318714996164</v>
      </c>
      <c r="F30" s="48">
        <v>0.14974686320832487</v>
      </c>
      <c r="G30" s="48">
        <v>0.11537976813537083</v>
      </c>
      <c r="H30" s="48">
        <v>0.15662028222291569</v>
      </c>
      <c r="I30" s="50">
        <v>5.0539836338536967E-2</v>
      </c>
      <c r="J30" s="49">
        <v>0.10107967267707393</v>
      </c>
      <c r="K30" s="51">
        <v>0.15161950901561089</v>
      </c>
      <c r="L30" s="48">
        <v>0.12920002392018609</v>
      </c>
      <c r="M30" s="48">
        <v>0.14280002643810041</v>
      </c>
    </row>
    <row r="31" spans="1:13" ht="15" customHeight="1">
      <c r="A31" s="47"/>
      <c r="B31" s="126" t="s">
        <v>151</v>
      </c>
      <c r="C31" s="118">
        <v>9.9511290372809729</v>
      </c>
      <c r="D31" s="119">
        <v>1.2643742407071625</v>
      </c>
      <c r="E31" s="119">
        <v>7.4223805558666474</v>
      </c>
      <c r="F31" s="119">
        <v>12.479877518695298</v>
      </c>
      <c r="G31" s="119">
        <v>6.1580063151594855</v>
      </c>
      <c r="H31" s="119">
        <v>13.744251759402459</v>
      </c>
      <c r="I31" s="50">
        <v>0.12705837055979305</v>
      </c>
      <c r="J31" s="49">
        <v>0.2541167411195861</v>
      </c>
      <c r="K31" s="51">
        <v>0.38117511167937912</v>
      </c>
      <c r="L31" s="119">
        <v>9.453572585416925</v>
      </c>
      <c r="M31" s="119">
        <v>10.448685489145021</v>
      </c>
    </row>
    <row r="32" spans="1:13" ht="15" customHeight="1">
      <c r="A32" s="47"/>
      <c r="B32" s="126" t="s">
        <v>152</v>
      </c>
      <c r="C32" s="192">
        <v>15.812255242198422</v>
      </c>
      <c r="D32" s="193">
        <v>1.6203206423829495</v>
      </c>
      <c r="E32" s="193">
        <v>12.571613957432522</v>
      </c>
      <c r="F32" s="193">
        <v>19.052896526964322</v>
      </c>
      <c r="G32" s="193">
        <v>10.951293315049574</v>
      </c>
      <c r="H32" s="193">
        <v>20.673217169347268</v>
      </c>
      <c r="I32" s="50">
        <v>0.10247245681051072</v>
      </c>
      <c r="J32" s="49">
        <v>0.20494491362102144</v>
      </c>
      <c r="K32" s="51">
        <v>0.30741737043153217</v>
      </c>
      <c r="L32" s="193">
        <v>15.0216424800885</v>
      </c>
      <c r="M32" s="193">
        <v>16.602868004308341</v>
      </c>
    </row>
    <row r="33" spans="1:13" ht="15" customHeight="1">
      <c r="A33" s="47"/>
      <c r="B33" s="126" t="s">
        <v>153</v>
      </c>
      <c r="C33" s="184">
        <v>1.3294763282293039E-2</v>
      </c>
      <c r="D33" s="48">
        <v>1.5736100772185794E-3</v>
      </c>
      <c r="E33" s="48">
        <v>1.0147543127855881E-2</v>
      </c>
      <c r="F33" s="48">
        <v>1.6441983436730197E-2</v>
      </c>
      <c r="G33" s="48">
        <v>8.5739330506373005E-3</v>
      </c>
      <c r="H33" s="48">
        <v>1.8015593513948776E-2</v>
      </c>
      <c r="I33" s="50">
        <v>0.11836315125026943</v>
      </c>
      <c r="J33" s="49">
        <v>0.23672630250053886</v>
      </c>
      <c r="K33" s="51">
        <v>0.3550894537508083</v>
      </c>
      <c r="L33" s="48">
        <v>1.2630025118178387E-2</v>
      </c>
      <c r="M33" s="48">
        <v>1.3959501446407691E-2</v>
      </c>
    </row>
    <row r="34" spans="1:13" ht="15" customHeight="1">
      <c r="A34" s="47"/>
      <c r="B34" s="126" t="s">
        <v>170</v>
      </c>
      <c r="C34" s="118">
        <v>70.090791168443801</v>
      </c>
      <c r="D34" s="48">
        <v>5.0838997362859182</v>
      </c>
      <c r="E34" s="119">
        <v>59.922991695871964</v>
      </c>
      <c r="F34" s="119">
        <v>80.258590641015644</v>
      </c>
      <c r="G34" s="119">
        <v>54.839091959586042</v>
      </c>
      <c r="H34" s="119">
        <v>85.342490377301559</v>
      </c>
      <c r="I34" s="50">
        <v>7.2533062497014383E-2</v>
      </c>
      <c r="J34" s="49">
        <v>0.14506612499402877</v>
      </c>
      <c r="K34" s="51">
        <v>0.21759918749104315</v>
      </c>
      <c r="L34" s="119">
        <v>66.586251610021606</v>
      </c>
      <c r="M34" s="119">
        <v>73.595330726865996</v>
      </c>
    </row>
    <row r="35" spans="1:13" ht="15" customHeight="1">
      <c r="A35" s="47"/>
      <c r="B35" s="126" t="s">
        <v>176</v>
      </c>
      <c r="C35" s="118">
        <v>14.225909489157397</v>
      </c>
      <c r="D35" s="48">
        <v>0.40146170348646887</v>
      </c>
      <c r="E35" s="119">
        <v>13.42298608218446</v>
      </c>
      <c r="F35" s="119">
        <v>15.028832896130334</v>
      </c>
      <c r="G35" s="119">
        <v>13.02152437869799</v>
      </c>
      <c r="H35" s="119">
        <v>15.430294599616804</v>
      </c>
      <c r="I35" s="50">
        <v>2.8220459563056556E-2</v>
      </c>
      <c r="J35" s="49">
        <v>5.6440919126113112E-2</v>
      </c>
      <c r="K35" s="51">
        <v>8.4661378689169675E-2</v>
      </c>
      <c r="L35" s="119">
        <v>13.514614014699527</v>
      </c>
      <c r="M35" s="119">
        <v>14.937204963615267</v>
      </c>
    </row>
    <row r="36" spans="1:13" ht="15" customHeight="1">
      <c r="A36" s="47"/>
      <c r="B36" s="126" t="s">
        <v>177</v>
      </c>
      <c r="C36" s="184">
        <v>0.26592375775024479</v>
      </c>
      <c r="D36" s="48">
        <v>1.7924997494616401E-2</v>
      </c>
      <c r="E36" s="48">
        <v>0.23007376276101202</v>
      </c>
      <c r="F36" s="48">
        <v>0.3017737527394776</v>
      </c>
      <c r="G36" s="48">
        <v>0.21214876526639562</v>
      </c>
      <c r="H36" s="48">
        <v>0.319698750234094</v>
      </c>
      <c r="I36" s="50">
        <v>6.7406529022696546E-2</v>
      </c>
      <c r="J36" s="49">
        <v>0.13481305804539309</v>
      </c>
      <c r="K36" s="51">
        <v>0.20221958706808962</v>
      </c>
      <c r="L36" s="48">
        <v>0.2526275698627326</v>
      </c>
      <c r="M36" s="48">
        <v>0.27921994563775704</v>
      </c>
    </row>
    <row r="37" spans="1:13" ht="15" customHeight="1">
      <c r="A37" s="47"/>
      <c r="B37" s="126" t="s">
        <v>154</v>
      </c>
      <c r="C37" s="118" t="s">
        <v>103</v>
      </c>
      <c r="D37" s="119" t="s">
        <v>94</v>
      </c>
      <c r="E37" s="119" t="s">
        <v>94</v>
      </c>
      <c r="F37" s="119" t="s">
        <v>94</v>
      </c>
      <c r="G37" s="119" t="s">
        <v>94</v>
      </c>
      <c r="H37" s="119" t="s">
        <v>94</v>
      </c>
      <c r="I37" s="50" t="s">
        <v>94</v>
      </c>
      <c r="J37" s="49" t="s">
        <v>94</v>
      </c>
      <c r="K37" s="51" t="s">
        <v>94</v>
      </c>
      <c r="L37" s="119" t="s">
        <v>94</v>
      </c>
      <c r="M37" s="119" t="s">
        <v>94</v>
      </c>
    </row>
    <row r="38" spans="1:13" ht="15" customHeight="1">
      <c r="A38" s="47"/>
      <c r="B38" s="126" t="s">
        <v>155</v>
      </c>
      <c r="C38" s="192">
        <v>12.521217007543218</v>
      </c>
      <c r="D38" s="193">
        <v>2.2915235956745112</v>
      </c>
      <c r="E38" s="193">
        <v>7.9381698161941951</v>
      </c>
      <c r="F38" s="193">
        <v>17.104264198892238</v>
      </c>
      <c r="G38" s="193">
        <v>5.6466462205196839</v>
      </c>
      <c r="H38" s="193">
        <v>19.395787794566751</v>
      </c>
      <c r="I38" s="50">
        <v>0.18301125156556408</v>
      </c>
      <c r="J38" s="49">
        <v>0.36602250313112816</v>
      </c>
      <c r="K38" s="51">
        <v>0.54903375469669224</v>
      </c>
      <c r="L38" s="193">
        <v>11.895156157166056</v>
      </c>
      <c r="M38" s="193">
        <v>13.147277857920379</v>
      </c>
    </row>
    <row r="39" spans="1:13" ht="15" customHeight="1">
      <c r="A39" s="47"/>
      <c r="B39" s="126" t="s">
        <v>156</v>
      </c>
      <c r="C39" s="184" t="s">
        <v>164</v>
      </c>
      <c r="D39" s="48" t="s">
        <v>94</v>
      </c>
      <c r="E39" s="48" t="s">
        <v>94</v>
      </c>
      <c r="F39" s="48" t="s">
        <v>94</v>
      </c>
      <c r="G39" s="48" t="s">
        <v>94</v>
      </c>
      <c r="H39" s="48" t="s">
        <v>94</v>
      </c>
      <c r="I39" s="50" t="s">
        <v>94</v>
      </c>
      <c r="J39" s="49" t="s">
        <v>94</v>
      </c>
      <c r="K39" s="51" t="s">
        <v>94</v>
      </c>
      <c r="L39" s="48" t="s">
        <v>94</v>
      </c>
      <c r="M39" s="48" t="s">
        <v>94</v>
      </c>
    </row>
    <row r="40" spans="1:13" ht="15" customHeight="1">
      <c r="A40" s="47"/>
      <c r="B40" s="126" t="s">
        <v>144</v>
      </c>
      <c r="C40" s="118">
        <v>0.41286147457317179</v>
      </c>
      <c r="D40" s="48">
        <v>3.7798708460554067E-2</v>
      </c>
      <c r="E40" s="119">
        <v>0.33726405765206369</v>
      </c>
      <c r="F40" s="119">
        <v>0.4884588914942799</v>
      </c>
      <c r="G40" s="119">
        <v>0.29946534919150958</v>
      </c>
      <c r="H40" s="119">
        <v>0.52625759995483401</v>
      </c>
      <c r="I40" s="50">
        <v>9.1553004551057887E-2</v>
      </c>
      <c r="J40" s="49">
        <v>0.18310600910211577</v>
      </c>
      <c r="K40" s="51">
        <v>0.27465901365317369</v>
      </c>
      <c r="L40" s="119">
        <v>0.3922184008445132</v>
      </c>
      <c r="M40" s="119">
        <v>0.43350454830183038</v>
      </c>
    </row>
    <row r="41" spans="1:13" ht="15" customHeight="1">
      <c r="A41" s="47"/>
      <c r="B41" s="126" t="s">
        <v>157</v>
      </c>
      <c r="C41" s="118">
        <v>1.9218319273679345</v>
      </c>
      <c r="D41" s="48">
        <v>0.14793266116647294</v>
      </c>
      <c r="E41" s="119">
        <v>1.6259666050349886</v>
      </c>
      <c r="F41" s="119">
        <v>2.2176972497008802</v>
      </c>
      <c r="G41" s="119">
        <v>1.4780339438685157</v>
      </c>
      <c r="H41" s="119">
        <v>2.3656299108673533</v>
      </c>
      <c r="I41" s="50">
        <v>7.6974817131420903E-2</v>
      </c>
      <c r="J41" s="49">
        <v>0.15394963426284181</v>
      </c>
      <c r="K41" s="51">
        <v>0.23092445139426271</v>
      </c>
      <c r="L41" s="119">
        <v>1.8257403309995377</v>
      </c>
      <c r="M41" s="119">
        <v>2.0179235237363313</v>
      </c>
    </row>
    <row r="42" spans="1:13" ht="15" customHeight="1">
      <c r="A42" s="47"/>
      <c r="B42" s="126" t="s">
        <v>129</v>
      </c>
      <c r="C42" s="118">
        <v>1.0487812732091373</v>
      </c>
      <c r="D42" s="48">
        <v>0.10162182469167415</v>
      </c>
      <c r="E42" s="119">
        <v>0.84553762382578901</v>
      </c>
      <c r="F42" s="119">
        <v>1.2520249225924855</v>
      </c>
      <c r="G42" s="119">
        <v>0.74391579913411476</v>
      </c>
      <c r="H42" s="119">
        <v>1.3536467472841598</v>
      </c>
      <c r="I42" s="50">
        <v>9.6895155632140809E-2</v>
      </c>
      <c r="J42" s="49">
        <v>0.19379031126428162</v>
      </c>
      <c r="K42" s="51">
        <v>0.29068546689642244</v>
      </c>
      <c r="L42" s="119">
        <v>0.99634220954868047</v>
      </c>
      <c r="M42" s="119">
        <v>1.1012203368695941</v>
      </c>
    </row>
    <row r="43" spans="1:13" ht="15" customHeight="1">
      <c r="A43" s="47"/>
      <c r="B43" s="126" t="s">
        <v>158</v>
      </c>
      <c r="C43" s="118">
        <v>5.0249555544987761</v>
      </c>
      <c r="D43" s="119">
        <v>0.60538026147893742</v>
      </c>
      <c r="E43" s="119">
        <v>3.8141950315409012</v>
      </c>
      <c r="F43" s="119">
        <v>6.2357160774566509</v>
      </c>
      <c r="G43" s="119">
        <v>3.2088147700619638</v>
      </c>
      <c r="H43" s="119">
        <v>6.8410963389355883</v>
      </c>
      <c r="I43" s="50">
        <v>0.12047474946060936</v>
      </c>
      <c r="J43" s="49">
        <v>0.24094949892121872</v>
      </c>
      <c r="K43" s="51">
        <v>0.36142424838182807</v>
      </c>
      <c r="L43" s="119">
        <v>4.7737077767738372</v>
      </c>
      <c r="M43" s="119">
        <v>5.276203332223715</v>
      </c>
    </row>
    <row r="44" spans="1:13" ht="15" customHeight="1">
      <c r="A44" s="47"/>
      <c r="B44" s="126" t="s">
        <v>178</v>
      </c>
      <c r="C44" s="118">
        <v>2.7934374841334924</v>
      </c>
      <c r="D44" s="48">
        <v>0.10388935475901465</v>
      </c>
      <c r="E44" s="119">
        <v>2.5856587746154629</v>
      </c>
      <c r="F44" s="119">
        <v>3.0012161936515218</v>
      </c>
      <c r="G44" s="119">
        <v>2.4817694198564486</v>
      </c>
      <c r="H44" s="119">
        <v>3.1051055484105365</v>
      </c>
      <c r="I44" s="50">
        <v>3.7190506445588314E-2</v>
      </c>
      <c r="J44" s="49">
        <v>7.4381012891176629E-2</v>
      </c>
      <c r="K44" s="51">
        <v>0.11157151933676494</v>
      </c>
      <c r="L44" s="119">
        <v>2.6537656099268179</v>
      </c>
      <c r="M44" s="119">
        <v>2.9331093583401673</v>
      </c>
    </row>
    <row r="45" spans="1:13" ht="15" customHeight="1">
      <c r="A45" s="47"/>
      <c r="B45" s="38" t="s">
        <v>165</v>
      </c>
      <c r="C45" s="116"/>
      <c r="D45" s="127"/>
      <c r="E45" s="129"/>
      <c r="F45" s="129"/>
      <c r="G45" s="129"/>
      <c r="H45" s="129"/>
      <c r="I45" s="128"/>
      <c r="J45" s="128"/>
      <c r="K45" s="128"/>
      <c r="L45" s="129"/>
      <c r="M45" s="130"/>
    </row>
    <row r="46" spans="1:13" ht="15" customHeight="1">
      <c r="A46" s="47"/>
      <c r="B46" s="126" t="s">
        <v>130</v>
      </c>
      <c r="C46" s="184">
        <v>9.990654628154029E-2</v>
      </c>
      <c r="D46" s="48">
        <v>1.0420660140115409E-2</v>
      </c>
      <c r="E46" s="48">
        <v>7.9065226001309469E-2</v>
      </c>
      <c r="F46" s="48">
        <v>0.12074786656177111</v>
      </c>
      <c r="G46" s="48">
        <v>6.8644565861194065E-2</v>
      </c>
      <c r="H46" s="48">
        <v>0.1311685267018865</v>
      </c>
      <c r="I46" s="50">
        <v>0.10430407744002688</v>
      </c>
      <c r="J46" s="49">
        <v>0.20860815488005377</v>
      </c>
      <c r="K46" s="51">
        <v>0.31291223232008064</v>
      </c>
      <c r="L46" s="48">
        <v>9.4911218967463268E-2</v>
      </c>
      <c r="M46" s="48">
        <v>0.10490187359561731</v>
      </c>
    </row>
    <row r="47" spans="1:13" ht="15" customHeight="1">
      <c r="A47" s="47"/>
      <c r="B47" s="126" t="s">
        <v>172</v>
      </c>
      <c r="C47" s="187">
        <v>291.67639352540778</v>
      </c>
      <c r="D47" s="188">
        <v>17.410262390000266</v>
      </c>
      <c r="E47" s="188">
        <v>256.85586874540724</v>
      </c>
      <c r="F47" s="188">
        <v>326.49691830540831</v>
      </c>
      <c r="G47" s="188">
        <v>239.44560635540699</v>
      </c>
      <c r="H47" s="188">
        <v>343.90718069540856</v>
      </c>
      <c r="I47" s="50">
        <v>5.9690337567492133E-2</v>
      </c>
      <c r="J47" s="49">
        <v>0.11938067513498427</v>
      </c>
      <c r="K47" s="51">
        <v>0.17907101270247638</v>
      </c>
      <c r="L47" s="188">
        <v>277.09257384913741</v>
      </c>
      <c r="M47" s="188">
        <v>306.26021320167814</v>
      </c>
    </row>
    <row r="48" spans="1:13" ht="15" customHeight="1">
      <c r="A48" s="47"/>
      <c r="B48" s="126" t="s">
        <v>131</v>
      </c>
      <c r="C48" s="192">
        <v>38.603720346538587</v>
      </c>
      <c r="D48" s="193">
        <v>4.5401924173696475</v>
      </c>
      <c r="E48" s="193">
        <v>29.523335511799292</v>
      </c>
      <c r="F48" s="193">
        <v>47.684105181277886</v>
      </c>
      <c r="G48" s="193">
        <v>24.983143094429643</v>
      </c>
      <c r="H48" s="193">
        <v>52.224297598647532</v>
      </c>
      <c r="I48" s="50">
        <v>0.11761022970359242</v>
      </c>
      <c r="J48" s="49">
        <v>0.23522045940718483</v>
      </c>
      <c r="K48" s="51">
        <v>0.35283068911077725</v>
      </c>
      <c r="L48" s="193">
        <v>36.673534329211655</v>
      </c>
      <c r="M48" s="193">
        <v>40.533906363865519</v>
      </c>
    </row>
    <row r="49" spans="1:13" ht="15" customHeight="1">
      <c r="A49" s="47"/>
      <c r="B49" s="126" t="s">
        <v>173</v>
      </c>
      <c r="C49" s="187">
        <v>111.35971097483426</v>
      </c>
      <c r="D49" s="188">
        <v>5.2548012587177482</v>
      </c>
      <c r="E49" s="188">
        <v>100.85010845739876</v>
      </c>
      <c r="F49" s="188">
        <v>121.86931349226975</v>
      </c>
      <c r="G49" s="188">
        <v>95.595307198681013</v>
      </c>
      <c r="H49" s="188">
        <v>127.1241147509875</v>
      </c>
      <c r="I49" s="50">
        <v>4.7187633774527844E-2</v>
      </c>
      <c r="J49" s="49">
        <v>9.4375267549055689E-2</v>
      </c>
      <c r="K49" s="51">
        <v>0.14156290132358354</v>
      </c>
      <c r="L49" s="188">
        <v>105.79172542609254</v>
      </c>
      <c r="M49" s="188">
        <v>116.92769652357597</v>
      </c>
    </row>
    <row r="50" spans="1:13" s="46" customFormat="1" ht="15" customHeight="1">
      <c r="A50" s="47"/>
      <c r="B50" s="126" t="s">
        <v>133</v>
      </c>
      <c r="C50" s="184">
        <v>0.33709284601802719</v>
      </c>
      <c r="D50" s="48">
        <v>2.8707559172374372E-2</v>
      </c>
      <c r="E50" s="48">
        <v>0.27967772767327848</v>
      </c>
      <c r="F50" s="48">
        <v>0.39450796436277591</v>
      </c>
      <c r="G50" s="48">
        <v>0.25097016850090409</v>
      </c>
      <c r="H50" s="48">
        <v>0.4232155235351503</v>
      </c>
      <c r="I50" s="50">
        <v>8.5162172711428993E-2</v>
      </c>
      <c r="J50" s="49">
        <v>0.17032434542285799</v>
      </c>
      <c r="K50" s="51">
        <v>0.25548651813428697</v>
      </c>
      <c r="L50" s="48">
        <v>0.32023820371712586</v>
      </c>
      <c r="M50" s="48">
        <v>0.35394748831892853</v>
      </c>
    </row>
    <row r="51" spans="1:13" ht="15" customHeight="1">
      <c r="A51" s="47"/>
      <c r="B51" s="126" t="s">
        <v>174</v>
      </c>
      <c r="C51" s="187">
        <v>154.34498602083823</v>
      </c>
      <c r="D51" s="188">
        <v>8.3251059705631452</v>
      </c>
      <c r="E51" s="188">
        <v>137.69477407971195</v>
      </c>
      <c r="F51" s="188">
        <v>170.99519796196452</v>
      </c>
      <c r="G51" s="188">
        <v>129.36966810914879</v>
      </c>
      <c r="H51" s="188">
        <v>179.32030393252768</v>
      </c>
      <c r="I51" s="50">
        <v>5.3938298775958723E-2</v>
      </c>
      <c r="J51" s="49">
        <v>0.10787659755191745</v>
      </c>
      <c r="K51" s="51">
        <v>0.16181489632787616</v>
      </c>
      <c r="L51" s="188">
        <v>146.62773671979633</v>
      </c>
      <c r="M51" s="188">
        <v>162.06223532188014</v>
      </c>
    </row>
    <row r="52" spans="1:13" ht="15" customHeight="1">
      <c r="A52" s="47"/>
      <c r="B52" s="126" t="s">
        <v>147</v>
      </c>
      <c r="C52" s="192">
        <v>18.087117486040608</v>
      </c>
      <c r="D52" s="193">
        <v>2.0025807986172657</v>
      </c>
      <c r="E52" s="193">
        <v>14.081955888806077</v>
      </c>
      <c r="F52" s="193">
        <v>22.092279083275137</v>
      </c>
      <c r="G52" s="193">
        <v>12.079375090188812</v>
      </c>
      <c r="H52" s="193">
        <v>24.094859881892404</v>
      </c>
      <c r="I52" s="50">
        <v>0.11071862612507662</v>
      </c>
      <c r="J52" s="49">
        <v>0.22143725225015323</v>
      </c>
      <c r="K52" s="51">
        <v>0.33215587837522986</v>
      </c>
      <c r="L52" s="193">
        <v>17.182761611738577</v>
      </c>
      <c r="M52" s="193">
        <v>18.991473360342638</v>
      </c>
    </row>
    <row r="53" spans="1:13" ht="15" customHeight="1">
      <c r="A53" s="47"/>
      <c r="B53" s="126" t="s">
        <v>135</v>
      </c>
      <c r="C53" s="187">
        <v>117.44604029949662</v>
      </c>
      <c r="D53" s="188">
        <v>23.307374257518809</v>
      </c>
      <c r="E53" s="188">
        <v>70.831291784458998</v>
      </c>
      <c r="F53" s="188">
        <v>164.06078881453425</v>
      </c>
      <c r="G53" s="188">
        <v>47.523917526940181</v>
      </c>
      <c r="H53" s="188">
        <v>187.36816307205305</v>
      </c>
      <c r="I53" s="50">
        <v>0.1984517672803883</v>
      </c>
      <c r="J53" s="49">
        <v>0.39690353456077659</v>
      </c>
      <c r="K53" s="51">
        <v>0.59535530184116492</v>
      </c>
      <c r="L53" s="188">
        <v>111.57373828452178</v>
      </c>
      <c r="M53" s="188">
        <v>123.31834231447145</v>
      </c>
    </row>
    <row r="54" spans="1:13" ht="15" customHeight="1">
      <c r="A54" s="47"/>
      <c r="B54" s="126" t="s">
        <v>175</v>
      </c>
      <c r="C54" s="184">
        <v>0.34821573953644325</v>
      </c>
      <c r="D54" s="48">
        <v>1.1452915486063385E-2</v>
      </c>
      <c r="E54" s="48">
        <v>0.32530990856431652</v>
      </c>
      <c r="F54" s="48">
        <v>0.37112157050857003</v>
      </c>
      <c r="G54" s="48">
        <v>0.3138569930782531</v>
      </c>
      <c r="H54" s="48">
        <v>0.38257448599463345</v>
      </c>
      <c r="I54" s="50">
        <v>3.2890286640431303E-2</v>
      </c>
      <c r="J54" s="49">
        <v>6.5780573280862606E-2</v>
      </c>
      <c r="K54" s="51">
        <v>9.8670859921293902E-2</v>
      </c>
      <c r="L54" s="48">
        <v>0.33080495255962111</v>
      </c>
      <c r="M54" s="48">
        <v>0.36562652651326538</v>
      </c>
    </row>
    <row r="55" spans="1:13" ht="15" customHeight="1">
      <c r="A55" s="47"/>
      <c r="B55" s="126" t="s">
        <v>179</v>
      </c>
      <c r="C55" s="118">
        <v>0.62335000000000007</v>
      </c>
      <c r="D55" s="119">
        <v>8.6996840013955953E-2</v>
      </c>
      <c r="E55" s="119">
        <v>0.44935631997208814</v>
      </c>
      <c r="F55" s="119">
        <v>0.79734368002791201</v>
      </c>
      <c r="G55" s="119">
        <v>0.36235947995813222</v>
      </c>
      <c r="H55" s="119">
        <v>0.88434052004186792</v>
      </c>
      <c r="I55" s="50">
        <v>0.13956339137556098</v>
      </c>
      <c r="J55" s="49">
        <v>0.27912678275112196</v>
      </c>
      <c r="K55" s="51">
        <v>0.41869017412668297</v>
      </c>
      <c r="L55" s="119">
        <v>0.59218250000000006</v>
      </c>
      <c r="M55" s="119">
        <v>0.65451750000000009</v>
      </c>
    </row>
    <row r="56" spans="1:13" ht="15" customHeight="1">
      <c r="A56" s="47"/>
      <c r="B56" s="126" t="s">
        <v>136</v>
      </c>
      <c r="C56" s="118">
        <v>2.9494144527734827</v>
      </c>
      <c r="D56" s="48">
        <v>7.7748401732736422E-2</v>
      </c>
      <c r="E56" s="119">
        <v>2.79391764930801</v>
      </c>
      <c r="F56" s="119">
        <v>3.1049112562389554</v>
      </c>
      <c r="G56" s="119">
        <v>2.7161692475752734</v>
      </c>
      <c r="H56" s="119">
        <v>3.1826596579716919</v>
      </c>
      <c r="I56" s="50">
        <v>2.6360622753314879E-2</v>
      </c>
      <c r="J56" s="49">
        <v>5.2721245506629759E-2</v>
      </c>
      <c r="K56" s="51">
        <v>7.9081868259944635E-2</v>
      </c>
      <c r="L56" s="119">
        <v>2.8019437301348087</v>
      </c>
      <c r="M56" s="119">
        <v>3.0968851754121567</v>
      </c>
    </row>
    <row r="57" spans="1:13" ht="15" customHeight="1">
      <c r="A57" s="47"/>
      <c r="B57" s="126" t="s">
        <v>137</v>
      </c>
      <c r="C57" s="118">
        <v>1.0156160340686993</v>
      </c>
      <c r="D57" s="48">
        <v>5.1064041830025796E-2</v>
      </c>
      <c r="E57" s="119">
        <v>0.91348795040864772</v>
      </c>
      <c r="F57" s="119">
        <v>1.1177441177287508</v>
      </c>
      <c r="G57" s="119">
        <v>0.86242390857862183</v>
      </c>
      <c r="H57" s="119">
        <v>1.1688081595587767</v>
      </c>
      <c r="I57" s="50">
        <v>5.0278885048177242E-2</v>
      </c>
      <c r="J57" s="49">
        <v>0.10055777009635448</v>
      </c>
      <c r="K57" s="51">
        <v>0.15083665514453173</v>
      </c>
      <c r="L57" s="119">
        <v>0.96483523236526425</v>
      </c>
      <c r="M57" s="119">
        <v>1.0663968357721343</v>
      </c>
    </row>
    <row r="58" spans="1:13" ht="15" customHeight="1">
      <c r="A58" s="47"/>
      <c r="B58" s="126" t="s">
        <v>149</v>
      </c>
      <c r="C58" s="118">
        <v>1.6410316021596814</v>
      </c>
      <c r="D58" s="48">
        <v>9.9178615313176025E-2</v>
      </c>
      <c r="E58" s="119">
        <v>1.4426743715333292</v>
      </c>
      <c r="F58" s="119">
        <v>1.8393888327860335</v>
      </c>
      <c r="G58" s="119">
        <v>1.3434957562201533</v>
      </c>
      <c r="H58" s="119">
        <v>1.9385674480992094</v>
      </c>
      <c r="I58" s="50">
        <v>6.0436749165983093E-2</v>
      </c>
      <c r="J58" s="49">
        <v>0.12087349833196619</v>
      </c>
      <c r="K58" s="51">
        <v>0.18131024749794927</v>
      </c>
      <c r="L58" s="119">
        <v>1.5589800220516974</v>
      </c>
      <c r="M58" s="119">
        <v>1.7230831822676653</v>
      </c>
    </row>
    <row r="59" spans="1:13" ht="15" customHeight="1">
      <c r="A59" s="47"/>
      <c r="B59" s="126" t="s">
        <v>139</v>
      </c>
      <c r="C59" s="184">
        <v>0.15585204021552715</v>
      </c>
      <c r="D59" s="48">
        <v>6.5834570711303577E-3</v>
      </c>
      <c r="E59" s="48">
        <v>0.14268512607326644</v>
      </c>
      <c r="F59" s="48">
        <v>0.16901895435778785</v>
      </c>
      <c r="G59" s="48">
        <v>0.13610166900213608</v>
      </c>
      <c r="H59" s="48">
        <v>0.17560241142891822</v>
      </c>
      <c r="I59" s="50">
        <v>4.2241712473100268E-2</v>
      </c>
      <c r="J59" s="49">
        <v>8.4483424946200536E-2</v>
      </c>
      <c r="K59" s="51">
        <v>0.1267251374193008</v>
      </c>
      <c r="L59" s="48">
        <v>0.14805943820475079</v>
      </c>
      <c r="M59" s="48">
        <v>0.16364464222630351</v>
      </c>
    </row>
    <row r="60" spans="1:13" ht="15" customHeight="1">
      <c r="A60" s="47"/>
      <c r="B60" s="126" t="s">
        <v>140</v>
      </c>
      <c r="C60" s="184">
        <v>0.1374710712265603</v>
      </c>
      <c r="D60" s="48">
        <v>4.305546372806582E-3</v>
      </c>
      <c r="E60" s="48">
        <v>0.12885997848094713</v>
      </c>
      <c r="F60" s="48">
        <v>0.14608216397217347</v>
      </c>
      <c r="G60" s="48">
        <v>0.12455443210814054</v>
      </c>
      <c r="H60" s="48">
        <v>0.15038771034498005</v>
      </c>
      <c r="I60" s="50">
        <v>3.131965390529904E-2</v>
      </c>
      <c r="J60" s="49">
        <v>6.263930781059808E-2</v>
      </c>
      <c r="K60" s="51">
        <v>9.3958961715897127E-2</v>
      </c>
      <c r="L60" s="48">
        <v>0.13059751766523228</v>
      </c>
      <c r="M60" s="48">
        <v>0.14434462478788831</v>
      </c>
    </row>
    <row r="61" spans="1:13" ht="15" customHeight="1">
      <c r="A61" s="47"/>
      <c r="B61" s="126" t="s">
        <v>151</v>
      </c>
      <c r="C61" s="192">
        <v>11.009981819543587</v>
      </c>
      <c r="D61" s="193">
        <v>1.3356676738828173</v>
      </c>
      <c r="E61" s="193">
        <v>8.3386464717779525</v>
      </c>
      <c r="F61" s="193">
        <v>13.681317167309221</v>
      </c>
      <c r="G61" s="193">
        <v>7.0029787978951346</v>
      </c>
      <c r="H61" s="193">
        <v>15.016984841192038</v>
      </c>
      <c r="I61" s="50">
        <v>0.12131424881300909</v>
      </c>
      <c r="J61" s="49">
        <v>0.24262849762601818</v>
      </c>
      <c r="K61" s="51">
        <v>0.36394274643902724</v>
      </c>
      <c r="L61" s="193">
        <v>10.459482728566407</v>
      </c>
      <c r="M61" s="193">
        <v>11.560480910520766</v>
      </c>
    </row>
    <row r="62" spans="1:13" ht="15" customHeight="1">
      <c r="A62" s="47"/>
      <c r="B62" s="126" t="s">
        <v>176</v>
      </c>
      <c r="C62" s="118">
        <v>14.694245371326417</v>
      </c>
      <c r="D62" s="48">
        <v>0.54508959728912654</v>
      </c>
      <c r="E62" s="119">
        <v>13.604066176748164</v>
      </c>
      <c r="F62" s="119">
        <v>15.78442456590467</v>
      </c>
      <c r="G62" s="119">
        <v>13.058976579459038</v>
      </c>
      <c r="H62" s="119">
        <v>16.329514163193796</v>
      </c>
      <c r="I62" s="50">
        <v>3.7095446789855976E-2</v>
      </c>
      <c r="J62" s="49">
        <v>7.4190893579711953E-2</v>
      </c>
      <c r="K62" s="51">
        <v>0.11128634036956793</v>
      </c>
      <c r="L62" s="119">
        <v>13.959533102760096</v>
      </c>
      <c r="M62" s="119">
        <v>15.428957639892738</v>
      </c>
    </row>
    <row r="63" spans="1:13" ht="15" customHeight="1">
      <c r="A63" s="47"/>
      <c r="B63" s="126" t="s">
        <v>177</v>
      </c>
      <c r="C63" s="184">
        <v>0.27978589647109653</v>
      </c>
      <c r="D63" s="48">
        <v>2.1754765466201934E-2</v>
      </c>
      <c r="E63" s="48">
        <v>0.23627636553869272</v>
      </c>
      <c r="F63" s="48">
        <v>0.32329542740350042</v>
      </c>
      <c r="G63" s="48">
        <v>0.21452160007249077</v>
      </c>
      <c r="H63" s="48">
        <v>0.3450501928697024</v>
      </c>
      <c r="I63" s="50">
        <v>7.775504677180653E-2</v>
      </c>
      <c r="J63" s="49">
        <v>0.15551009354361306</v>
      </c>
      <c r="K63" s="51">
        <v>0.23326514031541959</v>
      </c>
      <c r="L63" s="48">
        <v>0.26579660164754176</v>
      </c>
      <c r="M63" s="48">
        <v>0.29377519129465141</v>
      </c>
    </row>
    <row r="64" spans="1:13" ht="15" customHeight="1">
      <c r="A64" s="47"/>
      <c r="B64" s="126" t="s">
        <v>141</v>
      </c>
      <c r="C64" s="118">
        <v>1.4824187559212172</v>
      </c>
      <c r="D64" s="48">
        <v>4.0759896195211767E-2</v>
      </c>
      <c r="E64" s="119">
        <v>1.4008989635307936</v>
      </c>
      <c r="F64" s="119">
        <v>1.5639385483116408</v>
      </c>
      <c r="G64" s="119">
        <v>1.360139067335582</v>
      </c>
      <c r="H64" s="119">
        <v>1.6046984445068524</v>
      </c>
      <c r="I64" s="50">
        <v>2.7495534600061378E-2</v>
      </c>
      <c r="J64" s="49">
        <v>5.4991069200122755E-2</v>
      </c>
      <c r="K64" s="51">
        <v>8.2486603800184133E-2</v>
      </c>
      <c r="L64" s="119">
        <v>1.4082978181251564</v>
      </c>
      <c r="M64" s="119">
        <v>1.556539693717278</v>
      </c>
    </row>
    <row r="65" spans="1:13" ht="15" customHeight="1">
      <c r="A65" s="47"/>
      <c r="B65" s="126" t="s">
        <v>142</v>
      </c>
      <c r="C65" s="118">
        <v>1.4213166666666666</v>
      </c>
      <c r="D65" s="119">
        <v>0.26050702017714755</v>
      </c>
      <c r="E65" s="119">
        <v>0.90030262631237146</v>
      </c>
      <c r="F65" s="119">
        <v>1.9423307070209617</v>
      </c>
      <c r="G65" s="119">
        <v>0.6397956061352239</v>
      </c>
      <c r="H65" s="119">
        <v>2.2028377271981094</v>
      </c>
      <c r="I65" s="50">
        <v>0.18328570000385622</v>
      </c>
      <c r="J65" s="49">
        <v>0.36657140000771243</v>
      </c>
      <c r="K65" s="51">
        <v>0.54985710001156862</v>
      </c>
      <c r="L65" s="119">
        <v>1.3502508333333332</v>
      </c>
      <c r="M65" s="119">
        <v>1.4923824999999999</v>
      </c>
    </row>
    <row r="66" spans="1:13" ht="15" customHeight="1">
      <c r="A66" s="47"/>
      <c r="B66" s="126" t="s">
        <v>143</v>
      </c>
      <c r="C66" s="192" t="s">
        <v>96</v>
      </c>
      <c r="D66" s="193" t="s">
        <v>94</v>
      </c>
      <c r="E66" s="193" t="s">
        <v>94</v>
      </c>
      <c r="F66" s="193" t="s">
        <v>94</v>
      </c>
      <c r="G66" s="193" t="s">
        <v>94</v>
      </c>
      <c r="H66" s="193" t="s">
        <v>94</v>
      </c>
      <c r="I66" s="50" t="s">
        <v>94</v>
      </c>
      <c r="J66" s="49" t="s">
        <v>94</v>
      </c>
      <c r="K66" s="51" t="s">
        <v>94</v>
      </c>
      <c r="L66" s="193" t="s">
        <v>94</v>
      </c>
      <c r="M66" s="193" t="s">
        <v>94</v>
      </c>
    </row>
    <row r="67" spans="1:13" ht="15" customHeight="1">
      <c r="A67" s="47"/>
      <c r="B67" s="126" t="s">
        <v>157</v>
      </c>
      <c r="C67" s="118">
        <v>2.0220789805957238</v>
      </c>
      <c r="D67" s="48">
        <v>0.10257426132472205</v>
      </c>
      <c r="E67" s="119">
        <v>1.8169304579462797</v>
      </c>
      <c r="F67" s="119">
        <v>2.2272275032451678</v>
      </c>
      <c r="G67" s="119">
        <v>1.7143561966215577</v>
      </c>
      <c r="H67" s="119">
        <v>2.3298017645698899</v>
      </c>
      <c r="I67" s="50">
        <v>5.0727129013775067E-2</v>
      </c>
      <c r="J67" s="49">
        <v>0.10145425802755013</v>
      </c>
      <c r="K67" s="51">
        <v>0.15218138704132519</v>
      </c>
      <c r="L67" s="119">
        <v>1.9209750315659375</v>
      </c>
      <c r="M67" s="119">
        <v>2.1231829296255098</v>
      </c>
    </row>
    <row r="68" spans="1:13" ht="15" customHeight="1">
      <c r="A68" s="47"/>
      <c r="B68" s="126" t="s">
        <v>129</v>
      </c>
      <c r="C68" s="118">
        <v>1.2605935970345272</v>
      </c>
      <c r="D68" s="119">
        <v>0.15194096726490539</v>
      </c>
      <c r="E68" s="119">
        <v>0.95671166250471651</v>
      </c>
      <c r="F68" s="119">
        <v>1.5644755315643379</v>
      </c>
      <c r="G68" s="119">
        <v>0.80477069523981104</v>
      </c>
      <c r="H68" s="119">
        <v>1.7164164988292434</v>
      </c>
      <c r="I68" s="50">
        <v>0.12053128591350744</v>
      </c>
      <c r="J68" s="49">
        <v>0.24106257182701488</v>
      </c>
      <c r="K68" s="51">
        <v>0.36159385774052233</v>
      </c>
      <c r="L68" s="119">
        <v>1.197563917182801</v>
      </c>
      <c r="M68" s="119">
        <v>1.3236232768862535</v>
      </c>
    </row>
    <row r="69" spans="1:13" ht="15" customHeight="1">
      <c r="A69" s="47"/>
      <c r="B69" s="126" t="s">
        <v>145</v>
      </c>
      <c r="C69" s="118">
        <v>7.7885723671273643</v>
      </c>
      <c r="D69" s="119">
        <v>1.3681535166417305</v>
      </c>
      <c r="E69" s="119">
        <v>5.0522653338439039</v>
      </c>
      <c r="F69" s="119">
        <v>10.524879400410825</v>
      </c>
      <c r="G69" s="119">
        <v>3.6841118172021732</v>
      </c>
      <c r="H69" s="119">
        <v>11.893032917052555</v>
      </c>
      <c r="I69" s="50">
        <v>0.17566165558353056</v>
      </c>
      <c r="J69" s="49">
        <v>0.35132331116706111</v>
      </c>
      <c r="K69" s="51">
        <v>0.5269849667505917</v>
      </c>
      <c r="L69" s="119">
        <v>7.3991437487709959</v>
      </c>
      <c r="M69" s="119">
        <v>8.1780009854837328</v>
      </c>
    </row>
    <row r="70" spans="1:13" ht="15" customHeight="1">
      <c r="A70" s="47"/>
      <c r="B70" s="126" t="s">
        <v>146</v>
      </c>
      <c r="C70" s="118">
        <v>0.50325333333333333</v>
      </c>
      <c r="D70" s="119">
        <v>7.0415445667167606E-2</v>
      </c>
      <c r="E70" s="119">
        <v>0.36242244199899809</v>
      </c>
      <c r="F70" s="119">
        <v>0.64408422466766857</v>
      </c>
      <c r="G70" s="119">
        <v>0.29200699633183053</v>
      </c>
      <c r="H70" s="119">
        <v>0.71449967033483608</v>
      </c>
      <c r="I70" s="50">
        <v>0.13992047544080041</v>
      </c>
      <c r="J70" s="49">
        <v>0.27984095088160083</v>
      </c>
      <c r="K70" s="51">
        <v>0.41976142632240121</v>
      </c>
      <c r="L70" s="119">
        <v>0.47809066666666666</v>
      </c>
      <c r="M70" s="119">
        <v>0.528416</v>
      </c>
    </row>
    <row r="71" spans="1:13" ht="15" customHeight="1">
      <c r="A71" s="47"/>
      <c r="B71" s="126" t="s">
        <v>178</v>
      </c>
      <c r="C71" s="118">
        <v>2.8593692180879873</v>
      </c>
      <c r="D71" s="48">
        <v>9.6472261085768812E-2</v>
      </c>
      <c r="E71" s="119">
        <v>2.6664246959164495</v>
      </c>
      <c r="F71" s="119">
        <v>3.0523137402595251</v>
      </c>
      <c r="G71" s="119">
        <v>2.569952434830681</v>
      </c>
      <c r="H71" s="119">
        <v>3.148786001345294</v>
      </c>
      <c r="I71" s="50">
        <v>3.373900106201682E-2</v>
      </c>
      <c r="J71" s="49">
        <v>6.747800212403364E-2</v>
      </c>
      <c r="K71" s="51">
        <v>0.10121700318605045</v>
      </c>
      <c r="L71" s="119">
        <v>2.716400757183588</v>
      </c>
      <c r="M71" s="119">
        <v>3.0023376789923866</v>
      </c>
    </row>
    <row r="72" spans="1:13" ht="15" customHeight="1">
      <c r="A72" s="47"/>
      <c r="B72" s="38" t="s">
        <v>159</v>
      </c>
      <c r="C72" s="116"/>
      <c r="D72" s="127"/>
      <c r="E72" s="129"/>
      <c r="F72" s="129"/>
      <c r="G72" s="129"/>
      <c r="H72" s="129"/>
      <c r="I72" s="128"/>
      <c r="J72" s="128"/>
      <c r="K72" s="128"/>
      <c r="L72" s="129"/>
      <c r="M72" s="130"/>
    </row>
    <row r="73" spans="1:13" ht="15" customHeight="1">
      <c r="A73" s="47"/>
      <c r="B73" s="126" t="s">
        <v>160</v>
      </c>
      <c r="C73" s="184">
        <v>0.38654637493294552</v>
      </c>
      <c r="D73" s="48">
        <v>1.8935252259035359E-2</v>
      </c>
      <c r="E73" s="48">
        <v>0.3486758704148748</v>
      </c>
      <c r="F73" s="48">
        <v>0.42441687945101625</v>
      </c>
      <c r="G73" s="48">
        <v>0.32974061815583944</v>
      </c>
      <c r="H73" s="48">
        <v>0.44335213171005161</v>
      </c>
      <c r="I73" s="50">
        <v>4.8985719403836267E-2</v>
      </c>
      <c r="J73" s="49">
        <v>9.7971438807672534E-2</v>
      </c>
      <c r="K73" s="51">
        <v>0.14695715821150879</v>
      </c>
      <c r="L73" s="48">
        <v>0.36721905618629824</v>
      </c>
      <c r="M73" s="48">
        <v>0.40587369367959281</v>
      </c>
    </row>
    <row r="74" spans="1:13" ht="15" customHeight="1">
      <c r="A74" s="47"/>
      <c r="B74" s="139" t="s">
        <v>176</v>
      </c>
      <c r="C74" s="140">
        <v>14.033575636886667</v>
      </c>
      <c r="D74" s="141">
        <v>0.46326364713862855</v>
      </c>
      <c r="E74" s="142">
        <v>13.10704834260941</v>
      </c>
      <c r="F74" s="142">
        <v>14.960102931163924</v>
      </c>
      <c r="G74" s="142">
        <v>12.643784695470782</v>
      </c>
      <c r="H74" s="142">
        <v>15.423366578302552</v>
      </c>
      <c r="I74" s="143">
        <v>3.3011091337332404E-2</v>
      </c>
      <c r="J74" s="144">
        <v>6.6022182674664809E-2</v>
      </c>
      <c r="K74" s="145">
        <v>9.9033274011997213E-2</v>
      </c>
      <c r="L74" s="142">
        <v>13.331896855042334</v>
      </c>
      <c r="M74" s="142">
        <v>14.735254418731</v>
      </c>
    </row>
    <row r="75" spans="1:13" ht="15" customHeight="1">
      <c r="B75" s="198" t="s">
        <v>463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6:M8 B10:M74">
    <cfRule type="expression" dxfId="22" priority="72">
      <formula>IF(PG_IsBlnkRowRout*PG_IsBlnkRowRoutNext=1,TRUE,FALSE)</formula>
    </cfRule>
  </conditionalFormatting>
  <conditionalFormatting sqref="I6:K8 I10:K74">
    <cfRule type="cellIs" dxfId="21" priority="3" operator="greaterThan">
      <formula>1</formula>
    </cfRule>
  </conditionalFormatting>
  <conditionalFormatting sqref="B9:M9">
    <cfRule type="expression" dxfId="0" priority="1">
      <formula>IF(PG_IsBlnkRowRout*PG_IsBlnkRowRoutNext=1,TRUE,FALSE)</formula>
    </cfRule>
  </conditionalFormatting>
  <hyperlinks>
    <hyperlink ref="B6" location="'Classical'!$A$4" display="'Classical'!$A$4" xr:uid="{3B7AD770-0FBB-4B41-97D0-D91EB3212055}"/>
    <hyperlink ref="B8" location="'Fire Assay'!$A$4" display="'Fire Assay'!$A$4" xr:uid="{5E55EB0E-99FC-41D4-9D03-B590A8AD3EDC}"/>
    <hyperlink ref="B11" location="'4-Acid'!$A$4" display="'4-Acid'!$A$4" xr:uid="{D6B4634A-3A29-410A-8A87-D5D2B83F7235}"/>
    <hyperlink ref="B12" location="'4-Acid'!$A$22" display="'4-Acid'!$A$22" xr:uid="{F41105A7-9459-4F4A-AF5D-41F447BEE332}"/>
    <hyperlink ref="B13" location="'4-Acid'!$A$41" display="'4-Acid'!$A$41" xr:uid="{749DF68B-7564-4267-A7B2-EDD021C02547}"/>
    <hyperlink ref="B14" location="'4-Acid'!$A$59" display="'4-Acid'!$A$59" xr:uid="{FFE2A0EC-5D32-457B-8659-A096AE8DB19B}"/>
    <hyperlink ref="B15" location="'4-Acid'!$A$78" display="'4-Acid'!$A$78" xr:uid="{333DFDE6-58CA-41D6-AB8C-670A8F947D08}"/>
    <hyperlink ref="B16" location="'4-Acid'!$A$96" display="'4-Acid'!$A$96" xr:uid="{6E74DB8D-2C4E-4787-85DF-169C33D093F3}"/>
    <hyperlink ref="B17" location="'4-Acid'!$A$114" display="'4-Acid'!$A$114" xr:uid="{6DA7DF56-B8DC-44E3-A342-693FCEBF4F06}"/>
    <hyperlink ref="B18" location="'4-Acid'!$A$132" display="'4-Acid'!$A$132" xr:uid="{1DE664EE-E234-416A-9045-FD9789EEF080}"/>
    <hyperlink ref="B19" location="'4-Acid'!$A$150" display="'4-Acid'!$A$150" xr:uid="{AE451F6C-D000-4927-9F7B-178A94BB9117}"/>
    <hyperlink ref="B20" location="'4-Acid'!$A$168" display="'4-Acid'!$A$168" xr:uid="{3F4595AE-E287-4587-A763-90675479F128}"/>
    <hyperlink ref="B21" location="'4-Acid'!$A$186" display="'4-Acid'!$A$186" xr:uid="{58D4C987-8793-4080-AAF5-B1026218C2FA}"/>
    <hyperlink ref="B22" location="'4-Acid'!$A$204" display="'4-Acid'!$A$204" xr:uid="{1FA342C7-592E-4B00-9299-11DEF7762A68}"/>
    <hyperlink ref="B23" location="'4-Acid'!$A$223" display="'4-Acid'!$A$223" xr:uid="{EE66077D-1AC2-420C-B2C6-529EA211981D}"/>
    <hyperlink ref="B24" location="'4-Acid'!$A$295" display="'4-Acid'!$A$295" xr:uid="{F7FE9025-DD55-40B6-8C20-23E9A51BC191}"/>
    <hyperlink ref="B25" location="'4-Acid'!$A$313" display="'4-Acid'!$A$313" xr:uid="{9D33F75E-E442-4829-8CEF-6004D8CA54C9}"/>
    <hyperlink ref="B26" location="'4-Acid'!$A$421" display="'4-Acid'!$A$421" xr:uid="{C0A06BC0-F7E9-40D6-BF1F-F900FF5DF0C7}"/>
    <hyperlink ref="B27" location="'4-Acid'!$A$458" display="'4-Acid'!$A$458" xr:uid="{AB6A17F8-1E47-4584-814D-7E669CB6B41D}"/>
    <hyperlink ref="B28" location="'4-Acid'!$A$477" display="'4-Acid'!$A$477" xr:uid="{A711E2DD-F0BB-4D69-B1FB-ABB64BDB5079}"/>
    <hyperlink ref="B29" location="'4-Acid'!$A$514" display="'4-Acid'!$A$514" xr:uid="{07B89288-C5E9-40AC-9598-A7EC41D5FBEC}"/>
    <hyperlink ref="B30" location="'4-Acid'!$A$532" display="'4-Acid'!$A$532" xr:uid="{0E2F07A2-8FF0-44EE-A116-1346FE61E71E}"/>
    <hyperlink ref="B31" location="'4-Acid'!$A$550" display="'4-Acid'!$A$550" xr:uid="{8F6E475A-B5C1-4395-91BF-B53007F575BC}"/>
    <hyperlink ref="B32" location="'4-Acid'!$A$622" display="'4-Acid'!$A$622" xr:uid="{728101A6-5104-475C-B638-FF6B460A87EB}"/>
    <hyperlink ref="B33" location="'4-Acid'!$A$640" display="'4-Acid'!$A$640" xr:uid="{047ADBBA-7FCC-4324-9FB1-8FC92A2AFF6A}"/>
    <hyperlink ref="B34" location="'4-Acid'!$A$658" display="'4-Acid'!$A$658" xr:uid="{AB710A36-A5CD-4A7E-A60D-20686872CF32}"/>
    <hyperlink ref="B35" location="'4-Acid'!$A$730" display="'4-Acid'!$A$730" xr:uid="{96785E9F-092E-416C-BE71-8CB2A11D41DD}"/>
    <hyperlink ref="B36" location="'4-Acid'!$A$748" display="'4-Acid'!$A$748" xr:uid="{5A36BAF8-DFEB-43FE-830F-92612BFE71FC}"/>
    <hyperlink ref="B37" location="'4-Acid'!$A$766" display="'4-Acid'!$A$766" xr:uid="{AFE890FA-A18A-4EEF-BA50-0BF366E37605}"/>
    <hyperlink ref="B38" location="'4-Acid'!$A$820" display="'4-Acid'!$A$820" xr:uid="{881FBFA9-652E-4D1A-8CCE-F70FB137E2D1}"/>
    <hyperlink ref="B39" location="'4-Acid'!$A$856" display="'4-Acid'!$A$856" xr:uid="{5970D710-48DA-4990-84FB-A899F191B698}"/>
    <hyperlink ref="B40" location="'4-Acid'!$A$910" display="'4-Acid'!$A$910" xr:uid="{F8DBD70B-38F9-4E79-8D31-E16AC3DC3FC6}"/>
    <hyperlink ref="B41" location="'4-Acid'!$A$946" display="'4-Acid'!$A$946" xr:uid="{4A058D9E-26A8-4A90-85AF-058FFBB30144}"/>
    <hyperlink ref="B42" location="'4-Acid'!$A$982" display="'4-Acid'!$A$982" xr:uid="{E9B2ADB5-18A3-40A4-B5BA-E719E31F8AFD}"/>
    <hyperlink ref="B43" location="'4-Acid'!$A$1000" display="'4-Acid'!$A$1000" xr:uid="{52555A1C-DAD5-4C2E-8DC3-C067D3BB85D1}"/>
    <hyperlink ref="B44" location="'4-Acid'!$A$1072" display="'4-Acid'!$A$1072" xr:uid="{E2E9F14E-0067-4999-B2EB-9B366F808638}"/>
    <hyperlink ref="B46" location="'PF ICP'!$A$22" display="'PF ICP'!$A$22" xr:uid="{55ED2B6B-2481-4528-BADB-2014C093AD86}"/>
    <hyperlink ref="B47" location="'PF ICP'!$A$40" display="'PF ICP'!$A$40" xr:uid="{AE74E1E3-02F0-43D5-8D7C-54C3EAC5ADD3}"/>
    <hyperlink ref="B48" location="'PF ICP'!$A$76" display="'PF ICP'!$A$76" xr:uid="{2C1B436A-35B8-48E2-805F-6CE06ABA8C15}"/>
    <hyperlink ref="B49" location="'PF ICP'!$A$112" display="'PF ICP'!$A$112" xr:uid="{4CECC588-1D34-48D2-9F48-801CC736425E}"/>
    <hyperlink ref="B50" location="'PF ICP'!$A$130" display="'PF ICP'!$A$130" xr:uid="{C2AA2FDA-1849-4863-8C69-10888B2B506C}"/>
    <hyperlink ref="B51" location="'PF ICP'!$A$149" display="'PF ICP'!$A$149" xr:uid="{87EABE12-6781-4FB5-8D6B-3E6CA8D680A7}"/>
    <hyperlink ref="B52" location="'PF ICP'!$A$185" display="'PF ICP'!$A$185" xr:uid="{8BC7A1FC-96BD-4BAC-B6C2-8BC656E55BF4}"/>
    <hyperlink ref="B53" location="'PF ICP'!$A$203" display="'PF ICP'!$A$203" xr:uid="{81784C53-210F-4447-A3CD-70CB6FF74DD9}"/>
    <hyperlink ref="B54" location="'PF ICP'!$A$240" display="'PF ICP'!$A$240" xr:uid="{FC034BF5-EE10-4D98-8E5A-5812BE2AF43D}"/>
    <hyperlink ref="B55" location="'PF ICP'!$A$276" display="'PF ICP'!$A$276" xr:uid="{8D61D664-92DC-421C-862A-5AF518DAC519}"/>
    <hyperlink ref="B56" location="'PF ICP'!$A$312" display="'PF ICP'!$A$312" xr:uid="{579C4BCB-3E7A-4AC1-98DD-1263E99F856C}"/>
    <hyperlink ref="B57" location="'PF ICP'!$A$330" display="'PF ICP'!$A$330" xr:uid="{275D69A1-6D5E-468E-9FD4-6568C334D735}"/>
    <hyperlink ref="B58" location="'PF ICP'!$A$420" display="'PF ICP'!$A$420" xr:uid="{899EC87B-AAB5-42DE-BD65-9FA8305C5C8B}"/>
    <hyperlink ref="B59" location="'PF ICP'!$A$510" display="'PF ICP'!$A$510" xr:uid="{5E72E365-BB1C-4977-8F88-CCFED7AA2F9F}"/>
    <hyperlink ref="B60" location="'PF ICP'!$A$528" display="'PF ICP'!$A$528" xr:uid="{A8071EDC-B0BD-4048-A5B1-EEF5950C507A}"/>
    <hyperlink ref="B61" location="'PF ICP'!$A$547" display="'PF ICP'!$A$547" xr:uid="{1E2C217E-4384-4C97-B903-FC31102CC2F5}"/>
    <hyperlink ref="B62" location="'PF ICP'!$A$709" display="'PF ICP'!$A$709" xr:uid="{7109F1DC-C946-4F15-874F-42FDB5F2B4C0}"/>
    <hyperlink ref="B63" location="'PF ICP'!$A$727" display="'PF ICP'!$A$727" xr:uid="{448E1CA2-369E-4DCD-BBD4-58C51E1F2FF2}"/>
    <hyperlink ref="B64" location="'PF ICP'!$A$781" display="'PF ICP'!$A$781" xr:uid="{15112B7F-E4B9-4691-A796-2B7C34AD61A5}"/>
    <hyperlink ref="B65" location="'PF ICP'!$A$799" display="'PF ICP'!$A$799" xr:uid="{9E188380-48A8-43E1-AC14-8B416D221EC3}"/>
    <hyperlink ref="B66" location="'PF ICP'!$A$835" display="'PF ICP'!$A$835" xr:uid="{01F8A7E3-2BEB-47B3-96B5-D0332DA1240C}"/>
    <hyperlink ref="B67" location="'PF ICP'!$A$943" display="'PF ICP'!$A$943" xr:uid="{8AB86D12-355E-4964-B706-6F4B7E399F42}"/>
    <hyperlink ref="B68" location="'PF ICP'!$A$979" display="'PF ICP'!$A$979" xr:uid="{95C215B9-D4EE-4F77-BFBF-C64BABB66280}"/>
    <hyperlink ref="B69" location="'PF ICP'!$A$1033" display="'PF ICP'!$A$1033" xr:uid="{F364CC51-B2D1-4531-A716-F9F3EBCB83B9}"/>
    <hyperlink ref="B70" location="'PF ICP'!$A$1051" display="'PF ICP'!$A$1051" xr:uid="{10C534B7-C501-4002-8621-83BA4642A57D}"/>
    <hyperlink ref="B71" location="'PF ICP'!$A$1069" display="'PF ICP'!$A$1069" xr:uid="{3944DFEB-B385-42DF-87C9-1E6B0BDB338B}"/>
    <hyperlink ref="B73" location="'IRC'!$A$4" display="'IRC'!$A$4" xr:uid="{6564E950-8C83-429C-B02E-BE393E7E7701}"/>
    <hyperlink ref="B74" location="'IRC'!$A$22" display="'IRC'!$A$22" xr:uid="{1472F9BB-B17E-4A49-9C1F-A9F9F16D2104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459</v>
      </c>
      <c r="C1" s="32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94</v>
      </c>
      <c r="C4" s="41" t="s">
        <v>126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3" t="s">
        <v>127</v>
      </c>
    </row>
    <row r="8" spans="2:10" ht="15" customHeight="1" thickBot="1">
      <c r="B8" s="41" t="s">
        <v>85</v>
      </c>
      <c r="C8" s="83" t="s">
        <v>128</v>
      </c>
    </row>
    <row r="9" spans="2:10" ht="15" customHeight="1">
      <c r="B9" s="68" t="s">
        <v>125</v>
      </c>
      <c r="C9" s="98"/>
    </row>
    <row r="10" spans="2:10" ht="15" customHeight="1">
      <c r="B10" s="41" t="s">
        <v>222</v>
      </c>
      <c r="C10" s="41" t="s">
        <v>248</v>
      </c>
    </row>
    <row r="11" spans="2:10" ht="15" customHeight="1">
      <c r="B11" s="41" t="s">
        <v>223</v>
      </c>
      <c r="C11" s="41" t="s">
        <v>249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111</v>
      </c>
      <c r="C12" s="41" t="s">
        <v>250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112</v>
      </c>
      <c r="C13" s="41" t="s">
        <v>251</v>
      </c>
    </row>
    <row r="14" spans="2:10" ht="15" customHeight="1">
      <c r="B14" s="41" t="s">
        <v>224</v>
      </c>
      <c r="C14" s="41" t="s">
        <v>252</v>
      </c>
    </row>
    <row r="15" spans="2:10" ht="15" customHeight="1">
      <c r="B15" s="41" t="s">
        <v>193</v>
      </c>
      <c r="C15" s="41" t="s">
        <v>253</v>
      </c>
    </row>
    <row r="16" spans="2:10" ht="15" customHeight="1">
      <c r="B16" s="41" t="s">
        <v>205</v>
      </c>
      <c r="C16" s="41" t="s">
        <v>254</v>
      </c>
    </row>
    <row r="17" spans="2:3" ht="15" customHeight="1">
      <c r="B17" s="41" t="s">
        <v>206</v>
      </c>
      <c r="C17" s="41" t="s">
        <v>255</v>
      </c>
    </row>
    <row r="18" spans="2:3" ht="15" customHeight="1">
      <c r="B18" s="41" t="s">
        <v>98</v>
      </c>
      <c r="C18" s="41" t="s">
        <v>256</v>
      </c>
    </row>
    <row r="19" spans="2:3" ht="15" customHeight="1">
      <c r="B19" s="41" t="s">
        <v>192</v>
      </c>
      <c r="C19" s="41" t="s">
        <v>257</v>
      </c>
    </row>
    <row r="20" spans="2:3" ht="15" customHeight="1">
      <c r="B20" s="41" t="s">
        <v>201</v>
      </c>
      <c r="C20" s="41" t="s">
        <v>258</v>
      </c>
    </row>
    <row r="21" spans="2:3" ht="15" customHeight="1">
      <c r="B21" s="41" t="s">
        <v>99</v>
      </c>
      <c r="C21" s="41" t="s">
        <v>259</v>
      </c>
    </row>
    <row r="22" spans="2:3" ht="15" customHeight="1">
      <c r="B22" s="41" t="s">
        <v>100</v>
      </c>
      <c r="C22" s="41" t="s">
        <v>260</v>
      </c>
    </row>
    <row r="23" spans="2:3" ht="15" customHeight="1">
      <c r="B23" s="41" t="s">
        <v>243</v>
      </c>
      <c r="C23" s="41" t="s">
        <v>261</v>
      </c>
    </row>
    <row r="24" spans="2:3" ht="15" customHeight="1">
      <c r="B24" s="41" t="s">
        <v>101</v>
      </c>
      <c r="C24" s="41" t="s">
        <v>262</v>
      </c>
    </row>
    <row r="25" spans="2:3" ht="15" customHeight="1">
      <c r="B25" s="41" t="s">
        <v>237</v>
      </c>
      <c r="C25" s="41" t="s">
        <v>263</v>
      </c>
    </row>
    <row r="26" spans="2:3" ht="15" customHeight="1">
      <c r="B26" s="42" t="s">
        <v>194</v>
      </c>
      <c r="C26" s="42" t="s">
        <v>264</v>
      </c>
    </row>
    <row r="27" spans="2:3" ht="15" customHeight="1">
      <c r="B27" s="56"/>
      <c r="C27" s="57"/>
    </row>
    <row r="28" spans="2:3" ht="15">
      <c r="B28" s="58" t="s">
        <v>119</v>
      </c>
      <c r="C28" s="59" t="s">
        <v>114</v>
      </c>
    </row>
    <row r="29" spans="2:3">
      <c r="B29" s="60"/>
      <c r="C29" s="59"/>
    </row>
    <row r="30" spans="2:3">
      <c r="B30" s="61" t="s">
        <v>118</v>
      </c>
      <c r="C30" s="62" t="s">
        <v>117</v>
      </c>
    </row>
    <row r="31" spans="2:3">
      <c r="B31" s="60"/>
      <c r="C31" s="59"/>
    </row>
    <row r="32" spans="2:3">
      <c r="B32" s="63" t="s">
        <v>115</v>
      </c>
      <c r="C32" s="62" t="s">
        <v>116</v>
      </c>
    </row>
    <row r="33" spans="2:3">
      <c r="B33" s="64"/>
      <c r="C33" s="65"/>
    </row>
    <row r="34" spans="2:3">
      <c r="B34"/>
      <c r="C34"/>
    </row>
    <row r="35" spans="2:3">
      <c r="B35"/>
      <c r="C35"/>
    </row>
  </sheetData>
  <sortState xmlns:xlrd2="http://schemas.microsoft.com/office/spreadsheetml/2017/richdata2" ref="B3:C7">
    <sortCondition ref="B3:B7"/>
  </sortState>
  <conditionalFormatting sqref="B3:C27">
    <cfRule type="expression" dxfId="20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6" t="s">
        <v>458</v>
      </c>
      <c r="C1" s="32"/>
    </row>
    <row r="2" spans="2:9" ht="27.95" customHeight="1">
      <c r="B2" s="67" t="s">
        <v>120</v>
      </c>
      <c r="C2" s="39" t="s">
        <v>121</v>
      </c>
    </row>
    <row r="3" spans="2:9" ht="15" customHeight="1">
      <c r="B3" s="96"/>
      <c r="C3" s="40" t="s">
        <v>122</v>
      </c>
    </row>
    <row r="4" spans="2:9" ht="15" customHeight="1">
      <c r="B4" s="97"/>
      <c r="C4" s="41" t="s">
        <v>265</v>
      </c>
    </row>
    <row r="5" spans="2:9" ht="15" customHeight="1">
      <c r="B5" s="97"/>
      <c r="C5" s="41" t="s">
        <v>266</v>
      </c>
    </row>
    <row r="6" spans="2:9" ht="15" customHeight="1">
      <c r="B6" s="97"/>
      <c r="C6" s="41" t="s">
        <v>267</v>
      </c>
    </row>
    <row r="7" spans="2:9" ht="15" customHeight="1">
      <c r="B7" s="97"/>
      <c r="C7" s="41" t="s">
        <v>268</v>
      </c>
    </row>
    <row r="8" spans="2:9" ht="15" customHeight="1">
      <c r="B8" s="97"/>
      <c r="C8" s="41" t="s">
        <v>123</v>
      </c>
    </row>
    <row r="9" spans="2:9" ht="15" customHeight="1">
      <c r="B9" s="97"/>
      <c r="C9" s="41" t="s">
        <v>269</v>
      </c>
      <c r="D9" s="5"/>
      <c r="E9" s="5"/>
      <c r="G9" s="5"/>
      <c r="H9" s="5"/>
      <c r="I9" s="5"/>
    </row>
    <row r="10" spans="2:9" ht="15" customHeight="1">
      <c r="B10" s="97"/>
      <c r="C10" s="41" t="s">
        <v>270</v>
      </c>
      <c r="D10" s="5"/>
      <c r="E10" s="5"/>
      <c r="G10" s="5"/>
      <c r="H10" s="5"/>
      <c r="I10" s="5"/>
    </row>
    <row r="11" spans="2:9" ht="15" customHeight="1">
      <c r="B11" s="97"/>
      <c r="C11" s="41" t="s">
        <v>271</v>
      </c>
    </row>
    <row r="12" spans="2:9" ht="15" customHeight="1">
      <c r="B12" s="97"/>
      <c r="C12" s="41" t="s">
        <v>124</v>
      </c>
    </row>
    <row r="13" spans="2:9" ht="15" customHeight="1">
      <c r="B13" s="97"/>
      <c r="C13" s="41" t="s">
        <v>272</v>
      </c>
    </row>
    <row r="14" spans="2:9" ht="15" customHeight="1">
      <c r="B14" s="97"/>
      <c r="C14" s="41" t="s">
        <v>273</v>
      </c>
    </row>
    <row r="15" spans="2:9" ht="15" customHeight="1">
      <c r="B15" s="97"/>
      <c r="C15" s="41" t="s">
        <v>274</v>
      </c>
    </row>
    <row r="16" spans="2:9" ht="15" customHeight="1">
      <c r="B16" s="97"/>
      <c r="C16" s="41" t="s">
        <v>275</v>
      </c>
    </row>
    <row r="17" spans="2:3" ht="15" customHeight="1">
      <c r="B17" s="97"/>
      <c r="C17" s="41" t="s">
        <v>276</v>
      </c>
    </row>
    <row r="18" spans="2:3" ht="15" customHeight="1">
      <c r="B18" s="97"/>
      <c r="C18" s="41" t="s">
        <v>277</v>
      </c>
    </row>
    <row r="19" spans="2:3" ht="15" customHeight="1">
      <c r="B19" s="97"/>
      <c r="C19" s="41" t="s">
        <v>278</v>
      </c>
    </row>
    <row r="20" spans="2:3" ht="15" customHeight="1">
      <c r="B20" s="97"/>
      <c r="C20" s="41" t="s">
        <v>279</v>
      </c>
    </row>
    <row r="21" spans="2:3" ht="15" customHeight="1">
      <c r="B21" s="97"/>
      <c r="C21" s="41" t="s">
        <v>280</v>
      </c>
    </row>
    <row r="22" spans="2:3" ht="15" customHeight="1">
      <c r="B22" s="97"/>
      <c r="C22" s="41" t="s">
        <v>281</v>
      </c>
    </row>
    <row r="23" spans="2:3" ht="15" customHeight="1">
      <c r="B23" s="97"/>
      <c r="C23" s="41" t="s">
        <v>282</v>
      </c>
    </row>
    <row r="24" spans="2:3" ht="15" customHeight="1">
      <c r="B24" s="97"/>
      <c r="C24" s="41" t="s">
        <v>283</v>
      </c>
    </row>
    <row r="25" spans="2:3" ht="15" customHeight="1">
      <c r="B25" s="97"/>
      <c r="C25" s="41" t="s">
        <v>284</v>
      </c>
    </row>
    <row r="26" spans="2:3" ht="15" customHeight="1">
      <c r="B26" s="97"/>
      <c r="C26" s="41" t="s">
        <v>285</v>
      </c>
    </row>
    <row r="27" spans="2:3" ht="15" customHeight="1">
      <c r="B27" s="97"/>
      <c r="C27" s="41" t="s">
        <v>286</v>
      </c>
    </row>
    <row r="28" spans="2:3" ht="15" customHeight="1">
      <c r="B28" s="131"/>
      <c r="C28" s="42" t="s">
        <v>287</v>
      </c>
    </row>
  </sheetData>
  <conditionalFormatting sqref="B3:C28">
    <cfRule type="expression" dxfId="19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204DD-E1F6-4C46-849B-5AB62E7583BD}">
  <sheetPr codeName="Sheet5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13" width="12.140625" style="2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331</v>
      </c>
      <c r="BM1" s="26" t="s">
        <v>67</v>
      </c>
    </row>
    <row r="2" spans="1:66" ht="15">
      <c r="A2" s="24" t="s">
        <v>37</v>
      </c>
      <c r="B2" s="18" t="s">
        <v>109</v>
      </c>
      <c r="C2" s="15" t="s">
        <v>110</v>
      </c>
      <c r="D2" s="16" t="s">
        <v>180</v>
      </c>
      <c r="E2" s="17" t="s">
        <v>180</v>
      </c>
      <c r="F2" s="17" t="s">
        <v>180</v>
      </c>
      <c r="G2" s="17" t="s">
        <v>180</v>
      </c>
      <c r="H2" s="17" t="s">
        <v>180</v>
      </c>
      <c r="I2" s="17" t="s">
        <v>180</v>
      </c>
      <c r="J2" s="17" t="s">
        <v>180</v>
      </c>
      <c r="K2" s="17" t="s">
        <v>180</v>
      </c>
      <c r="L2" s="17" t="s">
        <v>180</v>
      </c>
      <c r="M2" s="17" t="s">
        <v>180</v>
      </c>
      <c r="N2" s="9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181</v>
      </c>
      <c r="C3" s="9" t="s">
        <v>181</v>
      </c>
      <c r="D3" s="91" t="s">
        <v>182</v>
      </c>
      <c r="E3" s="92" t="s">
        <v>183</v>
      </c>
      <c r="F3" s="92" t="s">
        <v>184</v>
      </c>
      <c r="G3" s="92" t="s">
        <v>185</v>
      </c>
      <c r="H3" s="92" t="s">
        <v>186</v>
      </c>
      <c r="I3" s="92" t="s">
        <v>187</v>
      </c>
      <c r="J3" s="92" t="s">
        <v>188</v>
      </c>
      <c r="K3" s="92" t="s">
        <v>189</v>
      </c>
      <c r="L3" s="92" t="s">
        <v>190</v>
      </c>
      <c r="M3" s="92" t="s">
        <v>191</v>
      </c>
      <c r="N3" s="9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98</v>
      </c>
      <c r="E4" s="11" t="s">
        <v>192</v>
      </c>
      <c r="F4" s="11" t="s">
        <v>192</v>
      </c>
      <c r="G4" s="11" t="s">
        <v>192</v>
      </c>
      <c r="H4" s="11" t="s">
        <v>193</v>
      </c>
      <c r="I4" s="11" t="s">
        <v>194</v>
      </c>
      <c r="J4" s="11" t="s">
        <v>192</v>
      </c>
      <c r="K4" s="11" t="s">
        <v>194</v>
      </c>
      <c r="L4" s="11" t="s">
        <v>194</v>
      </c>
      <c r="M4" s="11" t="s">
        <v>192</v>
      </c>
      <c r="N4" s="9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9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89">
        <v>71.985176282051285</v>
      </c>
      <c r="E6" s="21">
        <v>72.571600240336466</v>
      </c>
      <c r="F6" s="21">
        <v>72.291812806894484</v>
      </c>
      <c r="G6" s="21">
        <v>72.187750200160124</v>
      </c>
      <c r="H6" s="21">
        <v>72.279507458204023</v>
      </c>
      <c r="I6" s="21">
        <v>72.209999999999994</v>
      </c>
      <c r="J6" s="21">
        <v>72.525165209265069</v>
      </c>
      <c r="K6" s="21">
        <v>72.294111746413876</v>
      </c>
      <c r="L6" s="21">
        <v>72.121455055616778</v>
      </c>
      <c r="M6" s="21">
        <v>72.232232232232235</v>
      </c>
      <c r="N6" s="9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0">
        <v>71.875000000000014</v>
      </c>
      <c r="E7" s="11">
        <v>72.46144602443421</v>
      </c>
      <c r="F7" s="11">
        <v>72.281791762701673</v>
      </c>
      <c r="G7" s="11">
        <v>72.227782225780629</v>
      </c>
      <c r="H7" s="11">
        <v>72.189408349184106</v>
      </c>
      <c r="I7" s="11">
        <v>72.19</v>
      </c>
      <c r="J7" s="11">
        <v>72.446966157132366</v>
      </c>
      <c r="K7" s="11">
        <v>72.223894071622027</v>
      </c>
      <c r="L7" s="11">
        <v>72.161539232388023</v>
      </c>
      <c r="M7" s="11">
        <v>72.252252252252262</v>
      </c>
      <c r="N7" s="9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20</v>
      </c>
    </row>
    <row r="8" spans="1:66">
      <c r="A8" s="28"/>
      <c r="B8" s="19">
        <v>1</v>
      </c>
      <c r="C8" s="9">
        <v>3</v>
      </c>
      <c r="D8" s="90">
        <v>71.824919871794876</v>
      </c>
      <c r="E8" s="11">
        <v>72.401361906669337</v>
      </c>
      <c r="F8" s="11">
        <v>72.321875939472889</v>
      </c>
      <c r="G8" s="11">
        <v>72.247798238590875</v>
      </c>
      <c r="H8" s="11">
        <v>72.299529482430671</v>
      </c>
      <c r="I8" s="11">
        <v>72.08</v>
      </c>
      <c r="J8" s="11">
        <v>72.332821573993726</v>
      </c>
      <c r="K8" s="11">
        <v>72.233925168020875</v>
      </c>
      <c r="L8" s="11">
        <v>72.161539232388023</v>
      </c>
      <c r="M8" s="11">
        <v>72.272272272272275</v>
      </c>
      <c r="N8" s="9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/>
      <c r="E9" s="11"/>
      <c r="F9" s="11"/>
      <c r="G9" s="11"/>
      <c r="H9" s="11">
        <v>72.329562518770643</v>
      </c>
      <c r="I9" s="11">
        <v>72.27</v>
      </c>
      <c r="J9" s="11">
        <v>72.612275549028766</v>
      </c>
      <c r="K9" s="11"/>
      <c r="L9" s="11"/>
      <c r="M9" s="11"/>
      <c r="N9" s="9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72.287223169069719</v>
      </c>
      <c r="BN9" s="26"/>
    </row>
    <row r="10" spans="1:66">
      <c r="A10" s="28"/>
      <c r="B10" s="19">
        <v>1</v>
      </c>
      <c r="C10" s="9">
        <v>5</v>
      </c>
      <c r="D10" s="11"/>
      <c r="E10" s="11"/>
      <c r="F10" s="11"/>
      <c r="G10" s="11"/>
      <c r="H10" s="11"/>
      <c r="I10" s="11">
        <v>72.22</v>
      </c>
      <c r="J10" s="11">
        <v>72.494226019624847</v>
      </c>
      <c r="K10" s="11"/>
      <c r="L10" s="11"/>
      <c r="M10" s="11"/>
      <c r="N10" s="9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/>
      <c r="E11" s="11"/>
      <c r="F11" s="11"/>
      <c r="G11" s="11"/>
      <c r="H11" s="11"/>
      <c r="I11" s="11">
        <v>72.27</v>
      </c>
      <c r="J11" s="11">
        <v>72.31870369134235</v>
      </c>
      <c r="K11" s="11"/>
      <c r="L11" s="11"/>
      <c r="M11" s="11"/>
      <c r="N11" s="9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195</v>
      </c>
      <c r="C12" s="12"/>
      <c r="D12" s="22">
        <v>71.895032051282058</v>
      </c>
      <c r="E12" s="22">
        <v>72.478136057146671</v>
      </c>
      <c r="F12" s="22">
        <v>72.29849350302301</v>
      </c>
      <c r="G12" s="22">
        <v>72.221110221510529</v>
      </c>
      <c r="H12" s="22">
        <v>72.274501952147361</v>
      </c>
      <c r="I12" s="22">
        <v>72.206666666666649</v>
      </c>
      <c r="J12" s="22">
        <v>72.45502636673119</v>
      </c>
      <c r="K12" s="22">
        <v>72.250643662018931</v>
      </c>
      <c r="L12" s="22">
        <v>72.148177840130941</v>
      </c>
      <c r="M12" s="22">
        <v>72.252252252252262</v>
      </c>
      <c r="N12" s="9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196</v>
      </c>
      <c r="C13" s="27"/>
      <c r="D13" s="11">
        <v>71.875000000000014</v>
      </c>
      <c r="E13" s="11">
        <v>72.46144602443421</v>
      </c>
      <c r="F13" s="11">
        <v>72.291812806894484</v>
      </c>
      <c r="G13" s="11">
        <v>72.227782225780629</v>
      </c>
      <c r="H13" s="11">
        <v>72.289518470317347</v>
      </c>
      <c r="I13" s="11">
        <v>72.215000000000003</v>
      </c>
      <c r="J13" s="11">
        <v>72.470596088378613</v>
      </c>
      <c r="K13" s="11">
        <v>72.233925168020875</v>
      </c>
      <c r="L13" s="11">
        <v>72.161539232388023</v>
      </c>
      <c r="M13" s="11">
        <v>72.252252252252262</v>
      </c>
      <c r="N13" s="9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197</v>
      </c>
      <c r="C14" s="27"/>
      <c r="D14" s="23">
        <v>8.1984703243912715E-2</v>
      </c>
      <c r="E14" s="23">
        <v>8.633765375777501E-2</v>
      </c>
      <c r="F14" s="23">
        <v>2.0860466975306777E-2</v>
      </c>
      <c r="G14" s="23">
        <v>3.0574964604726102E-2</v>
      </c>
      <c r="H14" s="23">
        <v>6.0343515600574438E-2</v>
      </c>
      <c r="I14" s="23">
        <v>7.0047602861672234E-2</v>
      </c>
      <c r="J14" s="23">
        <v>0.11381232404637577</v>
      </c>
      <c r="K14" s="23">
        <v>3.7977118037913364E-2</v>
      </c>
      <c r="L14" s="23">
        <v>2.3142610249122838E-2</v>
      </c>
      <c r="M14" s="23">
        <v>2.0020020020020013E-2</v>
      </c>
      <c r="N14" s="146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86</v>
      </c>
      <c r="C15" s="27"/>
      <c r="D15" s="13">
        <v>1.1403389205728955E-3</v>
      </c>
      <c r="E15" s="13">
        <v>1.1912234289482909E-3</v>
      </c>
      <c r="F15" s="13">
        <v>2.885325262612082E-4</v>
      </c>
      <c r="G15" s="13">
        <v>4.2335218208289981E-4</v>
      </c>
      <c r="H15" s="13">
        <v>8.3492122353921749E-4</v>
      </c>
      <c r="I15" s="13">
        <v>9.7009883014041525E-4</v>
      </c>
      <c r="J15" s="13">
        <v>1.5707995670350677E-3</v>
      </c>
      <c r="K15" s="13">
        <v>5.2563016899290769E-4</v>
      </c>
      <c r="L15" s="13">
        <v>3.2076499978146695E-4</v>
      </c>
      <c r="M15" s="13">
        <v>2.7708506511499016E-4</v>
      </c>
      <c r="N15" s="9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198</v>
      </c>
      <c r="C16" s="27"/>
      <c r="D16" s="13">
        <v>-5.4254555728386888E-3</v>
      </c>
      <c r="E16" s="13">
        <v>2.6410322558723109E-3</v>
      </c>
      <c r="F16" s="13">
        <v>1.5591045635998668E-4</v>
      </c>
      <c r="G16" s="13">
        <v>-9.1458690292423039E-4</v>
      </c>
      <c r="H16" s="13">
        <v>-1.7598154092324236E-4</v>
      </c>
      <c r="I16" s="13">
        <v>-1.1143947556908618E-3</v>
      </c>
      <c r="J16" s="13">
        <v>2.3213396545749276E-3</v>
      </c>
      <c r="K16" s="13">
        <v>-5.060300485638658E-4</v>
      </c>
      <c r="L16" s="13">
        <v>-1.9235118302105558E-3</v>
      </c>
      <c r="M16" s="13">
        <v>-4.837772884934699E-4</v>
      </c>
      <c r="N16" s="9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199</v>
      </c>
      <c r="C17" s="45"/>
      <c r="D17" s="43">
        <v>5.23</v>
      </c>
      <c r="E17" s="43">
        <v>3.33</v>
      </c>
      <c r="F17" s="43">
        <v>0.69</v>
      </c>
      <c r="G17" s="43">
        <v>0.45</v>
      </c>
      <c r="H17" s="43">
        <v>0.34</v>
      </c>
      <c r="I17" s="43">
        <v>0.66</v>
      </c>
      <c r="J17" s="43">
        <v>2.99</v>
      </c>
      <c r="K17" s="43">
        <v>0.01</v>
      </c>
      <c r="L17" s="43">
        <v>1.52</v>
      </c>
      <c r="M17" s="43">
        <v>0.01</v>
      </c>
      <c r="N17" s="9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BM18" s="53"/>
    </row>
    <row r="19" spans="1:65">
      <c r="BM19" s="53"/>
    </row>
    <row r="20" spans="1:65">
      <c r="BM20" s="53"/>
    </row>
    <row r="21" spans="1:65">
      <c r="BM21" s="53"/>
    </row>
    <row r="22" spans="1:65">
      <c r="BM22" s="53"/>
    </row>
    <row r="23" spans="1:65">
      <c r="BM23" s="53"/>
    </row>
    <row r="24" spans="1:65">
      <c r="BM24" s="53"/>
    </row>
    <row r="25" spans="1:65">
      <c r="BM25" s="53"/>
    </row>
    <row r="26" spans="1:65">
      <c r="BM26" s="53"/>
    </row>
    <row r="27" spans="1:65">
      <c r="BM27" s="53"/>
    </row>
    <row r="28" spans="1:65"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M11">
    <cfRule type="expression" dxfId="18" priority="3">
      <formula>AND($B6&lt;&gt;$B5,NOT(ISBLANK(INDIRECT(Anlyt_LabRefThisCol))))</formula>
    </cfRule>
  </conditionalFormatting>
  <conditionalFormatting sqref="C2:M17">
    <cfRule type="expression" dxfId="17" priority="1" stopIfTrue="1">
      <formula>AND(ISBLANK(INDIRECT(Anlyt_LabRefLastCol)),ISBLANK(INDIRECT(Anlyt_LabRefThisCol)))</formula>
    </cfRule>
    <cfRule type="expression" dxfId="1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7B22-DC77-4626-AB1C-617887EA893F}">
  <sheetPr codeName="Sheet6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4" width="11" style="2" bestFit="1" customWidth="1"/>
    <col min="15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330</v>
      </c>
      <c r="BM1" s="26" t="s">
        <v>67</v>
      </c>
    </row>
    <row r="2" spans="1:66" ht="15">
      <c r="A2" s="24" t="s">
        <v>4</v>
      </c>
      <c r="B2" s="18" t="s">
        <v>109</v>
      </c>
      <c r="C2" s="15" t="s">
        <v>110</v>
      </c>
      <c r="D2" s="16" t="s">
        <v>180</v>
      </c>
      <c r="E2" s="17" t="s">
        <v>180</v>
      </c>
      <c r="F2" s="17" t="s">
        <v>180</v>
      </c>
      <c r="G2" s="17" t="s">
        <v>180</v>
      </c>
      <c r="H2" s="17" t="s">
        <v>180</v>
      </c>
      <c r="I2" s="17" t="s">
        <v>180</v>
      </c>
      <c r="J2" s="17" t="s">
        <v>180</v>
      </c>
      <c r="K2" s="17" t="s">
        <v>180</v>
      </c>
      <c r="L2" s="17" t="s">
        <v>180</v>
      </c>
      <c r="M2" s="17" t="s">
        <v>180</v>
      </c>
      <c r="N2" s="17" t="s">
        <v>180</v>
      </c>
      <c r="O2" s="9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181</v>
      </c>
      <c r="C3" s="9" t="s">
        <v>181</v>
      </c>
      <c r="D3" s="91" t="s">
        <v>182</v>
      </c>
      <c r="E3" s="92" t="s">
        <v>183</v>
      </c>
      <c r="F3" s="92" t="s">
        <v>184</v>
      </c>
      <c r="G3" s="92" t="s">
        <v>200</v>
      </c>
      <c r="H3" s="92" t="s">
        <v>185</v>
      </c>
      <c r="I3" s="92" t="s">
        <v>186</v>
      </c>
      <c r="J3" s="92" t="s">
        <v>187</v>
      </c>
      <c r="K3" s="92" t="s">
        <v>188</v>
      </c>
      <c r="L3" s="92" t="s">
        <v>189</v>
      </c>
      <c r="M3" s="92" t="s">
        <v>190</v>
      </c>
      <c r="N3" s="92" t="s">
        <v>191</v>
      </c>
      <c r="O3" s="9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201</v>
      </c>
      <c r="E4" s="11" t="s">
        <v>201</v>
      </c>
      <c r="F4" s="11" t="s">
        <v>201</v>
      </c>
      <c r="G4" s="11" t="s">
        <v>201</v>
      </c>
      <c r="H4" s="11" t="s">
        <v>201</v>
      </c>
      <c r="I4" s="11" t="s">
        <v>201</v>
      </c>
      <c r="J4" s="11" t="s">
        <v>201</v>
      </c>
      <c r="K4" s="11" t="s">
        <v>201</v>
      </c>
      <c r="L4" s="11" t="s">
        <v>201</v>
      </c>
      <c r="M4" s="11" t="s">
        <v>201</v>
      </c>
      <c r="N4" s="11" t="s">
        <v>201</v>
      </c>
      <c r="O4" s="9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 t="s">
        <v>202</v>
      </c>
      <c r="E5" s="25" t="s">
        <v>202</v>
      </c>
      <c r="F5" s="25" t="s">
        <v>202</v>
      </c>
      <c r="G5" s="25" t="s">
        <v>113</v>
      </c>
      <c r="H5" s="25" t="s">
        <v>113</v>
      </c>
      <c r="I5" s="25" t="s">
        <v>202</v>
      </c>
      <c r="J5" s="25" t="s">
        <v>202</v>
      </c>
      <c r="K5" s="25" t="s">
        <v>202</v>
      </c>
      <c r="L5" s="25" t="s">
        <v>202</v>
      </c>
      <c r="M5" s="25" t="s">
        <v>203</v>
      </c>
      <c r="N5" s="25" t="s">
        <v>204</v>
      </c>
      <c r="O5" s="9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8">
        <v>0.26862980769230771</v>
      </c>
      <c r="E6" s="148">
        <v>0.26747446424994992</v>
      </c>
      <c r="F6" s="148">
        <v>0.27187092895079668</v>
      </c>
      <c r="G6" s="148">
        <v>0.26426944001893599</v>
      </c>
      <c r="H6" s="148">
        <v>0.2687149719775821</v>
      </c>
      <c r="I6" s="148">
        <v>0.26829512463710081</v>
      </c>
      <c r="J6" s="148">
        <v>0.27259995331621595</v>
      </c>
      <c r="K6" s="148">
        <v>0.26891762899672916</v>
      </c>
      <c r="L6" s="148">
        <v>0.26752934095696662</v>
      </c>
      <c r="M6" s="148">
        <v>0.26746166950596251</v>
      </c>
      <c r="N6" s="148">
        <v>0.26546546546546546</v>
      </c>
      <c r="O6" s="146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9">
        <v>1</v>
      </c>
    </row>
    <row r="7" spans="1:66">
      <c r="A7" s="28"/>
      <c r="B7" s="19">
        <v>1</v>
      </c>
      <c r="C7" s="9">
        <v>2</v>
      </c>
      <c r="D7" s="23">
        <v>0.26903044871794873</v>
      </c>
      <c r="E7" s="23">
        <v>0.27218105347486482</v>
      </c>
      <c r="F7" s="23">
        <v>0.27056819320573205</v>
      </c>
      <c r="G7" s="23">
        <v>0.26354837742638693</v>
      </c>
      <c r="H7" s="23">
        <v>0.26661329063250599</v>
      </c>
      <c r="I7" s="23">
        <v>0.26849534487936733</v>
      </c>
      <c r="J7" s="23">
        <v>0.27119943979459132</v>
      </c>
      <c r="K7" s="23">
        <v>0.27040451238235097</v>
      </c>
      <c r="L7" s="23">
        <v>0.26823151770488513</v>
      </c>
      <c r="M7" s="23">
        <v>0.26716103818017839</v>
      </c>
      <c r="N7" s="23">
        <v>0.26586586586586586</v>
      </c>
      <c r="O7" s="146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9">
        <v>13</v>
      </c>
    </row>
    <row r="8" spans="1:66">
      <c r="A8" s="28"/>
      <c r="B8" s="19">
        <v>1</v>
      </c>
      <c r="C8" s="9">
        <v>3</v>
      </c>
      <c r="D8" s="23">
        <v>0.26742788461538464</v>
      </c>
      <c r="E8" s="23">
        <v>0.27097937111956738</v>
      </c>
      <c r="F8" s="23">
        <v>0.27167050806694054</v>
      </c>
      <c r="G8" s="23">
        <v>0.26928307834679482</v>
      </c>
      <c r="H8" s="23">
        <v>0.26841473178542835</v>
      </c>
      <c r="I8" s="23">
        <v>0.2680949043948343</v>
      </c>
      <c r="J8" s="23">
        <v>0.27229984327586781</v>
      </c>
      <c r="K8" s="23">
        <v>0.26818169681596693</v>
      </c>
      <c r="L8" s="23">
        <v>0.26843213963286189</v>
      </c>
      <c r="M8" s="23">
        <v>0.26776230083174668</v>
      </c>
      <c r="N8" s="23">
        <v>0.26726726726726729</v>
      </c>
      <c r="O8" s="146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9">
        <v>16</v>
      </c>
    </row>
    <row r="9" spans="1:66">
      <c r="A9" s="28"/>
      <c r="B9" s="19">
        <v>1</v>
      </c>
      <c r="C9" s="9">
        <v>4</v>
      </c>
      <c r="D9" s="23"/>
      <c r="E9" s="23"/>
      <c r="F9" s="23"/>
      <c r="G9" s="23"/>
      <c r="H9" s="23"/>
      <c r="I9" s="23">
        <v>0.26839523475823407</v>
      </c>
      <c r="J9" s="23">
        <v>0.2698989629530828</v>
      </c>
      <c r="K9" s="23">
        <v>0.26933015152526529</v>
      </c>
      <c r="L9" s="23"/>
      <c r="M9" s="23"/>
      <c r="N9" s="23"/>
      <c r="O9" s="146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9">
        <v>0.2685629582406398</v>
      </c>
      <c r="BN9" s="26"/>
    </row>
    <row r="10" spans="1:66">
      <c r="A10" s="28"/>
      <c r="B10" s="19">
        <v>1</v>
      </c>
      <c r="C10" s="9">
        <v>5</v>
      </c>
      <c r="D10" s="23"/>
      <c r="E10" s="23"/>
      <c r="F10" s="23"/>
      <c r="G10" s="23"/>
      <c r="H10" s="23"/>
      <c r="I10" s="23"/>
      <c r="J10" s="23">
        <v>0.27089932975424325</v>
      </c>
      <c r="K10" s="23"/>
      <c r="L10" s="23"/>
      <c r="M10" s="23"/>
      <c r="N10" s="23"/>
      <c r="O10" s="146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9">
        <v>9</v>
      </c>
    </row>
    <row r="11" spans="1:66">
      <c r="A11" s="28"/>
      <c r="B11" s="20" t="s">
        <v>195</v>
      </c>
      <c r="C11" s="12"/>
      <c r="D11" s="150">
        <v>0.26836271367521364</v>
      </c>
      <c r="E11" s="150">
        <v>0.27021162961479406</v>
      </c>
      <c r="F11" s="150">
        <v>0.27136987674115648</v>
      </c>
      <c r="G11" s="150">
        <v>0.2657002985973726</v>
      </c>
      <c r="H11" s="150">
        <v>0.26791433146517218</v>
      </c>
      <c r="I11" s="150">
        <v>0.26832015216738414</v>
      </c>
      <c r="J11" s="150">
        <v>0.27137950581880022</v>
      </c>
      <c r="K11" s="150">
        <v>0.26920849743007808</v>
      </c>
      <c r="L11" s="150">
        <v>0.26806433276490454</v>
      </c>
      <c r="M11" s="150">
        <v>0.26746166950596256</v>
      </c>
      <c r="N11" s="150">
        <v>0.26619953286619952</v>
      </c>
      <c r="O11" s="146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54"/>
    </row>
    <row r="12" spans="1:66">
      <c r="A12" s="28"/>
      <c r="B12" s="3" t="s">
        <v>196</v>
      </c>
      <c r="C12" s="27"/>
      <c r="D12" s="23">
        <v>0.26862980769230771</v>
      </c>
      <c r="E12" s="23">
        <v>0.27097937111956738</v>
      </c>
      <c r="F12" s="23">
        <v>0.27167050806694054</v>
      </c>
      <c r="G12" s="23">
        <v>0.26426944001893599</v>
      </c>
      <c r="H12" s="23">
        <v>0.26841473178542835</v>
      </c>
      <c r="I12" s="23">
        <v>0.26834517969766747</v>
      </c>
      <c r="J12" s="23">
        <v>0.27119943979459132</v>
      </c>
      <c r="K12" s="23">
        <v>0.26912389026099726</v>
      </c>
      <c r="L12" s="23">
        <v>0.26823151770488513</v>
      </c>
      <c r="M12" s="23">
        <v>0.26746166950596251</v>
      </c>
      <c r="N12" s="23">
        <v>0.26586586586586586</v>
      </c>
      <c r="O12" s="146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54"/>
    </row>
    <row r="13" spans="1:66">
      <c r="A13" s="28"/>
      <c r="B13" s="3" t="s">
        <v>197</v>
      </c>
      <c r="C13" s="27"/>
      <c r="D13" s="23">
        <v>8.3400080106815918E-4</v>
      </c>
      <c r="E13" s="23">
        <v>2.4454173052129557E-3</v>
      </c>
      <c r="F13" s="23">
        <v>7.0147309349632579E-4</v>
      </c>
      <c r="G13" s="23">
        <v>3.123654248671896E-3</v>
      </c>
      <c r="H13" s="23">
        <v>1.1366910219776549E-3</v>
      </c>
      <c r="I13" s="23">
        <v>1.7097058040445545E-4</v>
      </c>
      <c r="J13" s="23">
        <v>1.0944762596905124E-3</v>
      </c>
      <c r="K13" s="23">
        <v>9.2811196012730244E-4</v>
      </c>
      <c r="L13" s="23">
        <v>4.7405112110066185E-4</v>
      </c>
      <c r="M13" s="23">
        <v>3.0063132578414531E-4</v>
      </c>
      <c r="N13" s="23">
        <v>9.4610923448502731E-4</v>
      </c>
      <c r="O13" s="146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54"/>
    </row>
    <row r="14" spans="1:66">
      <c r="A14" s="28"/>
      <c r="B14" s="3" t="s">
        <v>86</v>
      </c>
      <c r="C14" s="27"/>
      <c r="D14" s="13">
        <v>3.1077372472746341E-3</v>
      </c>
      <c r="E14" s="13">
        <v>9.0500076132884154E-3</v>
      </c>
      <c r="F14" s="13">
        <v>2.5849335302805887E-3</v>
      </c>
      <c r="G14" s="13">
        <v>1.1756306880954271E-2</v>
      </c>
      <c r="H14" s="13">
        <v>4.2427406393727033E-3</v>
      </c>
      <c r="I14" s="13">
        <v>6.3718874271433839E-4</v>
      </c>
      <c r="J14" s="13">
        <v>4.0330099960506705E-3</v>
      </c>
      <c r="K14" s="13">
        <v>3.4475581899801001E-3</v>
      </c>
      <c r="L14" s="13">
        <v>1.7684229610524503E-3</v>
      </c>
      <c r="M14" s="13">
        <v>1.1240164855751164E-3</v>
      </c>
      <c r="N14" s="13">
        <v>3.5541355925690988E-3</v>
      </c>
      <c r="O14" s="9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198</v>
      </c>
      <c r="C15" s="27"/>
      <c r="D15" s="13">
        <v>-7.4561498256486836E-4</v>
      </c>
      <c r="E15" s="13">
        <v>6.1388636204886549E-3</v>
      </c>
      <c r="F15" s="13">
        <v>1.0451621917277221E-2</v>
      </c>
      <c r="G15" s="13">
        <v>-1.0659175271305221E-2</v>
      </c>
      <c r="H15" s="13">
        <v>-2.4151758668312651E-3</v>
      </c>
      <c r="I15" s="13">
        <v>-9.0409368010502256E-4</v>
      </c>
      <c r="J15" s="13">
        <v>1.0487475996733275E-2</v>
      </c>
      <c r="K15" s="13">
        <v>2.4036791732828799E-3</v>
      </c>
      <c r="L15" s="13">
        <v>-1.8566427738276881E-3</v>
      </c>
      <c r="M15" s="13">
        <v>-4.1006724899509406E-3</v>
      </c>
      <c r="N15" s="13">
        <v>-8.8002656431963588E-3</v>
      </c>
      <c r="O15" s="9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44" t="s">
        <v>199</v>
      </c>
      <c r="C16" s="45"/>
      <c r="D16" s="43">
        <v>0.03</v>
      </c>
      <c r="E16" s="43">
        <v>1.44</v>
      </c>
      <c r="F16" s="43">
        <v>2.31</v>
      </c>
      <c r="G16" s="43">
        <v>1.99</v>
      </c>
      <c r="H16" s="43">
        <v>0.31</v>
      </c>
      <c r="I16" s="43">
        <v>0</v>
      </c>
      <c r="J16" s="43">
        <v>2.3199999999999998</v>
      </c>
      <c r="K16" s="43">
        <v>0.67</v>
      </c>
      <c r="L16" s="43">
        <v>0.19</v>
      </c>
      <c r="M16" s="43">
        <v>0.65</v>
      </c>
      <c r="N16" s="43">
        <v>1.61</v>
      </c>
      <c r="O16" s="9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2:65">
      <c r="B17" s="2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BM17" s="53"/>
    </row>
    <row r="18" spans="2:65">
      <c r="BM18" s="53"/>
    </row>
    <row r="19" spans="2:65">
      <c r="BM19" s="53"/>
    </row>
    <row r="20" spans="2:65">
      <c r="BM20" s="53"/>
    </row>
    <row r="21" spans="2:65">
      <c r="BM21" s="53"/>
    </row>
    <row r="22" spans="2:65">
      <c r="BM22" s="53"/>
    </row>
    <row r="23" spans="2:65">
      <c r="BM23" s="53"/>
    </row>
    <row r="24" spans="2:65">
      <c r="BM24" s="53"/>
    </row>
    <row r="25" spans="2:65">
      <c r="BM25" s="53"/>
    </row>
    <row r="26" spans="2:65">
      <c r="BM26" s="53"/>
    </row>
    <row r="27" spans="2:65">
      <c r="BM27" s="53"/>
    </row>
    <row r="28" spans="2:65">
      <c r="BM28" s="53"/>
    </row>
    <row r="29" spans="2:65">
      <c r="BM29" s="53"/>
    </row>
    <row r="30" spans="2:65">
      <c r="BM30" s="53"/>
    </row>
    <row r="31" spans="2:65">
      <c r="BM31" s="53"/>
    </row>
    <row r="32" spans="2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N10">
    <cfRule type="expression" dxfId="15" priority="3">
      <formula>AND($B6&lt;&gt;$B5,NOT(ISBLANK(INDIRECT(Anlyt_LabRefThisCol))))</formula>
    </cfRule>
  </conditionalFormatting>
  <conditionalFormatting sqref="C2:N16">
    <cfRule type="expression" dxfId="14" priority="1" stopIfTrue="1">
      <formula>AND(ISBLANK(INDIRECT(Anlyt_LabRefLastCol)),ISBLANK(INDIRECT(Anlyt_LabRefThisCol)))</formula>
    </cfRule>
    <cfRule type="expression" dxfId="1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737A7-1575-48EF-A901-F8856F0A0145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13" width="13.7109375" style="2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332</v>
      </c>
      <c r="BM1" s="26" t="s">
        <v>208</v>
      </c>
    </row>
    <row r="2" spans="1:66" ht="19.5">
      <c r="A2" s="24" t="s">
        <v>207</v>
      </c>
      <c r="B2" s="18" t="s">
        <v>109</v>
      </c>
      <c r="C2" s="15" t="s">
        <v>110</v>
      </c>
      <c r="D2" s="16" t="s">
        <v>180</v>
      </c>
      <c r="E2" s="17" t="s">
        <v>180</v>
      </c>
      <c r="F2" s="17" t="s">
        <v>180</v>
      </c>
      <c r="G2" s="17" t="s">
        <v>180</v>
      </c>
      <c r="H2" s="17" t="s">
        <v>180</v>
      </c>
      <c r="I2" s="17" t="s">
        <v>180</v>
      </c>
      <c r="J2" s="17" t="s">
        <v>180</v>
      </c>
      <c r="K2" s="17" t="s">
        <v>180</v>
      </c>
      <c r="L2" s="17" t="s">
        <v>180</v>
      </c>
      <c r="M2" s="17" t="s">
        <v>180</v>
      </c>
      <c r="N2" s="9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181</v>
      </c>
      <c r="C3" s="9" t="s">
        <v>181</v>
      </c>
      <c r="D3" s="91" t="s">
        <v>182</v>
      </c>
      <c r="E3" s="92" t="s">
        <v>183</v>
      </c>
      <c r="F3" s="92" t="s">
        <v>184</v>
      </c>
      <c r="G3" s="92" t="s">
        <v>185</v>
      </c>
      <c r="H3" s="92" t="s">
        <v>186</v>
      </c>
      <c r="I3" s="92" t="s">
        <v>187</v>
      </c>
      <c r="J3" s="92" t="s">
        <v>188</v>
      </c>
      <c r="K3" s="92" t="s">
        <v>189</v>
      </c>
      <c r="L3" s="92" t="s">
        <v>190</v>
      </c>
      <c r="M3" s="92" t="s">
        <v>191</v>
      </c>
      <c r="N3" s="9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205</v>
      </c>
      <c r="E4" s="11" t="s">
        <v>205</v>
      </c>
      <c r="F4" s="11" t="s">
        <v>205</v>
      </c>
      <c r="G4" s="11" t="s">
        <v>206</v>
      </c>
      <c r="H4" s="11" t="s">
        <v>205</v>
      </c>
      <c r="I4" s="11" t="s">
        <v>205</v>
      </c>
      <c r="J4" s="11" t="s">
        <v>205</v>
      </c>
      <c r="K4" s="11" t="s">
        <v>205</v>
      </c>
      <c r="L4" s="11" t="s">
        <v>205</v>
      </c>
      <c r="M4" s="11" t="s">
        <v>205</v>
      </c>
      <c r="N4" s="9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9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8">
        <v>0.16</v>
      </c>
      <c r="E6" s="148">
        <v>0.14000000000000001</v>
      </c>
      <c r="F6" s="148">
        <v>0.21</v>
      </c>
      <c r="G6" s="148">
        <v>0.08</v>
      </c>
      <c r="H6" s="148">
        <v>0.11</v>
      </c>
      <c r="I6" s="148">
        <v>0.05</v>
      </c>
      <c r="J6" s="148">
        <v>0.13</v>
      </c>
      <c r="K6" s="151">
        <v>0.31</v>
      </c>
      <c r="L6" s="148">
        <v>0.21</v>
      </c>
      <c r="M6" s="148">
        <v>0.09</v>
      </c>
      <c r="N6" s="146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9">
        <v>1</v>
      </c>
    </row>
    <row r="7" spans="1:66">
      <c r="A7" s="28"/>
      <c r="B7" s="19">
        <v>1</v>
      </c>
      <c r="C7" s="9">
        <v>2</v>
      </c>
      <c r="D7" s="23"/>
      <c r="E7" s="23"/>
      <c r="F7" s="23"/>
      <c r="G7" s="23"/>
      <c r="H7" s="23"/>
      <c r="I7" s="23">
        <v>0.05</v>
      </c>
      <c r="J7" s="23">
        <v>0.12</v>
      </c>
      <c r="K7" s="23"/>
      <c r="L7" s="23"/>
      <c r="M7" s="23">
        <v>0.11</v>
      </c>
      <c r="N7" s="146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9">
        <v>1</v>
      </c>
    </row>
    <row r="8" spans="1:66">
      <c r="A8" s="28"/>
      <c r="B8" s="19">
        <v>1</v>
      </c>
      <c r="C8" s="9">
        <v>3</v>
      </c>
      <c r="D8" s="23"/>
      <c r="E8" s="23"/>
      <c r="F8" s="23"/>
      <c r="G8" s="23"/>
      <c r="H8" s="23"/>
      <c r="I8" s="23">
        <v>0.01</v>
      </c>
      <c r="J8" s="23">
        <v>0.13</v>
      </c>
      <c r="K8" s="23"/>
      <c r="L8" s="23"/>
      <c r="M8" s="23"/>
      <c r="N8" s="146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9">
        <v>16</v>
      </c>
    </row>
    <row r="9" spans="1:66">
      <c r="A9" s="28"/>
      <c r="B9" s="20" t="s">
        <v>195</v>
      </c>
      <c r="C9" s="12"/>
      <c r="D9" s="150">
        <v>0.16</v>
      </c>
      <c r="E9" s="150">
        <v>0.14000000000000001</v>
      </c>
      <c r="F9" s="150">
        <v>0.21</v>
      </c>
      <c r="G9" s="150">
        <v>0.08</v>
      </c>
      <c r="H9" s="150">
        <v>0.11</v>
      </c>
      <c r="I9" s="150">
        <v>3.6666666666666667E-2</v>
      </c>
      <c r="J9" s="150">
        <v>0.12666666666666668</v>
      </c>
      <c r="K9" s="150">
        <v>0.31</v>
      </c>
      <c r="L9" s="150">
        <v>0.21</v>
      </c>
      <c r="M9" s="150">
        <v>0.1</v>
      </c>
      <c r="N9" s="146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9">
        <v>0.13037037037037</v>
      </c>
      <c r="BN9" s="26"/>
    </row>
    <row r="10" spans="1:66">
      <c r="A10" s="28"/>
      <c r="B10" s="3" t="s">
        <v>196</v>
      </c>
      <c r="C10" s="27"/>
      <c r="D10" s="23">
        <v>0.16</v>
      </c>
      <c r="E10" s="23">
        <v>0.14000000000000001</v>
      </c>
      <c r="F10" s="23">
        <v>0.21</v>
      </c>
      <c r="G10" s="23">
        <v>0.08</v>
      </c>
      <c r="H10" s="23">
        <v>0.11</v>
      </c>
      <c r="I10" s="23">
        <v>0.05</v>
      </c>
      <c r="J10" s="23">
        <v>0.13</v>
      </c>
      <c r="K10" s="23">
        <v>0.31</v>
      </c>
      <c r="L10" s="23">
        <v>0.21</v>
      </c>
      <c r="M10" s="23">
        <v>0.1</v>
      </c>
      <c r="N10" s="146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9">
        <v>7</v>
      </c>
    </row>
    <row r="11" spans="1:66">
      <c r="A11" s="28"/>
      <c r="B11" s="3" t="s">
        <v>197</v>
      </c>
      <c r="C11" s="27"/>
      <c r="D11" s="23" t="s">
        <v>457</v>
      </c>
      <c r="E11" s="23" t="s">
        <v>457</v>
      </c>
      <c r="F11" s="23" t="s">
        <v>457</v>
      </c>
      <c r="G11" s="23" t="s">
        <v>457</v>
      </c>
      <c r="H11" s="23" t="s">
        <v>457</v>
      </c>
      <c r="I11" s="23">
        <v>2.3094010767585046E-2</v>
      </c>
      <c r="J11" s="23">
        <v>5.7735026918962632E-3</v>
      </c>
      <c r="K11" s="23" t="s">
        <v>457</v>
      </c>
      <c r="L11" s="23" t="s">
        <v>457</v>
      </c>
      <c r="M11" s="23">
        <v>1.4142135623730954E-2</v>
      </c>
      <c r="N11" s="146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54"/>
    </row>
    <row r="12" spans="1:66">
      <c r="A12" s="28"/>
      <c r="B12" s="3" t="s">
        <v>86</v>
      </c>
      <c r="C12" s="27"/>
      <c r="D12" s="13" t="s">
        <v>457</v>
      </c>
      <c r="E12" s="13" t="s">
        <v>457</v>
      </c>
      <c r="F12" s="13" t="s">
        <v>457</v>
      </c>
      <c r="G12" s="13" t="s">
        <v>457</v>
      </c>
      <c r="H12" s="13" t="s">
        <v>457</v>
      </c>
      <c r="I12" s="13">
        <v>0.62983665729777394</v>
      </c>
      <c r="J12" s="13">
        <v>4.5580284409707336E-2</v>
      </c>
      <c r="K12" s="13" t="s">
        <v>457</v>
      </c>
      <c r="L12" s="13" t="s">
        <v>457</v>
      </c>
      <c r="M12" s="13">
        <v>0.14142135623730953</v>
      </c>
      <c r="N12" s="9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198</v>
      </c>
      <c r="C13" s="27"/>
      <c r="D13" s="13">
        <v>0.22727272727273085</v>
      </c>
      <c r="E13" s="13">
        <v>7.3863636363639573E-2</v>
      </c>
      <c r="F13" s="13">
        <v>0.61079545454545903</v>
      </c>
      <c r="G13" s="13">
        <v>-0.38636363636363458</v>
      </c>
      <c r="H13" s="13">
        <v>-0.15624999999999756</v>
      </c>
      <c r="I13" s="13">
        <v>-0.71874999999999911</v>
      </c>
      <c r="J13" s="13">
        <v>-2.8409090909088053E-2</v>
      </c>
      <c r="K13" s="13">
        <v>1.3778409090909158</v>
      </c>
      <c r="L13" s="13">
        <v>0.61079545454545903</v>
      </c>
      <c r="M13" s="13">
        <v>-0.23295454545454319</v>
      </c>
      <c r="N13" s="9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44" t="s">
        <v>199</v>
      </c>
      <c r="C14" s="45"/>
      <c r="D14" s="43">
        <v>0.41</v>
      </c>
      <c r="E14" s="43">
        <v>0.1</v>
      </c>
      <c r="F14" s="43">
        <v>1.19</v>
      </c>
      <c r="G14" s="43">
        <v>0.83</v>
      </c>
      <c r="H14" s="43">
        <v>0.36</v>
      </c>
      <c r="I14" s="43">
        <v>1.5</v>
      </c>
      <c r="J14" s="43">
        <v>0.1</v>
      </c>
      <c r="K14" s="43">
        <v>2.75</v>
      </c>
      <c r="L14" s="43">
        <v>1.19</v>
      </c>
      <c r="M14" s="43">
        <v>0.52</v>
      </c>
      <c r="N14" s="9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B15" s="2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BM15" s="53"/>
    </row>
    <row r="16" spans="1:66">
      <c r="BM16" s="53"/>
    </row>
    <row r="17" spans="65:65">
      <c r="BM17" s="53"/>
    </row>
    <row r="18" spans="65:65">
      <c r="BM18" s="53"/>
    </row>
    <row r="19" spans="65:65">
      <c r="BM19" s="53"/>
    </row>
    <row r="20" spans="65:65">
      <c r="BM20" s="53"/>
    </row>
    <row r="21" spans="65:65">
      <c r="BM21" s="53"/>
    </row>
    <row r="22" spans="65:65">
      <c r="BM22" s="53"/>
    </row>
    <row r="23" spans="65:65">
      <c r="BM23" s="53"/>
    </row>
    <row r="24" spans="65:65">
      <c r="BM24" s="53"/>
    </row>
    <row r="25" spans="65:65">
      <c r="BM25" s="53"/>
    </row>
    <row r="26" spans="65:65">
      <c r="BM26" s="53"/>
    </row>
    <row r="27" spans="65:65">
      <c r="BM27" s="53"/>
    </row>
    <row r="28" spans="65:65">
      <c r="BM28" s="53"/>
    </row>
    <row r="29" spans="65:65">
      <c r="BM29" s="53"/>
    </row>
    <row r="30" spans="65:65">
      <c r="BM30" s="53"/>
    </row>
    <row r="31" spans="65:65">
      <c r="BM31" s="53"/>
    </row>
    <row r="32" spans="65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M8">
    <cfRule type="expression" dxfId="12" priority="3">
      <formula>AND($B6&lt;&gt;$B5,NOT(ISBLANK(INDIRECT(Anlyt_LabRefThisCol))))</formula>
    </cfRule>
  </conditionalFormatting>
  <conditionalFormatting sqref="C2:M14">
    <cfRule type="expression" dxfId="11" priority="1" stopIfTrue="1">
      <formula>AND(ISBLANK(INDIRECT(Anlyt_LabRefLastCol)),ISBLANK(INDIRECT(Anlyt_LabRefThisCol)))</formula>
    </cfRule>
    <cfRule type="expression" dxfId="1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7BABA-81D4-42AD-9E68-978BA02FA1B0}">
  <sheetPr codeName="Sheet13"/>
  <dimension ref="A1:BN118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333</v>
      </c>
      <c r="BM1" s="26" t="s">
        <v>67</v>
      </c>
    </row>
    <row r="2" spans="1:66" ht="15">
      <c r="A2" s="24" t="s">
        <v>4</v>
      </c>
      <c r="B2" s="18" t="s">
        <v>109</v>
      </c>
      <c r="C2" s="15" t="s">
        <v>110</v>
      </c>
      <c r="D2" s="16" t="s">
        <v>180</v>
      </c>
      <c r="E2" s="17" t="s">
        <v>180</v>
      </c>
      <c r="F2" s="17" t="s">
        <v>180</v>
      </c>
      <c r="G2" s="17" t="s">
        <v>180</v>
      </c>
      <c r="H2" s="17" t="s">
        <v>180</v>
      </c>
      <c r="I2" s="17" t="s">
        <v>180</v>
      </c>
      <c r="J2" s="17" t="s">
        <v>180</v>
      </c>
      <c r="K2" s="17" t="s">
        <v>180</v>
      </c>
      <c r="L2" s="17" t="s">
        <v>180</v>
      </c>
      <c r="M2" s="17" t="s">
        <v>180</v>
      </c>
      <c r="N2" s="17" t="s">
        <v>180</v>
      </c>
      <c r="O2" s="17" t="s">
        <v>180</v>
      </c>
      <c r="P2" s="17" t="s">
        <v>180</v>
      </c>
      <c r="Q2" s="9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181</v>
      </c>
      <c r="C3" s="9" t="s">
        <v>181</v>
      </c>
      <c r="D3" s="91" t="s">
        <v>209</v>
      </c>
      <c r="E3" s="92" t="s">
        <v>210</v>
      </c>
      <c r="F3" s="92" t="s">
        <v>211</v>
      </c>
      <c r="G3" s="92" t="s">
        <v>212</v>
      </c>
      <c r="H3" s="92" t="s">
        <v>213</v>
      </c>
      <c r="I3" s="92" t="s">
        <v>214</v>
      </c>
      <c r="J3" s="92" t="s">
        <v>215</v>
      </c>
      <c r="K3" s="92" t="s">
        <v>216</v>
      </c>
      <c r="L3" s="92" t="s">
        <v>217</v>
      </c>
      <c r="M3" s="92" t="s">
        <v>218</v>
      </c>
      <c r="N3" s="92" t="s">
        <v>219</v>
      </c>
      <c r="O3" s="92" t="s">
        <v>220</v>
      </c>
      <c r="P3" s="92" t="s">
        <v>221</v>
      </c>
      <c r="Q3" s="9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222</v>
      </c>
      <c r="E4" s="11" t="s">
        <v>222</v>
      </c>
      <c r="F4" s="11" t="s">
        <v>111</v>
      </c>
      <c r="G4" s="11" t="s">
        <v>111</v>
      </c>
      <c r="H4" s="11" t="s">
        <v>111</v>
      </c>
      <c r="I4" s="11" t="s">
        <v>111</v>
      </c>
      <c r="J4" s="11" t="s">
        <v>111</v>
      </c>
      <c r="K4" s="11" t="s">
        <v>222</v>
      </c>
      <c r="L4" s="11" t="s">
        <v>223</v>
      </c>
      <c r="M4" s="11" t="s">
        <v>223</v>
      </c>
      <c r="N4" s="11" t="s">
        <v>111</v>
      </c>
      <c r="O4" s="11" t="s">
        <v>224</v>
      </c>
      <c r="P4" s="11" t="s">
        <v>111</v>
      </c>
      <c r="Q4" s="9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9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8">
        <v>0.28389999999999999</v>
      </c>
      <c r="E6" s="148">
        <v>0.27100000000000002</v>
      </c>
      <c r="F6" s="148">
        <v>0.26600000000000001</v>
      </c>
      <c r="G6" s="148">
        <v>0.26900000000000002</v>
      </c>
      <c r="H6" s="148">
        <v>0.27100000000000002</v>
      </c>
      <c r="I6" s="148">
        <v>0.28100000000000003</v>
      </c>
      <c r="J6" s="151">
        <v>0.29887833999999996</v>
      </c>
      <c r="K6" s="148">
        <v>0.26669999999999999</v>
      </c>
      <c r="L6" s="148">
        <v>0.25246999999999997</v>
      </c>
      <c r="M6" s="148">
        <v>0.24520000000000003</v>
      </c>
      <c r="N6" s="148">
        <v>0.26427102979006678</v>
      </c>
      <c r="O6" s="148">
        <v>0.2792</v>
      </c>
      <c r="P6" s="148">
        <v>0.26189999999999997</v>
      </c>
      <c r="Q6" s="146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9">
        <v>1</v>
      </c>
    </row>
    <row r="7" spans="1:66">
      <c r="A7" s="28"/>
      <c r="B7" s="19">
        <v>1</v>
      </c>
      <c r="C7" s="9">
        <v>2</v>
      </c>
      <c r="D7" s="23">
        <v>0.2752</v>
      </c>
      <c r="E7" s="23">
        <v>0.27299999999999996</v>
      </c>
      <c r="F7" s="23">
        <v>0.27499999999999997</v>
      </c>
      <c r="G7" s="23">
        <v>0.27</v>
      </c>
      <c r="H7" s="23">
        <v>0.27499999999999997</v>
      </c>
      <c r="I7" s="23">
        <v>0.27699999999999997</v>
      </c>
      <c r="J7" s="152">
        <v>0.29874350999999988</v>
      </c>
      <c r="K7" s="23">
        <v>0.26440000000000002</v>
      </c>
      <c r="L7" s="23">
        <v>0.25574999999999998</v>
      </c>
      <c r="M7" s="23">
        <v>0.25041999999999998</v>
      </c>
      <c r="N7" s="23">
        <v>0.26566223095611252</v>
      </c>
      <c r="O7" s="23">
        <v>0.26849999999999996</v>
      </c>
      <c r="P7" s="23">
        <v>0.2666</v>
      </c>
      <c r="Q7" s="146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9">
        <v>13</v>
      </c>
    </row>
    <row r="8" spans="1:66">
      <c r="A8" s="28"/>
      <c r="B8" s="19">
        <v>1</v>
      </c>
      <c r="C8" s="9">
        <v>3</v>
      </c>
      <c r="D8" s="23">
        <v>0.28609999999999997</v>
      </c>
      <c r="E8" s="23">
        <v>0.27399999999999997</v>
      </c>
      <c r="F8" s="23">
        <v>0.26600000000000001</v>
      </c>
      <c r="G8" s="23">
        <v>0.27299999999999996</v>
      </c>
      <c r="H8" s="23">
        <v>0.27499999999999997</v>
      </c>
      <c r="I8" s="23">
        <v>0.27899999999999997</v>
      </c>
      <c r="J8" s="152">
        <v>0.29942541999999994</v>
      </c>
      <c r="K8" s="23">
        <v>0.26749999999999996</v>
      </c>
      <c r="L8" s="23">
        <v>0.25173000000000001</v>
      </c>
      <c r="M8" s="23">
        <v>0.25020999999999999</v>
      </c>
      <c r="N8" s="23">
        <v>0.26281651878316137</v>
      </c>
      <c r="O8" s="23">
        <v>0.29550000000000004</v>
      </c>
      <c r="P8" s="23">
        <v>0.2646</v>
      </c>
      <c r="Q8" s="146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9">
        <v>16</v>
      </c>
    </row>
    <row r="9" spans="1:66">
      <c r="A9" s="28"/>
      <c r="B9" s="19">
        <v>1</v>
      </c>
      <c r="C9" s="9">
        <v>4</v>
      </c>
      <c r="D9" s="23">
        <v>0.28310000000000002</v>
      </c>
      <c r="E9" s="23">
        <v>0.27</v>
      </c>
      <c r="F9" s="23">
        <v>0.26</v>
      </c>
      <c r="G9" s="23">
        <v>0.26900000000000002</v>
      </c>
      <c r="H9" s="23">
        <v>0.27</v>
      </c>
      <c r="I9" s="23">
        <v>0.27499999999999997</v>
      </c>
      <c r="J9" s="152">
        <v>0.30015098000000001</v>
      </c>
      <c r="K9" s="23">
        <v>0.2525</v>
      </c>
      <c r="L9" s="23">
        <v>0.26165999999999995</v>
      </c>
      <c r="M9" s="23">
        <v>0.25181000000000003</v>
      </c>
      <c r="N9" s="23">
        <v>0.26430213259716312</v>
      </c>
      <c r="O9" s="23">
        <v>0.27859999999999996</v>
      </c>
      <c r="P9" s="23">
        <v>0.27039999999999997</v>
      </c>
      <c r="Q9" s="146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9">
        <v>0.26836165610688245</v>
      </c>
      <c r="BN9" s="26"/>
    </row>
    <row r="10" spans="1:66">
      <c r="A10" s="28"/>
      <c r="B10" s="19">
        <v>1</v>
      </c>
      <c r="C10" s="9">
        <v>5</v>
      </c>
      <c r="D10" s="23">
        <v>0.27899999999999997</v>
      </c>
      <c r="E10" s="23">
        <v>0.26700000000000002</v>
      </c>
      <c r="F10" s="23">
        <v>0.27</v>
      </c>
      <c r="G10" s="23">
        <v>0.26900000000000002</v>
      </c>
      <c r="H10" s="23">
        <v>0.27599999999999997</v>
      </c>
      <c r="I10" s="23">
        <v>0.27599999999999997</v>
      </c>
      <c r="J10" s="152">
        <v>0.29905779000000005</v>
      </c>
      <c r="K10" s="23">
        <v>0.26429999999999998</v>
      </c>
      <c r="L10" s="23">
        <v>0.26486999999999999</v>
      </c>
      <c r="M10" s="23">
        <v>0.24801999999999996</v>
      </c>
      <c r="N10" s="23">
        <v>0.26024853670486614</v>
      </c>
      <c r="O10" s="23">
        <v>0.27650000000000002</v>
      </c>
      <c r="P10" s="23">
        <v>0.26549999999999996</v>
      </c>
      <c r="Q10" s="146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9">
        <v>11</v>
      </c>
    </row>
    <row r="11" spans="1:66">
      <c r="A11" s="28"/>
      <c r="B11" s="19">
        <v>1</v>
      </c>
      <c r="C11" s="9">
        <v>6</v>
      </c>
      <c r="D11" s="23">
        <v>0.29039999999999999</v>
      </c>
      <c r="E11" s="23">
        <v>0.26900000000000002</v>
      </c>
      <c r="F11" s="23">
        <v>0.26700000000000002</v>
      </c>
      <c r="G11" s="23">
        <v>0.27399999999999997</v>
      </c>
      <c r="H11" s="23">
        <v>0.27</v>
      </c>
      <c r="I11" s="23">
        <v>0.27699999999999997</v>
      </c>
      <c r="J11" s="152">
        <v>0.299872105</v>
      </c>
      <c r="K11" s="23">
        <v>0.27179999999999999</v>
      </c>
      <c r="L11" s="23">
        <v>0.25871</v>
      </c>
      <c r="M11" s="23">
        <v>0.24384000000000003</v>
      </c>
      <c r="N11" s="23">
        <v>0.25928879086416629</v>
      </c>
      <c r="O11" s="153">
        <v>0.309</v>
      </c>
      <c r="P11" s="23">
        <v>0.26489999999999997</v>
      </c>
      <c r="Q11" s="146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54"/>
    </row>
    <row r="12" spans="1:66">
      <c r="A12" s="28"/>
      <c r="B12" s="20" t="s">
        <v>195</v>
      </c>
      <c r="C12" s="12"/>
      <c r="D12" s="150">
        <v>0.28294999999999998</v>
      </c>
      <c r="E12" s="150">
        <v>0.27066666666666667</v>
      </c>
      <c r="F12" s="150">
        <v>0.26733333333333337</v>
      </c>
      <c r="G12" s="150">
        <v>0.27066666666666667</v>
      </c>
      <c r="H12" s="150">
        <v>0.27283333333333332</v>
      </c>
      <c r="I12" s="150">
        <v>0.27749999999999997</v>
      </c>
      <c r="J12" s="150">
        <v>0.29935469083333327</v>
      </c>
      <c r="K12" s="150">
        <v>0.26453333333333334</v>
      </c>
      <c r="L12" s="150">
        <v>0.25753166666666666</v>
      </c>
      <c r="M12" s="150">
        <v>0.24825</v>
      </c>
      <c r="N12" s="150">
        <v>0.26276487328258941</v>
      </c>
      <c r="O12" s="150">
        <v>0.28454999999999997</v>
      </c>
      <c r="P12" s="150">
        <v>0.26564999999999994</v>
      </c>
      <c r="Q12" s="146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54"/>
    </row>
    <row r="13" spans="1:66">
      <c r="A13" s="28"/>
      <c r="B13" s="3" t="s">
        <v>196</v>
      </c>
      <c r="C13" s="27"/>
      <c r="D13" s="23">
        <v>0.28349999999999997</v>
      </c>
      <c r="E13" s="23">
        <v>0.27050000000000002</v>
      </c>
      <c r="F13" s="23">
        <v>0.26650000000000001</v>
      </c>
      <c r="G13" s="23">
        <v>0.26950000000000002</v>
      </c>
      <c r="H13" s="23">
        <v>0.27300000000000002</v>
      </c>
      <c r="I13" s="23">
        <v>0.27699999999999997</v>
      </c>
      <c r="J13" s="23">
        <v>0.29924160499999997</v>
      </c>
      <c r="K13" s="23">
        <v>0.26555000000000001</v>
      </c>
      <c r="L13" s="23">
        <v>0.25722999999999996</v>
      </c>
      <c r="M13" s="23">
        <v>0.24911499999999998</v>
      </c>
      <c r="N13" s="23">
        <v>0.26354377428661407</v>
      </c>
      <c r="O13" s="23">
        <v>0.27889999999999998</v>
      </c>
      <c r="P13" s="23">
        <v>0.26519999999999999</v>
      </c>
      <c r="Q13" s="146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54"/>
    </row>
    <row r="14" spans="1:66">
      <c r="A14" s="28"/>
      <c r="B14" s="3" t="s">
        <v>197</v>
      </c>
      <c r="C14" s="27"/>
      <c r="D14" s="23">
        <v>5.3294465003412856E-3</v>
      </c>
      <c r="E14" s="23">
        <v>2.5819888974715891E-3</v>
      </c>
      <c r="F14" s="23">
        <v>4.9665548085837674E-3</v>
      </c>
      <c r="G14" s="23">
        <v>2.2509257354845248E-3</v>
      </c>
      <c r="H14" s="23">
        <v>2.7868739954771036E-3</v>
      </c>
      <c r="I14" s="23">
        <v>2.1679483388678997E-3</v>
      </c>
      <c r="J14" s="23">
        <v>5.648714374299693E-4</v>
      </c>
      <c r="K14" s="23">
        <v>6.4988204057864658E-3</v>
      </c>
      <c r="L14" s="23">
        <v>5.1910862703933762E-3</v>
      </c>
      <c r="M14" s="23">
        <v>3.1631503283909754E-3</v>
      </c>
      <c r="N14" s="23">
        <v>2.5077528236798403E-3</v>
      </c>
      <c r="O14" s="23">
        <v>1.4860248988492772E-2</v>
      </c>
      <c r="P14" s="23">
        <v>2.8005356630473417E-3</v>
      </c>
      <c r="Q14" s="146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86</v>
      </c>
      <c r="C15" s="27"/>
      <c r="D15" s="13">
        <v>1.8835294222800093E-2</v>
      </c>
      <c r="E15" s="13">
        <v>9.5393678478014384E-3</v>
      </c>
      <c r="F15" s="13">
        <v>1.8578135194203618E-2</v>
      </c>
      <c r="G15" s="13">
        <v>8.3162280867654856E-3</v>
      </c>
      <c r="H15" s="13">
        <v>1.0214565652329029E-2</v>
      </c>
      <c r="I15" s="13">
        <v>7.8124264463708109E-3</v>
      </c>
      <c r="J15" s="13">
        <v>1.8869637080264207E-3</v>
      </c>
      <c r="K15" s="13">
        <v>2.4567113429132304E-2</v>
      </c>
      <c r="L15" s="13">
        <v>2.015707946748313E-2</v>
      </c>
      <c r="M15" s="13">
        <v>1.2741793870658512E-2</v>
      </c>
      <c r="N15" s="13">
        <v>9.5437140906687624E-3</v>
      </c>
      <c r="O15" s="13">
        <v>5.2223682967818569E-2</v>
      </c>
      <c r="P15" s="13">
        <v>1.0542200877272133E-2</v>
      </c>
      <c r="Q15" s="9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198</v>
      </c>
      <c r="C16" s="27"/>
      <c r="D16" s="13">
        <v>5.4360761163686266E-2</v>
      </c>
      <c r="E16" s="13">
        <v>8.5891948694272191E-3</v>
      </c>
      <c r="F16" s="13">
        <v>-3.8318543284719953E-3</v>
      </c>
      <c r="G16" s="13">
        <v>8.5891948694272191E-3</v>
      </c>
      <c r="H16" s="13">
        <v>1.666287684806167E-2</v>
      </c>
      <c r="I16" s="13">
        <v>3.4052345725120725E-2</v>
      </c>
      <c r="J16" s="13">
        <v>0.11548980273883469</v>
      </c>
      <c r="K16" s="13">
        <v>-1.4265535654707562E-2</v>
      </c>
      <c r="L16" s="13">
        <v>-4.0355949494895293E-2</v>
      </c>
      <c r="M16" s="13">
        <v>-7.4942360986445911E-2</v>
      </c>
      <c r="N16" s="13">
        <v>-2.0855374443150554E-2</v>
      </c>
      <c r="O16" s="13">
        <v>6.0322864778677765E-2</v>
      </c>
      <c r="P16" s="13">
        <v>-1.0104484173411588E-2</v>
      </c>
      <c r="Q16" s="9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199</v>
      </c>
      <c r="C17" s="45"/>
      <c r="D17" s="43">
        <v>1.21</v>
      </c>
      <c r="E17" s="43">
        <v>0</v>
      </c>
      <c r="F17" s="43">
        <v>0.33</v>
      </c>
      <c r="G17" s="43">
        <v>0</v>
      </c>
      <c r="H17" s="43">
        <v>0.21</v>
      </c>
      <c r="I17" s="43">
        <v>0.67</v>
      </c>
      <c r="J17" s="43">
        <v>2.83</v>
      </c>
      <c r="K17" s="43">
        <v>0.61</v>
      </c>
      <c r="L17" s="43">
        <v>1.3</v>
      </c>
      <c r="M17" s="43">
        <v>2.21</v>
      </c>
      <c r="N17" s="43">
        <v>0.78</v>
      </c>
      <c r="O17" s="43">
        <v>1.37</v>
      </c>
      <c r="P17" s="43">
        <v>0.5</v>
      </c>
      <c r="Q17" s="9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BM18" s="53"/>
    </row>
    <row r="19" spans="1:65" ht="15">
      <c r="B19" s="8" t="s">
        <v>334</v>
      </c>
      <c r="BM19" s="26" t="s">
        <v>67</v>
      </c>
    </row>
    <row r="20" spans="1:65" ht="15">
      <c r="A20" s="24" t="s">
        <v>48</v>
      </c>
      <c r="B20" s="18" t="s">
        <v>109</v>
      </c>
      <c r="C20" s="15" t="s">
        <v>110</v>
      </c>
      <c r="D20" s="16" t="s">
        <v>180</v>
      </c>
      <c r="E20" s="17" t="s">
        <v>180</v>
      </c>
      <c r="F20" s="17" t="s">
        <v>180</v>
      </c>
      <c r="G20" s="17" t="s">
        <v>180</v>
      </c>
      <c r="H20" s="17" t="s">
        <v>180</v>
      </c>
      <c r="I20" s="17" t="s">
        <v>180</v>
      </c>
      <c r="J20" s="17" t="s">
        <v>180</v>
      </c>
      <c r="K20" s="17" t="s">
        <v>180</v>
      </c>
      <c r="L20" s="17" t="s">
        <v>180</v>
      </c>
      <c r="M20" s="17" t="s">
        <v>180</v>
      </c>
      <c r="N20" s="17" t="s">
        <v>180</v>
      </c>
      <c r="O20" s="17" t="s">
        <v>180</v>
      </c>
      <c r="P20" s="17" t="s">
        <v>180</v>
      </c>
      <c r="Q20" s="9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181</v>
      </c>
      <c r="C21" s="9" t="s">
        <v>181</v>
      </c>
      <c r="D21" s="91" t="s">
        <v>209</v>
      </c>
      <c r="E21" s="92" t="s">
        <v>210</v>
      </c>
      <c r="F21" s="92" t="s">
        <v>211</v>
      </c>
      <c r="G21" s="92" t="s">
        <v>212</v>
      </c>
      <c r="H21" s="92" t="s">
        <v>213</v>
      </c>
      <c r="I21" s="92" t="s">
        <v>214</v>
      </c>
      <c r="J21" s="92" t="s">
        <v>215</v>
      </c>
      <c r="K21" s="92" t="s">
        <v>216</v>
      </c>
      <c r="L21" s="92" t="s">
        <v>217</v>
      </c>
      <c r="M21" s="92" t="s">
        <v>218</v>
      </c>
      <c r="N21" s="92" t="s">
        <v>219</v>
      </c>
      <c r="O21" s="92" t="s">
        <v>225</v>
      </c>
      <c r="P21" s="92" t="s">
        <v>220</v>
      </c>
      <c r="Q21" s="9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223</v>
      </c>
      <c r="E22" s="11" t="s">
        <v>111</v>
      </c>
      <c r="F22" s="11" t="s">
        <v>111</v>
      </c>
      <c r="G22" s="11" t="s">
        <v>111</v>
      </c>
      <c r="H22" s="11" t="s">
        <v>111</v>
      </c>
      <c r="I22" s="11" t="s">
        <v>111</v>
      </c>
      <c r="J22" s="11" t="s">
        <v>111</v>
      </c>
      <c r="K22" s="11" t="s">
        <v>224</v>
      </c>
      <c r="L22" s="11" t="s">
        <v>111</v>
      </c>
      <c r="M22" s="11" t="s">
        <v>111</v>
      </c>
      <c r="N22" s="11" t="s">
        <v>111</v>
      </c>
      <c r="O22" s="11" t="s">
        <v>224</v>
      </c>
      <c r="P22" s="11" t="s">
        <v>224</v>
      </c>
      <c r="Q22" s="9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9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48">
        <v>0.1</v>
      </c>
      <c r="E24" s="148">
        <v>8.6999999999999994E-2</v>
      </c>
      <c r="F24" s="151">
        <v>0.1</v>
      </c>
      <c r="G24" s="151">
        <v>0.1</v>
      </c>
      <c r="H24" s="148">
        <v>0.1</v>
      </c>
      <c r="I24" s="151">
        <v>0.1</v>
      </c>
      <c r="J24" s="148">
        <v>0.1081076</v>
      </c>
      <c r="K24" s="151">
        <v>0.11</v>
      </c>
      <c r="L24" s="151">
        <v>0.1</v>
      </c>
      <c r="M24" s="151">
        <v>0.11</v>
      </c>
      <c r="N24" s="148">
        <v>9.3758046909764803E-2</v>
      </c>
      <c r="O24" s="148">
        <v>0.1</v>
      </c>
      <c r="P24" s="148">
        <v>9.5799999999999996E-2</v>
      </c>
      <c r="Q24" s="146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9">
        <v>1</v>
      </c>
    </row>
    <row r="25" spans="1:65">
      <c r="A25" s="28"/>
      <c r="B25" s="19">
        <v>1</v>
      </c>
      <c r="C25" s="9">
        <v>2</v>
      </c>
      <c r="D25" s="23">
        <v>0.11</v>
      </c>
      <c r="E25" s="23">
        <v>8.8000000000000009E-2</v>
      </c>
      <c r="F25" s="152">
        <v>0.1</v>
      </c>
      <c r="G25" s="152">
        <v>0.1</v>
      </c>
      <c r="H25" s="23">
        <v>0.1</v>
      </c>
      <c r="I25" s="152">
        <v>0.1</v>
      </c>
      <c r="J25" s="23">
        <v>0.1020316</v>
      </c>
      <c r="K25" s="153">
        <v>0.21</v>
      </c>
      <c r="L25" s="152">
        <v>0.1</v>
      </c>
      <c r="M25" s="152">
        <v>0.1</v>
      </c>
      <c r="N25" s="23">
        <v>9.8295838537216795E-2</v>
      </c>
      <c r="O25" s="23">
        <v>0.09</v>
      </c>
      <c r="P25" s="23">
        <v>9.9400000000000016E-2</v>
      </c>
      <c r="Q25" s="146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9" t="e">
        <v>#N/A</v>
      </c>
    </row>
    <row r="26" spans="1:65">
      <c r="A26" s="28"/>
      <c r="B26" s="19">
        <v>1</v>
      </c>
      <c r="C26" s="9">
        <v>3</v>
      </c>
      <c r="D26" s="23">
        <v>0.11</v>
      </c>
      <c r="E26" s="23">
        <v>8.4000000000000005E-2</v>
      </c>
      <c r="F26" s="152">
        <v>0.1</v>
      </c>
      <c r="G26" s="152">
        <v>0.1</v>
      </c>
      <c r="H26" s="23">
        <v>0.1</v>
      </c>
      <c r="I26" s="152">
        <v>0.1</v>
      </c>
      <c r="J26" s="23">
        <v>0.1096193</v>
      </c>
      <c r="K26" s="152">
        <v>0.14000000000000001</v>
      </c>
      <c r="L26" s="152">
        <v>0.1</v>
      </c>
      <c r="M26" s="152">
        <v>0.1</v>
      </c>
      <c r="N26" s="23">
        <v>0.10199473764334582</v>
      </c>
      <c r="O26" s="23">
        <v>0.1</v>
      </c>
      <c r="P26" s="23">
        <v>9.4300000000000009E-2</v>
      </c>
      <c r="Q26" s="146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9">
        <v>16</v>
      </c>
    </row>
    <row r="27" spans="1:65">
      <c r="A27" s="28"/>
      <c r="B27" s="19">
        <v>1</v>
      </c>
      <c r="C27" s="9">
        <v>4</v>
      </c>
      <c r="D27" s="23">
        <v>0.11</v>
      </c>
      <c r="E27" s="23">
        <v>8.5999999999999993E-2</v>
      </c>
      <c r="F27" s="152">
        <v>0.1</v>
      </c>
      <c r="G27" s="152">
        <v>0.1</v>
      </c>
      <c r="H27" s="23">
        <v>0.09</v>
      </c>
      <c r="I27" s="152">
        <v>0.1</v>
      </c>
      <c r="J27" s="23">
        <v>0.1095093</v>
      </c>
      <c r="K27" s="152">
        <v>0.13</v>
      </c>
      <c r="L27" s="152">
        <v>0.1</v>
      </c>
      <c r="M27" s="152">
        <v>0.1</v>
      </c>
      <c r="N27" s="23">
        <v>9.9579359260398806E-2</v>
      </c>
      <c r="O27" s="23">
        <v>0.09</v>
      </c>
      <c r="P27" s="23">
        <v>9.6100000000000005E-2</v>
      </c>
      <c r="Q27" s="146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9">
        <v>9.7878794021822743E-2</v>
      </c>
    </row>
    <row r="28" spans="1:65">
      <c r="A28" s="28"/>
      <c r="B28" s="19">
        <v>1</v>
      </c>
      <c r="C28" s="9">
        <v>5</v>
      </c>
      <c r="D28" s="23">
        <v>0.1</v>
      </c>
      <c r="E28" s="23">
        <v>8.6999999999999994E-2</v>
      </c>
      <c r="F28" s="152">
        <v>0.1</v>
      </c>
      <c r="G28" s="152">
        <v>0.1</v>
      </c>
      <c r="H28" s="23">
        <v>0.09</v>
      </c>
      <c r="I28" s="152">
        <v>0.1</v>
      </c>
      <c r="J28" s="23">
        <v>0.10972499999999999</v>
      </c>
      <c r="K28" s="152">
        <v>0.14000000000000001</v>
      </c>
      <c r="L28" s="152">
        <v>0.1</v>
      </c>
      <c r="M28" s="152">
        <v>0.1</v>
      </c>
      <c r="N28" s="23">
        <v>9.0782736148652801E-2</v>
      </c>
      <c r="O28" s="23">
        <v>0.1</v>
      </c>
      <c r="P28" s="23">
        <v>9.870000000000001E-2</v>
      </c>
      <c r="Q28" s="146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9">
        <v>12</v>
      </c>
    </row>
    <row r="29" spans="1:65">
      <c r="A29" s="28"/>
      <c r="B29" s="19">
        <v>1</v>
      </c>
      <c r="C29" s="9">
        <v>6</v>
      </c>
      <c r="D29" s="23">
        <v>0.11</v>
      </c>
      <c r="E29" s="23">
        <v>8.6999999999999994E-2</v>
      </c>
      <c r="F29" s="152">
        <v>0.1</v>
      </c>
      <c r="G29" s="152">
        <v>0.1</v>
      </c>
      <c r="H29" s="23">
        <v>0.1</v>
      </c>
      <c r="I29" s="152">
        <v>0.1</v>
      </c>
      <c r="J29" s="23">
        <v>0.10836269999999999</v>
      </c>
      <c r="K29" s="152">
        <v>0.13</v>
      </c>
      <c r="L29" s="152">
        <v>0.1</v>
      </c>
      <c r="M29" s="152">
        <v>0.1</v>
      </c>
      <c r="N29" s="23">
        <v>9.0043130417176792E-2</v>
      </c>
      <c r="O29" s="23">
        <v>0.09</v>
      </c>
      <c r="P29" s="23">
        <v>9.5799999999999996E-2</v>
      </c>
      <c r="Q29" s="146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54"/>
    </row>
    <row r="30" spans="1:65">
      <c r="A30" s="28"/>
      <c r="B30" s="20" t="s">
        <v>195</v>
      </c>
      <c r="C30" s="12"/>
      <c r="D30" s="150">
        <v>0.10666666666666667</v>
      </c>
      <c r="E30" s="150">
        <v>8.649999999999998E-2</v>
      </c>
      <c r="F30" s="150">
        <v>9.9999999999999992E-2</v>
      </c>
      <c r="G30" s="150">
        <v>9.9999999999999992E-2</v>
      </c>
      <c r="H30" s="150">
        <v>9.6666666666666665E-2</v>
      </c>
      <c r="I30" s="150">
        <v>9.9999999999999992E-2</v>
      </c>
      <c r="J30" s="150">
        <v>0.10789258333333333</v>
      </c>
      <c r="K30" s="150">
        <v>0.14333333333333334</v>
      </c>
      <c r="L30" s="150">
        <v>9.9999999999999992E-2</v>
      </c>
      <c r="M30" s="150">
        <v>0.10166666666666667</v>
      </c>
      <c r="N30" s="150">
        <v>9.5742308152759303E-2</v>
      </c>
      <c r="O30" s="150">
        <v>9.4999999999999987E-2</v>
      </c>
      <c r="P30" s="150">
        <v>9.6683333333333343E-2</v>
      </c>
      <c r="Q30" s="146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54"/>
    </row>
    <row r="31" spans="1:65">
      <c r="A31" s="28"/>
      <c r="B31" s="3" t="s">
        <v>196</v>
      </c>
      <c r="C31" s="27"/>
      <c r="D31" s="23">
        <v>0.11</v>
      </c>
      <c r="E31" s="23">
        <v>8.6999999999999994E-2</v>
      </c>
      <c r="F31" s="23">
        <v>0.1</v>
      </c>
      <c r="G31" s="23">
        <v>0.1</v>
      </c>
      <c r="H31" s="23">
        <v>0.1</v>
      </c>
      <c r="I31" s="23">
        <v>0.1</v>
      </c>
      <c r="J31" s="23">
        <v>0.10893600000000001</v>
      </c>
      <c r="K31" s="23">
        <v>0.13500000000000001</v>
      </c>
      <c r="L31" s="23">
        <v>0.1</v>
      </c>
      <c r="M31" s="23">
        <v>0.1</v>
      </c>
      <c r="N31" s="23">
        <v>9.6026942723490799E-2</v>
      </c>
      <c r="O31" s="23">
        <v>9.5000000000000001E-2</v>
      </c>
      <c r="P31" s="23">
        <v>9.5950000000000008E-2</v>
      </c>
      <c r="Q31" s="146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54"/>
    </row>
    <row r="32" spans="1:65">
      <c r="A32" s="28"/>
      <c r="B32" s="3" t="s">
        <v>197</v>
      </c>
      <c r="C32" s="27"/>
      <c r="D32" s="23">
        <v>5.1639777949432199E-3</v>
      </c>
      <c r="E32" s="23">
        <v>1.3784048752090213E-3</v>
      </c>
      <c r="F32" s="23">
        <v>1.5202354861220293E-17</v>
      </c>
      <c r="G32" s="23">
        <v>1.5202354861220293E-17</v>
      </c>
      <c r="H32" s="23">
        <v>5.1639777949432268E-3</v>
      </c>
      <c r="I32" s="23">
        <v>1.5202354861220293E-17</v>
      </c>
      <c r="J32" s="23">
        <v>2.9519973424220183E-3</v>
      </c>
      <c r="K32" s="23">
        <v>3.4448028487370122E-2</v>
      </c>
      <c r="L32" s="23">
        <v>1.5202354861220293E-17</v>
      </c>
      <c r="M32" s="23">
        <v>4.0824829046386272E-3</v>
      </c>
      <c r="N32" s="23">
        <v>4.9264922037463464E-3</v>
      </c>
      <c r="O32" s="23">
        <v>5.4772255750516656E-3</v>
      </c>
      <c r="P32" s="23">
        <v>1.9508117968339964E-3</v>
      </c>
      <c r="Q32" s="146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54"/>
    </row>
    <row r="33" spans="1:65">
      <c r="A33" s="28"/>
      <c r="B33" s="3" t="s">
        <v>86</v>
      </c>
      <c r="C33" s="27"/>
      <c r="D33" s="13">
        <v>4.8412291827592685E-2</v>
      </c>
      <c r="E33" s="13">
        <v>1.5935316476404875E-2</v>
      </c>
      <c r="F33" s="13">
        <v>1.5202354861220294E-16</v>
      </c>
      <c r="G33" s="13">
        <v>1.5202354861220294E-16</v>
      </c>
      <c r="H33" s="13">
        <v>5.3420459947688556E-2</v>
      </c>
      <c r="I33" s="13">
        <v>1.5202354861220294E-16</v>
      </c>
      <c r="J33" s="13">
        <v>2.736052146700246E-2</v>
      </c>
      <c r="K33" s="13">
        <v>0.24033508247002411</v>
      </c>
      <c r="L33" s="13">
        <v>1.5202354861220294E-16</v>
      </c>
      <c r="M33" s="13">
        <v>4.0155569553822559E-2</v>
      </c>
      <c r="N33" s="13">
        <v>5.1455749279472163E-2</v>
      </c>
      <c r="O33" s="13">
        <v>5.7655006053175438E-2</v>
      </c>
      <c r="P33" s="13">
        <v>2.0177332840896359E-2</v>
      </c>
      <c r="Q33" s="9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198</v>
      </c>
      <c r="C34" s="27"/>
      <c r="D34" s="13">
        <v>8.9783213337146561E-2</v>
      </c>
      <c r="E34" s="13">
        <v>-0.11625392543440805</v>
      </c>
      <c r="F34" s="13">
        <v>2.1671762503574721E-2</v>
      </c>
      <c r="G34" s="13">
        <v>2.1671762503574721E-2</v>
      </c>
      <c r="H34" s="13">
        <v>-1.2383962913211088E-2</v>
      </c>
      <c r="I34" s="13">
        <v>2.1671762503574721E-2</v>
      </c>
      <c r="J34" s="13">
        <v>0.10230805775230478</v>
      </c>
      <c r="K34" s="13">
        <v>0.46439619292179057</v>
      </c>
      <c r="L34" s="13">
        <v>2.1671762503574721E-2</v>
      </c>
      <c r="M34" s="13">
        <v>3.8699625211967792E-2</v>
      </c>
      <c r="N34" s="13">
        <v>-2.1827872834100259E-2</v>
      </c>
      <c r="O34" s="13">
        <v>-2.9411825621604049E-2</v>
      </c>
      <c r="P34" s="13">
        <v>-1.2213684286127013E-2</v>
      </c>
      <c r="Q34" s="9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199</v>
      </c>
      <c r="C35" s="45"/>
      <c r="D35" s="43">
        <v>1.1499999999999999</v>
      </c>
      <c r="E35" s="43">
        <v>1.18</v>
      </c>
      <c r="F35" s="43" t="s">
        <v>226</v>
      </c>
      <c r="G35" s="43" t="s">
        <v>226</v>
      </c>
      <c r="H35" s="43">
        <v>0</v>
      </c>
      <c r="I35" s="43" t="s">
        <v>226</v>
      </c>
      <c r="J35" s="43">
        <v>1.3</v>
      </c>
      <c r="K35" s="43">
        <v>5.39</v>
      </c>
      <c r="L35" s="43" t="s">
        <v>226</v>
      </c>
      <c r="M35" s="43" t="s">
        <v>226</v>
      </c>
      <c r="N35" s="43">
        <v>0.11</v>
      </c>
      <c r="O35" s="43">
        <v>0.19</v>
      </c>
      <c r="P35" s="43">
        <v>0</v>
      </c>
      <c r="Q35" s="9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 t="s">
        <v>227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BM36" s="53"/>
    </row>
    <row r="37" spans="1:65">
      <c r="BM37" s="53"/>
    </row>
    <row r="38" spans="1:65" ht="15">
      <c r="B38" s="8" t="s">
        <v>335</v>
      </c>
      <c r="BM38" s="26" t="s">
        <v>67</v>
      </c>
    </row>
    <row r="39" spans="1:65" ht="15">
      <c r="A39" s="24" t="s">
        <v>7</v>
      </c>
      <c r="B39" s="18" t="s">
        <v>109</v>
      </c>
      <c r="C39" s="15" t="s">
        <v>110</v>
      </c>
      <c r="D39" s="16" t="s">
        <v>180</v>
      </c>
      <c r="E39" s="17" t="s">
        <v>180</v>
      </c>
      <c r="F39" s="17" t="s">
        <v>180</v>
      </c>
      <c r="G39" s="17" t="s">
        <v>180</v>
      </c>
      <c r="H39" s="17" t="s">
        <v>180</v>
      </c>
      <c r="I39" s="17" t="s">
        <v>180</v>
      </c>
      <c r="J39" s="17" t="s">
        <v>180</v>
      </c>
      <c r="K39" s="17" t="s">
        <v>180</v>
      </c>
      <c r="L39" s="17" t="s">
        <v>180</v>
      </c>
      <c r="M39" s="17" t="s">
        <v>180</v>
      </c>
      <c r="N39" s="17" t="s">
        <v>180</v>
      </c>
      <c r="O39" s="17" t="s">
        <v>180</v>
      </c>
      <c r="P39" s="17" t="s">
        <v>180</v>
      </c>
      <c r="Q39" s="9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181</v>
      </c>
      <c r="C40" s="9" t="s">
        <v>181</v>
      </c>
      <c r="D40" s="91" t="s">
        <v>209</v>
      </c>
      <c r="E40" s="92" t="s">
        <v>210</v>
      </c>
      <c r="F40" s="92" t="s">
        <v>211</v>
      </c>
      <c r="G40" s="92" t="s">
        <v>212</v>
      </c>
      <c r="H40" s="92" t="s">
        <v>213</v>
      </c>
      <c r="I40" s="92" t="s">
        <v>214</v>
      </c>
      <c r="J40" s="92" t="s">
        <v>216</v>
      </c>
      <c r="K40" s="92" t="s">
        <v>217</v>
      </c>
      <c r="L40" s="92" t="s">
        <v>218</v>
      </c>
      <c r="M40" s="92" t="s">
        <v>219</v>
      </c>
      <c r="N40" s="92" t="s">
        <v>225</v>
      </c>
      <c r="O40" s="92" t="s">
        <v>220</v>
      </c>
      <c r="P40" s="92" t="s">
        <v>221</v>
      </c>
      <c r="Q40" s="9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223</v>
      </c>
      <c r="E41" s="11" t="s">
        <v>223</v>
      </c>
      <c r="F41" s="11" t="s">
        <v>111</v>
      </c>
      <c r="G41" s="11" t="s">
        <v>111</v>
      </c>
      <c r="H41" s="11" t="s">
        <v>111</v>
      </c>
      <c r="I41" s="11" t="s">
        <v>111</v>
      </c>
      <c r="J41" s="11" t="s">
        <v>224</v>
      </c>
      <c r="K41" s="11" t="s">
        <v>223</v>
      </c>
      <c r="L41" s="11" t="s">
        <v>223</v>
      </c>
      <c r="M41" s="11" t="s">
        <v>111</v>
      </c>
      <c r="N41" s="11" t="s">
        <v>224</v>
      </c>
      <c r="O41" s="11" t="s">
        <v>224</v>
      </c>
      <c r="P41" s="11" t="s">
        <v>111</v>
      </c>
      <c r="Q41" s="9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9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0</v>
      </c>
    </row>
    <row r="43" spans="1:65">
      <c r="A43" s="28"/>
      <c r="B43" s="18">
        <v>1</v>
      </c>
      <c r="C43" s="14">
        <v>1</v>
      </c>
      <c r="D43" s="154">
        <v>304.70999999999998</v>
      </c>
      <c r="E43" s="154">
        <v>276</v>
      </c>
      <c r="F43" s="155">
        <v>301</v>
      </c>
      <c r="G43" s="155">
        <v>303</v>
      </c>
      <c r="H43" s="155">
        <v>299</v>
      </c>
      <c r="I43" s="155">
        <v>298</v>
      </c>
      <c r="J43" s="155">
        <v>281</v>
      </c>
      <c r="K43" s="155">
        <v>287</v>
      </c>
      <c r="L43" s="155">
        <v>294</v>
      </c>
      <c r="M43" s="155">
        <v>292.61941414715301</v>
      </c>
      <c r="N43" s="154">
        <v>248.99999999999997</v>
      </c>
      <c r="O43" s="155">
        <v>294.7</v>
      </c>
      <c r="P43" s="155">
        <v>296</v>
      </c>
      <c r="Q43" s="156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8">
        <v>1</v>
      </c>
    </row>
    <row r="44" spans="1:65">
      <c r="A44" s="28"/>
      <c r="B44" s="19">
        <v>1</v>
      </c>
      <c r="C44" s="9">
        <v>2</v>
      </c>
      <c r="D44" s="159">
        <v>310.82</v>
      </c>
      <c r="E44" s="159">
        <v>275</v>
      </c>
      <c r="F44" s="160">
        <v>314</v>
      </c>
      <c r="G44" s="160">
        <v>294</v>
      </c>
      <c r="H44" s="160">
        <v>298</v>
      </c>
      <c r="I44" s="160">
        <v>301</v>
      </c>
      <c r="J44" s="160">
        <v>297</v>
      </c>
      <c r="K44" s="160">
        <v>293</v>
      </c>
      <c r="L44" s="160">
        <v>292</v>
      </c>
      <c r="M44" s="160">
        <v>290.82852682285073</v>
      </c>
      <c r="N44" s="159">
        <v>250</v>
      </c>
      <c r="O44" s="160">
        <v>294.89999999999998</v>
      </c>
      <c r="P44" s="160">
        <v>295</v>
      </c>
      <c r="Q44" s="156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8" t="e">
        <v>#N/A</v>
      </c>
    </row>
    <row r="45" spans="1:65">
      <c r="A45" s="28"/>
      <c r="B45" s="19">
        <v>1</v>
      </c>
      <c r="C45" s="9">
        <v>3</v>
      </c>
      <c r="D45" s="159">
        <v>317.7</v>
      </c>
      <c r="E45" s="159">
        <v>269</v>
      </c>
      <c r="F45" s="160">
        <v>307</v>
      </c>
      <c r="G45" s="160">
        <v>298</v>
      </c>
      <c r="H45" s="160">
        <v>299</v>
      </c>
      <c r="I45" s="160">
        <v>300</v>
      </c>
      <c r="J45" s="160">
        <v>288</v>
      </c>
      <c r="K45" s="160">
        <v>301</v>
      </c>
      <c r="L45" s="160">
        <v>297</v>
      </c>
      <c r="M45" s="160">
        <v>289.46054861987398</v>
      </c>
      <c r="N45" s="159">
        <v>262</v>
      </c>
      <c r="O45" s="160">
        <v>286.2</v>
      </c>
      <c r="P45" s="160">
        <v>308</v>
      </c>
      <c r="Q45" s="156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8">
        <v>16</v>
      </c>
    </row>
    <row r="46" spans="1:65">
      <c r="A46" s="28"/>
      <c r="B46" s="19">
        <v>1</v>
      </c>
      <c r="C46" s="9">
        <v>4</v>
      </c>
      <c r="D46" s="159">
        <v>314.27999999999997</v>
      </c>
      <c r="E46" s="159">
        <v>269</v>
      </c>
      <c r="F46" s="160">
        <v>310</v>
      </c>
      <c r="G46" s="160">
        <v>292</v>
      </c>
      <c r="H46" s="160">
        <v>291</v>
      </c>
      <c r="I46" s="160">
        <v>300</v>
      </c>
      <c r="J46" s="160">
        <v>292</v>
      </c>
      <c r="K46" s="160">
        <v>304</v>
      </c>
      <c r="L46" s="160">
        <v>295</v>
      </c>
      <c r="M46" s="160">
        <v>286.80301552328359</v>
      </c>
      <c r="N46" s="159">
        <v>244</v>
      </c>
      <c r="O46" s="160">
        <v>294.2</v>
      </c>
      <c r="P46" s="160">
        <v>301</v>
      </c>
      <c r="Q46" s="156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8">
        <v>296.09656958257858</v>
      </c>
    </row>
    <row r="47" spans="1:65">
      <c r="A47" s="28"/>
      <c r="B47" s="19">
        <v>1</v>
      </c>
      <c r="C47" s="9">
        <v>5</v>
      </c>
      <c r="D47" s="159">
        <v>308.92</v>
      </c>
      <c r="E47" s="159">
        <v>266</v>
      </c>
      <c r="F47" s="160">
        <v>302</v>
      </c>
      <c r="G47" s="160">
        <v>290</v>
      </c>
      <c r="H47" s="160">
        <v>292</v>
      </c>
      <c r="I47" s="160">
        <v>298</v>
      </c>
      <c r="J47" s="160">
        <v>283</v>
      </c>
      <c r="K47" s="160">
        <v>289</v>
      </c>
      <c r="L47" s="160">
        <v>291</v>
      </c>
      <c r="M47" s="160">
        <v>299.23448623846355</v>
      </c>
      <c r="N47" s="159">
        <v>262</v>
      </c>
      <c r="O47" s="160">
        <v>294</v>
      </c>
      <c r="P47" s="160">
        <v>300</v>
      </c>
      <c r="Q47" s="156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8">
        <v>13</v>
      </c>
    </row>
    <row r="48" spans="1:65">
      <c r="A48" s="28"/>
      <c r="B48" s="19">
        <v>1</v>
      </c>
      <c r="C48" s="9">
        <v>6</v>
      </c>
      <c r="D48" s="159">
        <v>309.19</v>
      </c>
      <c r="E48" s="159">
        <v>269</v>
      </c>
      <c r="F48" s="160">
        <v>309</v>
      </c>
      <c r="G48" s="160">
        <v>301</v>
      </c>
      <c r="H48" s="160">
        <v>302</v>
      </c>
      <c r="I48" s="160">
        <v>295</v>
      </c>
      <c r="J48" s="160">
        <v>293</v>
      </c>
      <c r="K48" s="160">
        <v>297</v>
      </c>
      <c r="L48" s="160">
        <v>299</v>
      </c>
      <c r="M48" s="160">
        <v>297.94818360308938</v>
      </c>
      <c r="N48" s="159">
        <v>260</v>
      </c>
      <c r="O48" s="160">
        <v>285.89999999999998</v>
      </c>
      <c r="P48" s="160">
        <v>292</v>
      </c>
      <c r="Q48" s="156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61"/>
    </row>
    <row r="49" spans="1:65">
      <c r="A49" s="28"/>
      <c r="B49" s="20" t="s">
        <v>195</v>
      </c>
      <c r="C49" s="12"/>
      <c r="D49" s="162">
        <v>310.93666666666667</v>
      </c>
      <c r="E49" s="162">
        <v>270.66666666666669</v>
      </c>
      <c r="F49" s="162">
        <v>307.16666666666669</v>
      </c>
      <c r="G49" s="162">
        <v>296.33333333333331</v>
      </c>
      <c r="H49" s="162">
        <v>296.83333333333331</v>
      </c>
      <c r="I49" s="162">
        <v>298.66666666666669</v>
      </c>
      <c r="J49" s="162">
        <v>289</v>
      </c>
      <c r="K49" s="162">
        <v>295.16666666666669</v>
      </c>
      <c r="L49" s="162">
        <v>294.66666666666669</v>
      </c>
      <c r="M49" s="162">
        <v>292.81569582578567</v>
      </c>
      <c r="N49" s="162">
        <v>254.5</v>
      </c>
      <c r="O49" s="162">
        <v>291.65000000000003</v>
      </c>
      <c r="P49" s="162">
        <v>298.66666666666669</v>
      </c>
      <c r="Q49" s="156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61"/>
    </row>
    <row r="50" spans="1:65">
      <c r="A50" s="28"/>
      <c r="B50" s="3" t="s">
        <v>196</v>
      </c>
      <c r="C50" s="27"/>
      <c r="D50" s="160">
        <v>310.005</v>
      </c>
      <c r="E50" s="160">
        <v>269</v>
      </c>
      <c r="F50" s="160">
        <v>308</v>
      </c>
      <c r="G50" s="160">
        <v>296</v>
      </c>
      <c r="H50" s="160">
        <v>298.5</v>
      </c>
      <c r="I50" s="160">
        <v>299</v>
      </c>
      <c r="J50" s="160">
        <v>290</v>
      </c>
      <c r="K50" s="160">
        <v>295</v>
      </c>
      <c r="L50" s="160">
        <v>294.5</v>
      </c>
      <c r="M50" s="160">
        <v>291.72397048500187</v>
      </c>
      <c r="N50" s="160">
        <v>255</v>
      </c>
      <c r="O50" s="160">
        <v>294.10000000000002</v>
      </c>
      <c r="P50" s="160">
        <v>298</v>
      </c>
      <c r="Q50" s="156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61"/>
    </row>
    <row r="51" spans="1:65">
      <c r="A51" s="28"/>
      <c r="B51" s="3" t="s">
        <v>197</v>
      </c>
      <c r="C51" s="27"/>
      <c r="D51" s="160">
        <v>4.5348281849113796</v>
      </c>
      <c r="E51" s="160">
        <v>3.9327683210007005</v>
      </c>
      <c r="F51" s="160">
        <v>4.9564772436345024</v>
      </c>
      <c r="G51" s="160">
        <v>5.1639777949432224</v>
      </c>
      <c r="H51" s="160">
        <v>4.3550736694878847</v>
      </c>
      <c r="I51" s="160">
        <v>2.1602468994692865</v>
      </c>
      <c r="J51" s="160">
        <v>6.164414002968976</v>
      </c>
      <c r="K51" s="160">
        <v>6.705718952257592</v>
      </c>
      <c r="L51" s="160">
        <v>3.011090610836324</v>
      </c>
      <c r="M51" s="160">
        <v>4.8772944443222448</v>
      </c>
      <c r="N51" s="160">
        <v>7.7910204723129866</v>
      </c>
      <c r="O51" s="160">
        <v>4.3509769018003324</v>
      </c>
      <c r="P51" s="160">
        <v>5.6450568346710792</v>
      </c>
      <c r="Q51" s="156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61"/>
    </row>
    <row r="52" spans="1:65">
      <c r="A52" s="28"/>
      <c r="B52" s="3" t="s">
        <v>86</v>
      </c>
      <c r="C52" s="27"/>
      <c r="D52" s="13">
        <v>1.4584411139175329E-2</v>
      </c>
      <c r="E52" s="13">
        <v>1.4529932220445936E-2</v>
      </c>
      <c r="F52" s="13">
        <v>1.6136116908196968E-2</v>
      </c>
      <c r="G52" s="13">
        <v>1.7426246777086242E-2</v>
      </c>
      <c r="H52" s="13">
        <v>1.4671781031402195E-2</v>
      </c>
      <c r="I52" s="13">
        <v>7.2329695294730571E-3</v>
      </c>
      <c r="J52" s="13">
        <v>2.1330152259408222E-2</v>
      </c>
      <c r="K52" s="13">
        <v>2.2718415422668295E-2</v>
      </c>
      <c r="L52" s="13">
        <v>1.0218633294693406E-2</v>
      </c>
      <c r="M52" s="13">
        <v>1.6656533491374217E-2</v>
      </c>
      <c r="N52" s="13">
        <v>3.0613047042487178E-2</v>
      </c>
      <c r="O52" s="13">
        <v>1.4918487576891246E-2</v>
      </c>
      <c r="P52" s="13">
        <v>1.8900859937514773E-2</v>
      </c>
      <c r="Q52" s="9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3" t="s">
        <v>198</v>
      </c>
      <c r="C53" s="27"/>
      <c r="D53" s="13">
        <v>5.0119111832362284E-2</v>
      </c>
      <c r="E53" s="13">
        <v>-8.5883814701945504E-2</v>
      </c>
      <c r="F53" s="13">
        <v>3.7386779251425084E-2</v>
      </c>
      <c r="G53" s="13">
        <v>7.9961666252503782E-4</v>
      </c>
      <c r="H53" s="13">
        <v>2.4882549358589134E-3</v>
      </c>
      <c r="I53" s="13">
        <v>8.6799286047498647E-3</v>
      </c>
      <c r="J53" s="13">
        <v>-2.396707801303799E-2</v>
      </c>
      <c r="K53" s="13">
        <v>-3.1405393085871536E-3</v>
      </c>
      <c r="L53" s="13">
        <v>-4.8291775819210292E-3</v>
      </c>
      <c r="M53" s="13">
        <v>-1.1080417991394254E-2</v>
      </c>
      <c r="N53" s="13">
        <v>-0.14048311887307319</v>
      </c>
      <c r="O53" s="13">
        <v>-1.5017295164368449E-2</v>
      </c>
      <c r="P53" s="13">
        <v>8.6799286047498647E-3</v>
      </c>
      <c r="Q53" s="9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8"/>
      <c r="B54" s="44" t="s">
        <v>199</v>
      </c>
      <c r="C54" s="45"/>
      <c r="D54" s="43">
        <v>3.04</v>
      </c>
      <c r="E54" s="43">
        <v>4.72</v>
      </c>
      <c r="F54" s="43">
        <v>2.31</v>
      </c>
      <c r="G54" s="43">
        <v>0.22</v>
      </c>
      <c r="H54" s="43">
        <v>0.32</v>
      </c>
      <c r="I54" s="43">
        <v>0.67</v>
      </c>
      <c r="J54" s="43">
        <v>1.19</v>
      </c>
      <c r="K54" s="43">
        <v>0</v>
      </c>
      <c r="L54" s="43">
        <v>0.1</v>
      </c>
      <c r="M54" s="43">
        <v>0.45</v>
      </c>
      <c r="N54" s="43">
        <v>7.83</v>
      </c>
      <c r="O54" s="43">
        <v>0.68</v>
      </c>
      <c r="P54" s="43">
        <v>0.67</v>
      </c>
      <c r="Q54" s="9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BM55" s="53"/>
    </row>
    <row r="56" spans="1:65" ht="15">
      <c r="B56" s="8" t="s">
        <v>336</v>
      </c>
      <c r="BM56" s="26" t="s">
        <v>67</v>
      </c>
    </row>
    <row r="57" spans="1:65" ht="15">
      <c r="A57" s="24" t="s">
        <v>10</v>
      </c>
      <c r="B57" s="18" t="s">
        <v>109</v>
      </c>
      <c r="C57" s="15" t="s">
        <v>110</v>
      </c>
      <c r="D57" s="16" t="s">
        <v>180</v>
      </c>
      <c r="E57" s="17" t="s">
        <v>180</v>
      </c>
      <c r="F57" s="17" t="s">
        <v>180</v>
      </c>
      <c r="G57" s="17" t="s">
        <v>180</v>
      </c>
      <c r="H57" s="17" t="s">
        <v>180</v>
      </c>
      <c r="I57" s="17" t="s">
        <v>180</v>
      </c>
      <c r="J57" s="17" t="s">
        <v>180</v>
      </c>
      <c r="K57" s="17" t="s">
        <v>180</v>
      </c>
      <c r="L57" s="17" t="s">
        <v>180</v>
      </c>
      <c r="M57" s="17" t="s">
        <v>180</v>
      </c>
      <c r="N57" s="17" t="s">
        <v>180</v>
      </c>
      <c r="O57" s="17" t="s">
        <v>180</v>
      </c>
      <c r="P57" s="17" t="s">
        <v>180</v>
      </c>
      <c r="Q57" s="17" t="s">
        <v>180</v>
      </c>
      <c r="R57" s="9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181</v>
      </c>
      <c r="C58" s="9" t="s">
        <v>181</v>
      </c>
      <c r="D58" s="91" t="s">
        <v>209</v>
      </c>
      <c r="E58" s="92" t="s">
        <v>210</v>
      </c>
      <c r="F58" s="92" t="s">
        <v>211</v>
      </c>
      <c r="G58" s="92" t="s">
        <v>212</v>
      </c>
      <c r="H58" s="92" t="s">
        <v>213</v>
      </c>
      <c r="I58" s="92" t="s">
        <v>214</v>
      </c>
      <c r="J58" s="92" t="s">
        <v>215</v>
      </c>
      <c r="K58" s="92" t="s">
        <v>216</v>
      </c>
      <c r="L58" s="92" t="s">
        <v>217</v>
      </c>
      <c r="M58" s="92" t="s">
        <v>218</v>
      </c>
      <c r="N58" s="92" t="s">
        <v>219</v>
      </c>
      <c r="O58" s="92" t="s">
        <v>225</v>
      </c>
      <c r="P58" s="92" t="s">
        <v>220</v>
      </c>
      <c r="Q58" s="92" t="s">
        <v>221</v>
      </c>
      <c r="R58" s="9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223</v>
      </c>
      <c r="E59" s="11" t="s">
        <v>223</v>
      </c>
      <c r="F59" s="11" t="s">
        <v>111</v>
      </c>
      <c r="G59" s="11" t="s">
        <v>111</v>
      </c>
      <c r="H59" s="11" t="s">
        <v>111</v>
      </c>
      <c r="I59" s="11" t="s">
        <v>111</v>
      </c>
      <c r="J59" s="11" t="s">
        <v>111</v>
      </c>
      <c r="K59" s="11" t="s">
        <v>224</v>
      </c>
      <c r="L59" s="11" t="s">
        <v>223</v>
      </c>
      <c r="M59" s="11" t="s">
        <v>223</v>
      </c>
      <c r="N59" s="11" t="s">
        <v>111</v>
      </c>
      <c r="O59" s="11" t="s">
        <v>224</v>
      </c>
      <c r="P59" s="11" t="s">
        <v>224</v>
      </c>
      <c r="Q59" s="11" t="s">
        <v>111</v>
      </c>
      <c r="R59" s="9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9"/>
      <c r="C60" s="9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9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8">
        <v>1</v>
      </c>
      <c r="C61" s="14">
        <v>1</v>
      </c>
      <c r="D61" s="163">
        <v>31</v>
      </c>
      <c r="E61" s="163">
        <v>34</v>
      </c>
      <c r="F61" s="164">
        <v>40</v>
      </c>
      <c r="G61" s="164">
        <v>40</v>
      </c>
      <c r="H61" s="164">
        <v>40</v>
      </c>
      <c r="I61" s="164">
        <v>40</v>
      </c>
      <c r="J61" s="163">
        <v>37.82</v>
      </c>
      <c r="K61" s="163">
        <v>23</v>
      </c>
      <c r="L61" s="163">
        <v>38</v>
      </c>
      <c r="M61" s="163">
        <v>32</v>
      </c>
      <c r="N61" s="163">
        <v>27.960886596373868</v>
      </c>
      <c r="O61" s="163">
        <v>32</v>
      </c>
      <c r="P61" s="163">
        <v>40</v>
      </c>
      <c r="Q61" s="164">
        <v>47</v>
      </c>
      <c r="R61" s="165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66"/>
      <c r="BM61" s="167">
        <v>1</v>
      </c>
    </row>
    <row r="62" spans="1:65">
      <c r="A62" s="28"/>
      <c r="B62" s="19">
        <v>1</v>
      </c>
      <c r="C62" s="9">
        <v>2</v>
      </c>
      <c r="D62" s="168">
        <v>31</v>
      </c>
      <c r="E62" s="168">
        <v>34</v>
      </c>
      <c r="F62" s="169">
        <v>40</v>
      </c>
      <c r="G62" s="169">
        <v>40</v>
      </c>
      <c r="H62" s="169">
        <v>40</v>
      </c>
      <c r="I62" s="169">
        <v>40</v>
      </c>
      <c r="J62" s="168">
        <v>37.61</v>
      </c>
      <c r="K62" s="168">
        <v>38</v>
      </c>
      <c r="L62" s="168">
        <v>38</v>
      </c>
      <c r="M62" s="168">
        <v>28</v>
      </c>
      <c r="N62" s="168">
        <v>23.8169582405223</v>
      </c>
      <c r="O62" s="168">
        <v>29</v>
      </c>
      <c r="P62" s="168">
        <v>43</v>
      </c>
      <c r="Q62" s="169">
        <v>63</v>
      </c>
      <c r="R62" s="165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7" t="e">
        <v>#N/A</v>
      </c>
    </row>
    <row r="63" spans="1:65">
      <c r="A63" s="28"/>
      <c r="B63" s="19">
        <v>1</v>
      </c>
      <c r="C63" s="9">
        <v>3</v>
      </c>
      <c r="D63" s="168">
        <v>32</v>
      </c>
      <c r="E63" s="168">
        <v>36</v>
      </c>
      <c r="F63" s="169">
        <v>40</v>
      </c>
      <c r="G63" s="169">
        <v>40</v>
      </c>
      <c r="H63" s="169">
        <v>40</v>
      </c>
      <c r="I63" s="169">
        <v>40</v>
      </c>
      <c r="J63" s="168">
        <v>37.880000000000003</v>
      </c>
      <c r="K63" s="168">
        <v>36</v>
      </c>
      <c r="L63" s="168">
        <v>41</v>
      </c>
      <c r="M63" s="168">
        <v>31</v>
      </c>
      <c r="N63" s="168">
        <v>27.020514982850116</v>
      </c>
      <c r="O63" s="168">
        <v>31</v>
      </c>
      <c r="P63" s="168">
        <v>41</v>
      </c>
      <c r="Q63" s="169">
        <v>53</v>
      </c>
      <c r="R63" s="165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66"/>
      <c r="BM63" s="167">
        <v>16</v>
      </c>
    </row>
    <row r="64" spans="1:65">
      <c r="A64" s="28"/>
      <c r="B64" s="19">
        <v>1</v>
      </c>
      <c r="C64" s="9">
        <v>4</v>
      </c>
      <c r="D64" s="168">
        <v>32</v>
      </c>
      <c r="E64" s="168">
        <v>34</v>
      </c>
      <c r="F64" s="169">
        <v>40</v>
      </c>
      <c r="G64" s="169">
        <v>40</v>
      </c>
      <c r="H64" s="169">
        <v>40</v>
      </c>
      <c r="I64" s="169">
        <v>40</v>
      </c>
      <c r="J64" s="168">
        <v>37.47</v>
      </c>
      <c r="K64" s="168">
        <v>36</v>
      </c>
      <c r="L64" s="168">
        <v>39</v>
      </c>
      <c r="M64" s="168">
        <v>34</v>
      </c>
      <c r="N64" s="168">
        <v>24.633144782039199</v>
      </c>
      <c r="O64" s="168">
        <v>22</v>
      </c>
      <c r="P64" s="168">
        <v>41</v>
      </c>
      <c r="Q64" s="169">
        <v>36</v>
      </c>
      <c r="R64" s="165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166"/>
      <c r="BC64" s="166"/>
      <c r="BD64" s="166"/>
      <c r="BE64" s="166"/>
      <c r="BF64" s="166"/>
      <c r="BG64" s="166"/>
      <c r="BH64" s="166"/>
      <c r="BI64" s="166"/>
      <c r="BJ64" s="166"/>
      <c r="BK64" s="166"/>
      <c r="BL64" s="166"/>
      <c r="BM64" s="167">
        <v>33.792067925743915</v>
      </c>
    </row>
    <row r="65" spans="1:65">
      <c r="A65" s="28"/>
      <c r="B65" s="19">
        <v>1</v>
      </c>
      <c r="C65" s="9">
        <v>5</v>
      </c>
      <c r="D65" s="168">
        <v>30</v>
      </c>
      <c r="E65" s="168">
        <v>35</v>
      </c>
      <c r="F65" s="169">
        <v>40</v>
      </c>
      <c r="G65" s="169">
        <v>40</v>
      </c>
      <c r="H65" s="169">
        <v>40</v>
      </c>
      <c r="I65" s="169">
        <v>40</v>
      </c>
      <c r="J65" s="168">
        <v>37.32</v>
      </c>
      <c r="K65" s="168">
        <v>41</v>
      </c>
      <c r="L65" s="168">
        <v>39</v>
      </c>
      <c r="M65" s="168">
        <v>32</v>
      </c>
      <c r="N65" s="168">
        <v>27.183021800393067</v>
      </c>
      <c r="O65" s="168">
        <v>40</v>
      </c>
      <c r="P65" s="168">
        <v>42</v>
      </c>
      <c r="Q65" s="169">
        <v>62</v>
      </c>
      <c r="R65" s="165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67">
        <v>14</v>
      </c>
    </row>
    <row r="66" spans="1:65">
      <c r="A66" s="28"/>
      <c r="B66" s="19">
        <v>1</v>
      </c>
      <c r="C66" s="9">
        <v>6</v>
      </c>
      <c r="D66" s="168">
        <v>31</v>
      </c>
      <c r="E66" s="168">
        <v>36</v>
      </c>
      <c r="F66" s="169">
        <v>40</v>
      </c>
      <c r="G66" s="169">
        <v>40</v>
      </c>
      <c r="H66" s="169">
        <v>40</v>
      </c>
      <c r="I66" s="169">
        <v>40</v>
      </c>
      <c r="J66" s="168">
        <v>37.380000000000003</v>
      </c>
      <c r="K66" s="168">
        <v>18</v>
      </c>
      <c r="L66" s="168">
        <v>40</v>
      </c>
      <c r="M66" s="168">
        <v>33</v>
      </c>
      <c r="N66" s="168">
        <v>23.6771415879934</v>
      </c>
      <c r="O66" s="168">
        <v>30</v>
      </c>
      <c r="P66" s="168">
        <v>41</v>
      </c>
      <c r="Q66" s="169">
        <v>53</v>
      </c>
      <c r="R66" s="165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70"/>
    </row>
    <row r="67" spans="1:65">
      <c r="A67" s="28"/>
      <c r="B67" s="20" t="s">
        <v>195</v>
      </c>
      <c r="C67" s="12"/>
      <c r="D67" s="171">
        <v>31.166666666666668</v>
      </c>
      <c r="E67" s="171">
        <v>34.833333333333336</v>
      </c>
      <c r="F67" s="171">
        <v>40</v>
      </c>
      <c r="G67" s="171">
        <v>40</v>
      </c>
      <c r="H67" s="171">
        <v>40</v>
      </c>
      <c r="I67" s="171">
        <v>40</v>
      </c>
      <c r="J67" s="171">
        <v>37.58</v>
      </c>
      <c r="K67" s="171">
        <v>32</v>
      </c>
      <c r="L67" s="171">
        <v>39.166666666666664</v>
      </c>
      <c r="M67" s="171">
        <v>31.666666666666668</v>
      </c>
      <c r="N67" s="171">
        <v>25.715277998361987</v>
      </c>
      <c r="O67" s="171">
        <v>30.666666666666668</v>
      </c>
      <c r="P67" s="171">
        <v>41.333333333333336</v>
      </c>
      <c r="Q67" s="171">
        <v>52.333333333333336</v>
      </c>
      <c r="R67" s="165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70"/>
    </row>
    <row r="68" spans="1:65">
      <c r="A68" s="28"/>
      <c r="B68" s="3" t="s">
        <v>196</v>
      </c>
      <c r="C68" s="27"/>
      <c r="D68" s="168">
        <v>31</v>
      </c>
      <c r="E68" s="168">
        <v>34.5</v>
      </c>
      <c r="F68" s="168">
        <v>40</v>
      </c>
      <c r="G68" s="168">
        <v>40</v>
      </c>
      <c r="H68" s="168">
        <v>40</v>
      </c>
      <c r="I68" s="168">
        <v>40</v>
      </c>
      <c r="J68" s="168">
        <v>37.54</v>
      </c>
      <c r="K68" s="168">
        <v>36</v>
      </c>
      <c r="L68" s="168">
        <v>39</v>
      </c>
      <c r="M68" s="168">
        <v>32</v>
      </c>
      <c r="N68" s="168">
        <v>25.826829882444656</v>
      </c>
      <c r="O68" s="168">
        <v>30.5</v>
      </c>
      <c r="P68" s="168">
        <v>41</v>
      </c>
      <c r="Q68" s="168">
        <v>53</v>
      </c>
      <c r="R68" s="165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70"/>
    </row>
    <row r="69" spans="1:65">
      <c r="A69" s="28"/>
      <c r="B69" s="3" t="s">
        <v>197</v>
      </c>
      <c r="C69" s="27"/>
      <c r="D69" s="168">
        <v>0.752772652709081</v>
      </c>
      <c r="E69" s="168">
        <v>0.98319208025017502</v>
      </c>
      <c r="F69" s="168">
        <v>0</v>
      </c>
      <c r="G69" s="168">
        <v>0</v>
      </c>
      <c r="H69" s="168">
        <v>0</v>
      </c>
      <c r="I69" s="168">
        <v>0</v>
      </c>
      <c r="J69" s="168">
        <v>0.23160310878742571</v>
      </c>
      <c r="K69" s="168">
        <v>9.2303846073714606</v>
      </c>
      <c r="L69" s="168">
        <v>1.169045194450012</v>
      </c>
      <c r="M69" s="168">
        <v>2.0655911179772892</v>
      </c>
      <c r="N69" s="168">
        <v>1.8883486784852512</v>
      </c>
      <c r="O69" s="168">
        <v>5.785038173311098</v>
      </c>
      <c r="P69" s="168">
        <v>1.0327955589886444</v>
      </c>
      <c r="Q69" s="168">
        <v>10.03327796219493</v>
      </c>
      <c r="R69" s="165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70"/>
    </row>
    <row r="70" spans="1:65">
      <c r="A70" s="28"/>
      <c r="B70" s="3" t="s">
        <v>86</v>
      </c>
      <c r="C70" s="27"/>
      <c r="D70" s="13">
        <v>2.4153133242002599E-2</v>
      </c>
      <c r="E70" s="13">
        <v>2.8225609959335166E-2</v>
      </c>
      <c r="F70" s="13">
        <v>0</v>
      </c>
      <c r="G70" s="13">
        <v>0</v>
      </c>
      <c r="H70" s="13">
        <v>0</v>
      </c>
      <c r="I70" s="13">
        <v>0</v>
      </c>
      <c r="J70" s="13">
        <v>6.1629353056792367E-3</v>
      </c>
      <c r="K70" s="13">
        <v>0.28844951898035814</v>
      </c>
      <c r="L70" s="13">
        <v>2.9847962411489671E-2</v>
      </c>
      <c r="M70" s="13">
        <v>6.5229193199282817E-2</v>
      </c>
      <c r="N70" s="13">
        <v>7.3432948249890023E-2</v>
      </c>
      <c r="O70" s="13">
        <v>0.18864254912970971</v>
      </c>
      <c r="P70" s="13">
        <v>2.4986989330370427E-2</v>
      </c>
      <c r="Q70" s="13">
        <v>0.19171868717569929</v>
      </c>
      <c r="R70" s="9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3" t="s">
        <v>198</v>
      </c>
      <c r="C71" s="27"/>
      <c r="D71" s="13">
        <v>-7.7692826164010187E-2</v>
      </c>
      <c r="E71" s="13">
        <v>3.08139001696357E-2</v>
      </c>
      <c r="F71" s="13">
        <v>0.18370974182159117</v>
      </c>
      <c r="G71" s="13">
        <v>0.18370974182159117</v>
      </c>
      <c r="H71" s="13">
        <v>0.18370974182159117</v>
      </c>
      <c r="I71" s="13">
        <v>0.18370974182159117</v>
      </c>
      <c r="J71" s="13">
        <v>0.11209530244138488</v>
      </c>
      <c r="K71" s="13">
        <v>-5.3032206542727112E-2</v>
      </c>
      <c r="L71" s="13">
        <v>0.15904912220030787</v>
      </c>
      <c r="M71" s="13">
        <v>-6.2896454391240364E-2</v>
      </c>
      <c r="N71" s="13">
        <v>-0.23901437299221218</v>
      </c>
      <c r="O71" s="13">
        <v>-9.2489197936780121E-2</v>
      </c>
      <c r="P71" s="13">
        <v>0.22316673321564418</v>
      </c>
      <c r="Q71" s="13">
        <v>0.54868691221658183</v>
      </c>
      <c r="R71" s="9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8"/>
      <c r="B72" s="44" t="s">
        <v>199</v>
      </c>
      <c r="C72" s="45"/>
      <c r="D72" s="43">
        <v>0.44</v>
      </c>
      <c r="E72" s="43">
        <v>0.28000000000000003</v>
      </c>
      <c r="F72" s="43" t="s">
        <v>226</v>
      </c>
      <c r="G72" s="43" t="s">
        <v>226</v>
      </c>
      <c r="H72" s="43" t="s">
        <v>226</v>
      </c>
      <c r="I72" s="43" t="s">
        <v>226</v>
      </c>
      <c r="J72" s="43">
        <v>0.81</v>
      </c>
      <c r="K72" s="43">
        <v>0.28000000000000003</v>
      </c>
      <c r="L72" s="43">
        <v>1.1200000000000001</v>
      </c>
      <c r="M72" s="43">
        <v>0.34</v>
      </c>
      <c r="N72" s="43">
        <v>1.5</v>
      </c>
      <c r="O72" s="43">
        <v>0.54</v>
      </c>
      <c r="P72" s="43">
        <v>1.54</v>
      </c>
      <c r="Q72" s="43">
        <v>3.69</v>
      </c>
      <c r="R72" s="9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B73" s="29" t="s">
        <v>228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BM73" s="53"/>
    </row>
    <row r="74" spans="1:65">
      <c r="BM74" s="53"/>
    </row>
    <row r="75" spans="1:65" ht="15">
      <c r="B75" s="8" t="s">
        <v>337</v>
      </c>
      <c r="BM75" s="26" t="s">
        <v>67</v>
      </c>
    </row>
    <row r="76" spans="1:65" ht="15">
      <c r="A76" s="24" t="s">
        <v>13</v>
      </c>
      <c r="B76" s="18" t="s">
        <v>109</v>
      </c>
      <c r="C76" s="15" t="s">
        <v>110</v>
      </c>
      <c r="D76" s="16" t="s">
        <v>180</v>
      </c>
      <c r="E76" s="17" t="s">
        <v>180</v>
      </c>
      <c r="F76" s="17" t="s">
        <v>180</v>
      </c>
      <c r="G76" s="17" t="s">
        <v>180</v>
      </c>
      <c r="H76" s="17" t="s">
        <v>180</v>
      </c>
      <c r="I76" s="17" t="s">
        <v>180</v>
      </c>
      <c r="J76" s="17" t="s">
        <v>180</v>
      </c>
      <c r="K76" s="17" t="s">
        <v>180</v>
      </c>
      <c r="L76" s="17" t="s">
        <v>180</v>
      </c>
      <c r="M76" s="17" t="s">
        <v>180</v>
      </c>
      <c r="N76" s="17" t="s">
        <v>180</v>
      </c>
      <c r="O76" s="9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1</v>
      </c>
    </row>
    <row r="77" spans="1:65">
      <c r="A77" s="28"/>
      <c r="B77" s="19" t="s">
        <v>181</v>
      </c>
      <c r="C77" s="9" t="s">
        <v>181</v>
      </c>
      <c r="D77" s="91" t="s">
        <v>209</v>
      </c>
      <c r="E77" s="92" t="s">
        <v>210</v>
      </c>
      <c r="F77" s="92" t="s">
        <v>211</v>
      </c>
      <c r="G77" s="92" t="s">
        <v>212</v>
      </c>
      <c r="H77" s="92" t="s">
        <v>213</v>
      </c>
      <c r="I77" s="92" t="s">
        <v>214</v>
      </c>
      <c r="J77" s="92" t="s">
        <v>215</v>
      </c>
      <c r="K77" s="92" t="s">
        <v>216</v>
      </c>
      <c r="L77" s="92" t="s">
        <v>219</v>
      </c>
      <c r="M77" s="92" t="s">
        <v>225</v>
      </c>
      <c r="N77" s="92" t="s">
        <v>220</v>
      </c>
      <c r="O77" s="9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 t="s">
        <v>3</v>
      </c>
    </row>
    <row r="78" spans="1:65">
      <c r="A78" s="28"/>
      <c r="B78" s="19"/>
      <c r="C78" s="9"/>
      <c r="D78" s="10" t="s">
        <v>223</v>
      </c>
      <c r="E78" s="11" t="s">
        <v>223</v>
      </c>
      <c r="F78" s="11" t="s">
        <v>111</v>
      </c>
      <c r="G78" s="11" t="s">
        <v>111</v>
      </c>
      <c r="H78" s="11" t="s">
        <v>111</v>
      </c>
      <c r="I78" s="11" t="s">
        <v>111</v>
      </c>
      <c r="J78" s="11" t="s">
        <v>223</v>
      </c>
      <c r="K78" s="11" t="s">
        <v>224</v>
      </c>
      <c r="L78" s="11" t="s">
        <v>111</v>
      </c>
      <c r="M78" s="11" t="s">
        <v>224</v>
      </c>
      <c r="N78" s="11" t="s">
        <v>224</v>
      </c>
      <c r="O78" s="9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2</v>
      </c>
    </row>
    <row r="79" spans="1:65">
      <c r="A79" s="28"/>
      <c r="B79" s="19"/>
      <c r="C79" s="9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9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2</v>
      </c>
    </row>
    <row r="80" spans="1:65">
      <c r="A80" s="28"/>
      <c r="B80" s="18">
        <v>1</v>
      </c>
      <c r="C80" s="14">
        <v>1</v>
      </c>
      <c r="D80" s="21">
        <v>0.17</v>
      </c>
      <c r="E80" s="21" t="s">
        <v>169</v>
      </c>
      <c r="F80" s="21" t="s">
        <v>169</v>
      </c>
      <c r="G80" s="21" t="s">
        <v>169</v>
      </c>
      <c r="H80" s="21" t="s">
        <v>169</v>
      </c>
      <c r="I80" s="21" t="s">
        <v>169</v>
      </c>
      <c r="J80" s="21">
        <v>0.122540082149562</v>
      </c>
      <c r="K80" s="21" t="s">
        <v>103</v>
      </c>
      <c r="L80" s="21" t="s">
        <v>169</v>
      </c>
      <c r="M80" s="21">
        <v>0.11</v>
      </c>
      <c r="N80" s="21">
        <v>0.14000000000000001</v>
      </c>
      <c r="O80" s="9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</v>
      </c>
    </row>
    <row r="81" spans="1:65">
      <c r="A81" s="28"/>
      <c r="B81" s="19">
        <v>1</v>
      </c>
      <c r="C81" s="9">
        <v>2</v>
      </c>
      <c r="D81" s="11">
        <v>0.18</v>
      </c>
      <c r="E81" s="11" t="s">
        <v>169</v>
      </c>
      <c r="F81" s="11" t="s">
        <v>169</v>
      </c>
      <c r="G81" s="11" t="s">
        <v>169</v>
      </c>
      <c r="H81" s="11" t="s">
        <v>169</v>
      </c>
      <c r="I81" s="11" t="s">
        <v>169</v>
      </c>
      <c r="J81" s="11">
        <v>0.13039930476807876</v>
      </c>
      <c r="K81" s="11" t="s">
        <v>103</v>
      </c>
      <c r="L81" s="11" t="s">
        <v>169</v>
      </c>
      <c r="M81" s="11">
        <v>0.13</v>
      </c>
      <c r="N81" s="11">
        <v>0.14000000000000001</v>
      </c>
      <c r="O81" s="9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15</v>
      </c>
    </row>
    <row r="82" spans="1:65">
      <c r="A82" s="28"/>
      <c r="B82" s="19">
        <v>1</v>
      </c>
      <c r="C82" s="9">
        <v>3</v>
      </c>
      <c r="D82" s="11">
        <v>0.18</v>
      </c>
      <c r="E82" s="11" t="s">
        <v>169</v>
      </c>
      <c r="F82" s="11" t="s">
        <v>169</v>
      </c>
      <c r="G82" s="11" t="s">
        <v>169</v>
      </c>
      <c r="H82" s="11" t="s">
        <v>169</v>
      </c>
      <c r="I82" s="11" t="s">
        <v>169</v>
      </c>
      <c r="J82" s="11">
        <v>0.10840234583259285</v>
      </c>
      <c r="K82" s="11" t="s">
        <v>103</v>
      </c>
      <c r="L82" s="11" t="s">
        <v>169</v>
      </c>
      <c r="M82" s="11">
        <v>0.12</v>
      </c>
      <c r="N82" s="11">
        <v>0.14000000000000001</v>
      </c>
      <c r="O82" s="9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16</v>
      </c>
    </row>
    <row r="83" spans="1:65">
      <c r="A83" s="28"/>
      <c r="B83" s="19">
        <v>1</v>
      </c>
      <c r="C83" s="9">
        <v>4</v>
      </c>
      <c r="D83" s="11">
        <v>0.17</v>
      </c>
      <c r="E83" s="11" t="s">
        <v>169</v>
      </c>
      <c r="F83" s="11" t="s">
        <v>169</v>
      </c>
      <c r="G83" s="11" t="s">
        <v>169</v>
      </c>
      <c r="H83" s="11" t="s">
        <v>169</v>
      </c>
      <c r="I83" s="11" t="s">
        <v>169</v>
      </c>
      <c r="J83" s="11">
        <v>0.12658830334637272</v>
      </c>
      <c r="K83" s="11" t="s">
        <v>103</v>
      </c>
      <c r="L83" s="11" t="s">
        <v>169</v>
      </c>
      <c r="M83" s="11">
        <v>0.11</v>
      </c>
      <c r="N83" s="11">
        <v>0.14000000000000001</v>
      </c>
      <c r="O83" s="9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6" t="s">
        <v>169</v>
      </c>
    </row>
    <row r="84" spans="1:65">
      <c r="A84" s="28"/>
      <c r="B84" s="19">
        <v>1</v>
      </c>
      <c r="C84" s="9">
        <v>5</v>
      </c>
      <c r="D84" s="11">
        <v>0.18</v>
      </c>
      <c r="E84" s="11" t="s">
        <v>169</v>
      </c>
      <c r="F84" s="11" t="s">
        <v>169</v>
      </c>
      <c r="G84" s="11" t="s">
        <v>169</v>
      </c>
      <c r="H84" s="11" t="s">
        <v>169</v>
      </c>
      <c r="I84" s="11" t="s">
        <v>169</v>
      </c>
      <c r="J84" s="11">
        <v>0.114198683970375</v>
      </c>
      <c r="K84" s="11" t="s">
        <v>103</v>
      </c>
      <c r="L84" s="11" t="s">
        <v>169</v>
      </c>
      <c r="M84" s="94">
        <v>0.17</v>
      </c>
      <c r="N84" s="11">
        <v>0.14000000000000001</v>
      </c>
      <c r="O84" s="9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26">
        <v>15</v>
      </c>
    </row>
    <row r="85" spans="1:65">
      <c r="A85" s="28"/>
      <c r="B85" s="19">
        <v>1</v>
      </c>
      <c r="C85" s="9">
        <v>6</v>
      </c>
      <c r="D85" s="11">
        <v>0.17</v>
      </c>
      <c r="E85" s="11" t="s">
        <v>169</v>
      </c>
      <c r="F85" s="11" t="s">
        <v>169</v>
      </c>
      <c r="G85" s="11" t="s">
        <v>169</v>
      </c>
      <c r="H85" s="11" t="s">
        <v>169</v>
      </c>
      <c r="I85" s="11" t="s">
        <v>169</v>
      </c>
      <c r="J85" s="11">
        <v>0.10621380859704746</v>
      </c>
      <c r="K85" s="11" t="s">
        <v>103</v>
      </c>
      <c r="L85" s="11" t="s">
        <v>169</v>
      </c>
      <c r="M85" s="11">
        <v>0.1</v>
      </c>
      <c r="N85" s="11">
        <v>0.14000000000000001</v>
      </c>
      <c r="O85" s="9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A86" s="28"/>
      <c r="B86" s="20" t="s">
        <v>195</v>
      </c>
      <c r="C86" s="12"/>
      <c r="D86" s="22">
        <v>0.17500000000000002</v>
      </c>
      <c r="E86" s="22" t="s">
        <v>457</v>
      </c>
      <c r="F86" s="22" t="s">
        <v>457</v>
      </c>
      <c r="G86" s="22" t="s">
        <v>457</v>
      </c>
      <c r="H86" s="22" t="s">
        <v>457</v>
      </c>
      <c r="I86" s="22" t="s">
        <v>457</v>
      </c>
      <c r="J86" s="22">
        <v>0.11805708811067145</v>
      </c>
      <c r="K86" s="22" t="s">
        <v>457</v>
      </c>
      <c r="L86" s="22" t="s">
        <v>457</v>
      </c>
      <c r="M86" s="22">
        <v>0.12333333333333334</v>
      </c>
      <c r="N86" s="22">
        <v>0.14000000000000001</v>
      </c>
      <c r="O86" s="9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3"/>
    </row>
    <row r="87" spans="1:65">
      <c r="A87" s="28"/>
      <c r="B87" s="3" t="s">
        <v>196</v>
      </c>
      <c r="C87" s="27"/>
      <c r="D87" s="11">
        <v>0.17499999999999999</v>
      </c>
      <c r="E87" s="11" t="s">
        <v>457</v>
      </c>
      <c r="F87" s="11" t="s">
        <v>457</v>
      </c>
      <c r="G87" s="11" t="s">
        <v>457</v>
      </c>
      <c r="H87" s="11" t="s">
        <v>457</v>
      </c>
      <c r="I87" s="11" t="s">
        <v>457</v>
      </c>
      <c r="J87" s="11">
        <v>0.1183693830599685</v>
      </c>
      <c r="K87" s="11" t="s">
        <v>457</v>
      </c>
      <c r="L87" s="11" t="s">
        <v>457</v>
      </c>
      <c r="M87" s="11">
        <v>0.11499999999999999</v>
      </c>
      <c r="N87" s="11">
        <v>0.14000000000000001</v>
      </c>
      <c r="O87" s="9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197</v>
      </c>
      <c r="C88" s="27"/>
      <c r="D88" s="23">
        <v>5.47722557505165E-3</v>
      </c>
      <c r="E88" s="23" t="s">
        <v>457</v>
      </c>
      <c r="F88" s="23" t="s">
        <v>457</v>
      </c>
      <c r="G88" s="23" t="s">
        <v>457</v>
      </c>
      <c r="H88" s="23" t="s">
        <v>457</v>
      </c>
      <c r="I88" s="23" t="s">
        <v>457</v>
      </c>
      <c r="J88" s="23">
        <v>9.9355299966612052E-3</v>
      </c>
      <c r="K88" s="23" t="s">
        <v>457</v>
      </c>
      <c r="L88" s="23" t="s">
        <v>457</v>
      </c>
      <c r="M88" s="23">
        <v>2.5033311140691513E-2</v>
      </c>
      <c r="N88" s="23">
        <v>0</v>
      </c>
      <c r="O88" s="9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3" t="s">
        <v>86</v>
      </c>
      <c r="C89" s="27"/>
      <c r="D89" s="13">
        <v>3.1298431857437997E-2</v>
      </c>
      <c r="E89" s="13" t="s">
        <v>457</v>
      </c>
      <c r="F89" s="13" t="s">
        <v>457</v>
      </c>
      <c r="G89" s="13" t="s">
        <v>457</v>
      </c>
      <c r="H89" s="13" t="s">
        <v>457</v>
      </c>
      <c r="I89" s="13" t="s">
        <v>457</v>
      </c>
      <c r="J89" s="13">
        <v>8.4158690983020354E-2</v>
      </c>
      <c r="K89" s="13" t="s">
        <v>457</v>
      </c>
      <c r="L89" s="13" t="s">
        <v>457</v>
      </c>
      <c r="M89" s="13">
        <v>0.20297279303263388</v>
      </c>
      <c r="N89" s="13">
        <v>0</v>
      </c>
      <c r="O89" s="9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8"/>
      <c r="B90" s="3" t="s">
        <v>198</v>
      </c>
      <c r="C90" s="27"/>
      <c r="D90" s="13" t="s">
        <v>457</v>
      </c>
      <c r="E90" s="13" t="s">
        <v>457</v>
      </c>
      <c r="F90" s="13" t="s">
        <v>457</v>
      </c>
      <c r="G90" s="13" t="s">
        <v>457</v>
      </c>
      <c r="H90" s="13" t="s">
        <v>457</v>
      </c>
      <c r="I90" s="13" t="s">
        <v>457</v>
      </c>
      <c r="J90" s="13" t="s">
        <v>457</v>
      </c>
      <c r="K90" s="13" t="s">
        <v>457</v>
      </c>
      <c r="L90" s="13" t="s">
        <v>457</v>
      </c>
      <c r="M90" s="13" t="s">
        <v>457</v>
      </c>
      <c r="N90" s="13" t="s">
        <v>457</v>
      </c>
      <c r="O90" s="9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A91" s="28"/>
      <c r="B91" s="44" t="s">
        <v>199</v>
      </c>
      <c r="C91" s="45"/>
      <c r="D91" s="43" t="s">
        <v>226</v>
      </c>
      <c r="E91" s="43" t="s">
        <v>226</v>
      </c>
      <c r="F91" s="43" t="s">
        <v>226</v>
      </c>
      <c r="G91" s="43" t="s">
        <v>226</v>
      </c>
      <c r="H91" s="43" t="s">
        <v>226</v>
      </c>
      <c r="I91" s="43" t="s">
        <v>226</v>
      </c>
      <c r="J91" s="43" t="s">
        <v>226</v>
      </c>
      <c r="K91" s="43" t="s">
        <v>226</v>
      </c>
      <c r="L91" s="43" t="s">
        <v>226</v>
      </c>
      <c r="M91" s="43" t="s">
        <v>226</v>
      </c>
      <c r="N91" s="43" t="s">
        <v>226</v>
      </c>
      <c r="O91" s="9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53"/>
    </row>
    <row r="92" spans="1:65">
      <c r="B92" s="2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BM92" s="53"/>
    </row>
    <row r="93" spans="1:65" ht="15">
      <c r="B93" s="8" t="s">
        <v>338</v>
      </c>
      <c r="BM93" s="26" t="s">
        <v>67</v>
      </c>
    </row>
    <row r="94" spans="1:65" ht="15">
      <c r="A94" s="24" t="s">
        <v>16</v>
      </c>
      <c r="B94" s="18" t="s">
        <v>109</v>
      </c>
      <c r="C94" s="15" t="s">
        <v>110</v>
      </c>
      <c r="D94" s="16" t="s">
        <v>180</v>
      </c>
      <c r="E94" s="17" t="s">
        <v>180</v>
      </c>
      <c r="F94" s="17" t="s">
        <v>180</v>
      </c>
      <c r="G94" s="17" t="s">
        <v>180</v>
      </c>
      <c r="H94" s="17" t="s">
        <v>180</v>
      </c>
      <c r="I94" s="17" t="s">
        <v>180</v>
      </c>
      <c r="J94" s="17" t="s">
        <v>180</v>
      </c>
      <c r="K94" s="17" t="s">
        <v>180</v>
      </c>
      <c r="L94" s="17" t="s">
        <v>180</v>
      </c>
      <c r="M94" s="17" t="s">
        <v>180</v>
      </c>
      <c r="N94" s="17" t="s">
        <v>180</v>
      </c>
      <c r="O94" s="17" t="s">
        <v>180</v>
      </c>
      <c r="P94" s="17" t="s">
        <v>180</v>
      </c>
      <c r="Q94" s="17" t="s">
        <v>180</v>
      </c>
      <c r="R94" s="9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 t="s">
        <v>181</v>
      </c>
      <c r="C95" s="9" t="s">
        <v>181</v>
      </c>
      <c r="D95" s="91" t="s">
        <v>209</v>
      </c>
      <c r="E95" s="92" t="s">
        <v>210</v>
      </c>
      <c r="F95" s="92" t="s">
        <v>211</v>
      </c>
      <c r="G95" s="92" t="s">
        <v>212</v>
      </c>
      <c r="H95" s="92" t="s">
        <v>213</v>
      </c>
      <c r="I95" s="92" t="s">
        <v>214</v>
      </c>
      <c r="J95" s="92" t="s">
        <v>215</v>
      </c>
      <c r="K95" s="92" t="s">
        <v>216</v>
      </c>
      <c r="L95" s="92" t="s">
        <v>217</v>
      </c>
      <c r="M95" s="92" t="s">
        <v>218</v>
      </c>
      <c r="N95" s="92" t="s">
        <v>219</v>
      </c>
      <c r="O95" s="92" t="s">
        <v>225</v>
      </c>
      <c r="P95" s="92" t="s">
        <v>220</v>
      </c>
      <c r="Q95" s="92" t="s">
        <v>221</v>
      </c>
      <c r="R95" s="9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 t="s">
        <v>3</v>
      </c>
    </row>
    <row r="96" spans="1:65">
      <c r="A96" s="28"/>
      <c r="B96" s="19"/>
      <c r="C96" s="9"/>
      <c r="D96" s="10" t="s">
        <v>223</v>
      </c>
      <c r="E96" s="11" t="s">
        <v>223</v>
      </c>
      <c r="F96" s="11" t="s">
        <v>111</v>
      </c>
      <c r="G96" s="11" t="s">
        <v>111</v>
      </c>
      <c r="H96" s="11" t="s">
        <v>111</v>
      </c>
      <c r="I96" s="11" t="s">
        <v>111</v>
      </c>
      <c r="J96" s="11" t="s">
        <v>111</v>
      </c>
      <c r="K96" s="11" t="s">
        <v>224</v>
      </c>
      <c r="L96" s="11" t="s">
        <v>223</v>
      </c>
      <c r="M96" s="11" t="s">
        <v>223</v>
      </c>
      <c r="N96" s="11" t="s">
        <v>111</v>
      </c>
      <c r="O96" s="11" t="s">
        <v>224</v>
      </c>
      <c r="P96" s="11" t="s">
        <v>224</v>
      </c>
      <c r="Q96" s="11" t="s">
        <v>111</v>
      </c>
      <c r="R96" s="9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0</v>
      </c>
    </row>
    <row r="97" spans="1:65">
      <c r="A97" s="28"/>
      <c r="B97" s="19"/>
      <c r="C97" s="9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9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0</v>
      </c>
    </row>
    <row r="98" spans="1:65">
      <c r="A98" s="28"/>
      <c r="B98" s="18">
        <v>1</v>
      </c>
      <c r="C98" s="14">
        <v>1</v>
      </c>
      <c r="D98" s="155">
        <v>122.28</v>
      </c>
      <c r="E98" s="155">
        <v>113</v>
      </c>
      <c r="F98" s="155">
        <v>113</v>
      </c>
      <c r="G98" s="155">
        <v>115</v>
      </c>
      <c r="H98" s="155">
        <v>115</v>
      </c>
      <c r="I98" s="155">
        <v>113</v>
      </c>
      <c r="J98" s="155">
        <v>107.67</v>
      </c>
      <c r="K98" s="155">
        <v>102</v>
      </c>
      <c r="L98" s="155">
        <v>116.5</v>
      </c>
      <c r="M98" s="155">
        <v>117.5</v>
      </c>
      <c r="N98" s="155">
        <v>114.16033579095749</v>
      </c>
      <c r="O98" s="154">
        <v>96.4</v>
      </c>
      <c r="P98" s="154">
        <v>101.65</v>
      </c>
      <c r="Q98" s="155">
        <v>109.2</v>
      </c>
      <c r="R98" s="156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157"/>
      <c r="AI98" s="157"/>
      <c r="AJ98" s="157"/>
      <c r="AK98" s="157"/>
      <c r="AL98" s="157"/>
      <c r="AM98" s="157"/>
      <c r="AN98" s="157"/>
      <c r="AO98" s="157"/>
      <c r="AP98" s="157"/>
      <c r="AQ98" s="157"/>
      <c r="AR98" s="157"/>
      <c r="AS98" s="157"/>
      <c r="AT98" s="157"/>
      <c r="AU98" s="157"/>
      <c r="AV98" s="157"/>
      <c r="AW98" s="157"/>
      <c r="AX98" s="157"/>
      <c r="AY98" s="157"/>
      <c r="AZ98" s="157"/>
      <c r="BA98" s="157"/>
      <c r="BB98" s="157"/>
      <c r="BC98" s="157"/>
      <c r="BD98" s="157"/>
      <c r="BE98" s="157"/>
      <c r="BF98" s="157"/>
      <c r="BG98" s="157"/>
      <c r="BH98" s="157"/>
      <c r="BI98" s="157"/>
      <c r="BJ98" s="157"/>
      <c r="BK98" s="157"/>
      <c r="BL98" s="157"/>
      <c r="BM98" s="158">
        <v>1</v>
      </c>
    </row>
    <row r="99" spans="1:65">
      <c r="A99" s="28"/>
      <c r="B99" s="19">
        <v>1</v>
      </c>
      <c r="C99" s="9">
        <v>2</v>
      </c>
      <c r="D99" s="160">
        <v>123.78000000000002</v>
      </c>
      <c r="E99" s="160">
        <v>114</v>
      </c>
      <c r="F99" s="160">
        <v>116</v>
      </c>
      <c r="G99" s="160">
        <v>115</v>
      </c>
      <c r="H99" s="160">
        <v>114</v>
      </c>
      <c r="I99" s="160">
        <v>110</v>
      </c>
      <c r="J99" s="160">
        <v>109.29</v>
      </c>
      <c r="K99" s="160">
        <v>106</v>
      </c>
      <c r="L99" s="160">
        <v>114</v>
      </c>
      <c r="M99" s="160">
        <v>117.7</v>
      </c>
      <c r="N99" s="160">
        <v>116.955462062564</v>
      </c>
      <c r="O99" s="159">
        <v>97.9</v>
      </c>
      <c r="P99" s="159">
        <v>93.64</v>
      </c>
      <c r="Q99" s="160">
        <v>107.2</v>
      </c>
      <c r="R99" s="156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  <c r="AK99" s="157"/>
      <c r="AL99" s="157"/>
      <c r="AM99" s="157"/>
      <c r="AN99" s="157"/>
      <c r="AO99" s="157"/>
      <c r="AP99" s="157"/>
      <c r="AQ99" s="157"/>
      <c r="AR99" s="157"/>
      <c r="AS99" s="157"/>
      <c r="AT99" s="157"/>
      <c r="AU99" s="157"/>
      <c r="AV99" s="157"/>
      <c r="AW99" s="157"/>
      <c r="AX99" s="157"/>
      <c r="AY99" s="157"/>
      <c r="AZ99" s="157"/>
      <c r="BA99" s="157"/>
      <c r="BB99" s="157"/>
      <c r="BC99" s="157"/>
      <c r="BD99" s="157"/>
      <c r="BE99" s="157"/>
      <c r="BF99" s="157"/>
      <c r="BG99" s="157"/>
      <c r="BH99" s="157"/>
      <c r="BI99" s="157"/>
      <c r="BJ99" s="157"/>
      <c r="BK99" s="157"/>
      <c r="BL99" s="157"/>
      <c r="BM99" s="158" t="e">
        <v>#N/A</v>
      </c>
    </row>
    <row r="100" spans="1:65">
      <c r="A100" s="28"/>
      <c r="B100" s="19">
        <v>1</v>
      </c>
      <c r="C100" s="9">
        <v>3</v>
      </c>
      <c r="D100" s="160">
        <v>111.98</v>
      </c>
      <c r="E100" s="160">
        <v>114</v>
      </c>
      <c r="F100" s="160">
        <v>114</v>
      </c>
      <c r="G100" s="160">
        <v>113</v>
      </c>
      <c r="H100" s="160">
        <v>114</v>
      </c>
      <c r="I100" s="160">
        <v>111</v>
      </c>
      <c r="J100" s="160">
        <v>108.17</v>
      </c>
      <c r="K100" s="160">
        <v>106</v>
      </c>
      <c r="L100" s="160">
        <v>116.9</v>
      </c>
      <c r="M100" s="160">
        <v>119.4</v>
      </c>
      <c r="N100" s="160">
        <v>114.73241674203349</v>
      </c>
      <c r="O100" s="159">
        <v>105</v>
      </c>
      <c r="P100" s="159">
        <v>95.01</v>
      </c>
      <c r="Q100" s="160">
        <v>107</v>
      </c>
      <c r="R100" s="156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  <c r="AK100" s="157"/>
      <c r="AL100" s="157"/>
      <c r="AM100" s="157"/>
      <c r="AN100" s="157"/>
      <c r="AO100" s="157"/>
      <c r="AP100" s="157"/>
      <c r="AQ100" s="157"/>
      <c r="AR100" s="157"/>
      <c r="AS100" s="157"/>
      <c r="AT100" s="157"/>
      <c r="AU100" s="157"/>
      <c r="AV100" s="157"/>
      <c r="AW100" s="157"/>
      <c r="AX100" s="157"/>
      <c r="AY100" s="157"/>
      <c r="AZ100" s="157"/>
      <c r="BA100" s="157"/>
      <c r="BB100" s="157"/>
      <c r="BC100" s="157"/>
      <c r="BD100" s="157"/>
      <c r="BE100" s="157"/>
      <c r="BF100" s="157"/>
      <c r="BG100" s="157"/>
      <c r="BH100" s="157"/>
      <c r="BI100" s="157"/>
      <c r="BJ100" s="157"/>
      <c r="BK100" s="157"/>
      <c r="BL100" s="157"/>
      <c r="BM100" s="158">
        <v>16</v>
      </c>
    </row>
    <row r="101" spans="1:65">
      <c r="A101" s="28"/>
      <c r="B101" s="19">
        <v>1</v>
      </c>
      <c r="C101" s="9">
        <v>4</v>
      </c>
      <c r="D101" s="160">
        <v>118.88</v>
      </c>
      <c r="E101" s="160">
        <v>114</v>
      </c>
      <c r="F101" s="160">
        <v>112</v>
      </c>
      <c r="G101" s="160">
        <v>113</v>
      </c>
      <c r="H101" s="160">
        <v>110</v>
      </c>
      <c r="I101" s="160">
        <v>112</v>
      </c>
      <c r="J101" s="160">
        <v>109.05</v>
      </c>
      <c r="K101" s="160">
        <v>112</v>
      </c>
      <c r="L101" s="160">
        <v>113.3</v>
      </c>
      <c r="M101" s="160">
        <v>117.7</v>
      </c>
      <c r="N101" s="160">
        <v>114.65967275826648</v>
      </c>
      <c r="O101" s="159">
        <v>96.9</v>
      </c>
      <c r="P101" s="159">
        <v>102.75</v>
      </c>
      <c r="Q101" s="160">
        <v>109.9</v>
      </c>
      <c r="R101" s="156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  <c r="AK101" s="157"/>
      <c r="AL101" s="157"/>
      <c r="AM101" s="157"/>
      <c r="AN101" s="157"/>
      <c r="AO101" s="157"/>
      <c r="AP101" s="157"/>
      <c r="AQ101" s="157"/>
      <c r="AR101" s="157"/>
      <c r="AS101" s="157"/>
      <c r="AT101" s="157"/>
      <c r="AU101" s="157"/>
      <c r="AV101" s="157"/>
      <c r="AW101" s="157"/>
      <c r="AX101" s="157"/>
      <c r="AY101" s="157"/>
      <c r="AZ101" s="157"/>
      <c r="BA101" s="157"/>
      <c r="BB101" s="157"/>
      <c r="BC101" s="157"/>
      <c r="BD101" s="157"/>
      <c r="BE101" s="157"/>
      <c r="BF101" s="157"/>
      <c r="BG101" s="157"/>
      <c r="BH101" s="157"/>
      <c r="BI101" s="157"/>
      <c r="BJ101" s="157"/>
      <c r="BK101" s="157"/>
      <c r="BL101" s="157"/>
      <c r="BM101" s="158">
        <v>113.26965039718863</v>
      </c>
    </row>
    <row r="102" spans="1:65">
      <c r="A102" s="28"/>
      <c r="B102" s="19">
        <v>1</v>
      </c>
      <c r="C102" s="9">
        <v>5</v>
      </c>
      <c r="D102" s="160">
        <v>121.22</v>
      </c>
      <c r="E102" s="160">
        <v>114</v>
      </c>
      <c r="F102" s="160">
        <v>114</v>
      </c>
      <c r="G102" s="160">
        <v>110</v>
      </c>
      <c r="H102" s="160">
        <v>113</v>
      </c>
      <c r="I102" s="160">
        <v>114</v>
      </c>
      <c r="J102" s="160">
        <v>109.99</v>
      </c>
      <c r="K102" s="160">
        <v>105</v>
      </c>
      <c r="L102" s="160">
        <v>114.7</v>
      </c>
      <c r="M102" s="160">
        <v>118.4</v>
      </c>
      <c r="N102" s="160">
        <v>117.28718953963849</v>
      </c>
      <c r="O102" s="159">
        <v>102</v>
      </c>
      <c r="P102" s="159">
        <v>94.17</v>
      </c>
      <c r="Q102" s="160">
        <v>109.7</v>
      </c>
      <c r="R102" s="156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7"/>
      <c r="AM102" s="157"/>
      <c r="AN102" s="157"/>
      <c r="AO102" s="157"/>
      <c r="AP102" s="157"/>
      <c r="AQ102" s="157"/>
      <c r="AR102" s="157"/>
      <c r="AS102" s="157"/>
      <c r="AT102" s="157"/>
      <c r="AU102" s="157"/>
      <c r="AV102" s="157"/>
      <c r="AW102" s="157"/>
      <c r="AX102" s="157"/>
      <c r="AY102" s="157"/>
      <c r="AZ102" s="157"/>
      <c r="BA102" s="157"/>
      <c r="BB102" s="157"/>
      <c r="BC102" s="157"/>
      <c r="BD102" s="157"/>
      <c r="BE102" s="157"/>
      <c r="BF102" s="157"/>
      <c r="BG102" s="157"/>
      <c r="BH102" s="157"/>
      <c r="BI102" s="157"/>
      <c r="BJ102" s="157"/>
      <c r="BK102" s="157"/>
      <c r="BL102" s="157"/>
      <c r="BM102" s="158">
        <v>16</v>
      </c>
    </row>
    <row r="103" spans="1:65">
      <c r="A103" s="28"/>
      <c r="B103" s="19">
        <v>1</v>
      </c>
      <c r="C103" s="9">
        <v>6</v>
      </c>
      <c r="D103" s="160">
        <v>119.85</v>
      </c>
      <c r="E103" s="160">
        <v>114</v>
      </c>
      <c r="F103" s="160">
        <v>112</v>
      </c>
      <c r="G103" s="160">
        <v>116</v>
      </c>
      <c r="H103" s="160">
        <v>117</v>
      </c>
      <c r="I103" s="160">
        <v>110</v>
      </c>
      <c r="J103" s="160">
        <v>107.81</v>
      </c>
      <c r="K103" s="160">
        <v>113</v>
      </c>
      <c r="L103" s="160">
        <v>112.1</v>
      </c>
      <c r="M103" s="160">
        <v>119.6</v>
      </c>
      <c r="N103" s="160">
        <v>116.44975170412049</v>
      </c>
      <c r="O103" s="159">
        <v>103</v>
      </c>
      <c r="P103" s="159">
        <v>115.07</v>
      </c>
      <c r="Q103" s="160">
        <v>107.4</v>
      </c>
      <c r="R103" s="156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157"/>
      <c r="AM103" s="157"/>
      <c r="AN103" s="157"/>
      <c r="AO103" s="157"/>
      <c r="AP103" s="157"/>
      <c r="AQ103" s="157"/>
      <c r="AR103" s="157"/>
      <c r="AS103" s="157"/>
      <c r="AT103" s="157"/>
      <c r="AU103" s="157"/>
      <c r="AV103" s="157"/>
      <c r="AW103" s="157"/>
      <c r="AX103" s="157"/>
      <c r="AY103" s="157"/>
      <c r="AZ103" s="157"/>
      <c r="BA103" s="157"/>
      <c r="BB103" s="157"/>
      <c r="BC103" s="157"/>
      <c r="BD103" s="157"/>
      <c r="BE103" s="157"/>
      <c r="BF103" s="157"/>
      <c r="BG103" s="157"/>
      <c r="BH103" s="157"/>
      <c r="BI103" s="157"/>
      <c r="BJ103" s="157"/>
      <c r="BK103" s="157"/>
      <c r="BL103" s="157"/>
      <c r="BM103" s="161"/>
    </row>
    <row r="104" spans="1:65">
      <c r="A104" s="28"/>
      <c r="B104" s="20" t="s">
        <v>195</v>
      </c>
      <c r="C104" s="12"/>
      <c r="D104" s="162">
        <v>119.66500000000001</v>
      </c>
      <c r="E104" s="162">
        <v>113.83333333333333</v>
      </c>
      <c r="F104" s="162">
        <v>113.5</v>
      </c>
      <c r="G104" s="162">
        <v>113.66666666666667</v>
      </c>
      <c r="H104" s="162">
        <v>113.83333333333333</v>
      </c>
      <c r="I104" s="162">
        <v>111.66666666666667</v>
      </c>
      <c r="J104" s="162">
        <v>108.66333333333334</v>
      </c>
      <c r="K104" s="162">
        <v>107.33333333333333</v>
      </c>
      <c r="L104" s="162">
        <v>114.58333333333333</v>
      </c>
      <c r="M104" s="162">
        <v>118.38333333333334</v>
      </c>
      <c r="N104" s="162">
        <v>115.70747143293006</v>
      </c>
      <c r="O104" s="162">
        <v>100.2</v>
      </c>
      <c r="P104" s="162">
        <v>100.38166666666666</v>
      </c>
      <c r="Q104" s="162">
        <v>108.39999999999999</v>
      </c>
      <c r="R104" s="156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  <c r="AK104" s="157"/>
      <c r="AL104" s="157"/>
      <c r="AM104" s="157"/>
      <c r="AN104" s="157"/>
      <c r="AO104" s="157"/>
      <c r="AP104" s="157"/>
      <c r="AQ104" s="157"/>
      <c r="AR104" s="157"/>
      <c r="AS104" s="157"/>
      <c r="AT104" s="157"/>
      <c r="AU104" s="157"/>
      <c r="AV104" s="157"/>
      <c r="AW104" s="157"/>
      <c r="AX104" s="157"/>
      <c r="AY104" s="157"/>
      <c r="AZ104" s="157"/>
      <c r="BA104" s="157"/>
      <c r="BB104" s="157"/>
      <c r="BC104" s="157"/>
      <c r="BD104" s="157"/>
      <c r="BE104" s="157"/>
      <c r="BF104" s="157"/>
      <c r="BG104" s="157"/>
      <c r="BH104" s="157"/>
      <c r="BI104" s="157"/>
      <c r="BJ104" s="157"/>
      <c r="BK104" s="157"/>
      <c r="BL104" s="157"/>
      <c r="BM104" s="161"/>
    </row>
    <row r="105" spans="1:65">
      <c r="A105" s="28"/>
      <c r="B105" s="3" t="s">
        <v>196</v>
      </c>
      <c r="C105" s="27"/>
      <c r="D105" s="160">
        <v>120.535</v>
      </c>
      <c r="E105" s="160">
        <v>114</v>
      </c>
      <c r="F105" s="160">
        <v>113.5</v>
      </c>
      <c r="G105" s="160">
        <v>114</v>
      </c>
      <c r="H105" s="160">
        <v>114</v>
      </c>
      <c r="I105" s="160">
        <v>111.5</v>
      </c>
      <c r="J105" s="160">
        <v>108.61</v>
      </c>
      <c r="K105" s="160">
        <v>106</v>
      </c>
      <c r="L105" s="160">
        <v>114.35</v>
      </c>
      <c r="M105" s="160">
        <v>118.05000000000001</v>
      </c>
      <c r="N105" s="160">
        <v>115.59108422307699</v>
      </c>
      <c r="O105" s="160">
        <v>99.95</v>
      </c>
      <c r="P105" s="160">
        <v>98.330000000000013</v>
      </c>
      <c r="Q105" s="160">
        <v>108.30000000000001</v>
      </c>
      <c r="R105" s="156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57"/>
      <c r="AG105" s="157"/>
      <c r="AH105" s="157"/>
      <c r="AI105" s="157"/>
      <c r="AJ105" s="157"/>
      <c r="AK105" s="157"/>
      <c r="AL105" s="157"/>
      <c r="AM105" s="157"/>
      <c r="AN105" s="157"/>
      <c r="AO105" s="157"/>
      <c r="AP105" s="157"/>
      <c r="AQ105" s="157"/>
      <c r="AR105" s="157"/>
      <c r="AS105" s="157"/>
      <c r="AT105" s="157"/>
      <c r="AU105" s="157"/>
      <c r="AV105" s="157"/>
      <c r="AW105" s="157"/>
      <c r="AX105" s="157"/>
      <c r="AY105" s="157"/>
      <c r="AZ105" s="157"/>
      <c r="BA105" s="157"/>
      <c r="BB105" s="157"/>
      <c r="BC105" s="157"/>
      <c r="BD105" s="157"/>
      <c r="BE105" s="157"/>
      <c r="BF105" s="157"/>
      <c r="BG105" s="157"/>
      <c r="BH105" s="157"/>
      <c r="BI105" s="157"/>
      <c r="BJ105" s="157"/>
      <c r="BK105" s="157"/>
      <c r="BL105" s="157"/>
      <c r="BM105" s="161"/>
    </row>
    <row r="106" spans="1:65">
      <c r="A106" s="28"/>
      <c r="B106" s="3" t="s">
        <v>197</v>
      </c>
      <c r="C106" s="27"/>
      <c r="D106" s="160">
        <v>4.1448558479155837</v>
      </c>
      <c r="E106" s="160">
        <v>0.40824829046386302</v>
      </c>
      <c r="F106" s="160">
        <v>1.51657508881031</v>
      </c>
      <c r="G106" s="160">
        <v>2.1602468994692865</v>
      </c>
      <c r="H106" s="160">
        <v>2.3166067138525404</v>
      </c>
      <c r="I106" s="160">
        <v>1.6329931618554521</v>
      </c>
      <c r="J106" s="160">
        <v>0.92309623911413674</v>
      </c>
      <c r="K106" s="160">
        <v>4.2739521132865619</v>
      </c>
      <c r="L106" s="160">
        <v>1.8551729479125874</v>
      </c>
      <c r="M106" s="160">
        <v>0.91960136291039973</v>
      </c>
      <c r="N106" s="160">
        <v>1.3450808389716313</v>
      </c>
      <c r="O106" s="160">
        <v>3.5983329473521457</v>
      </c>
      <c r="P106" s="160">
        <v>8.1957852989610824</v>
      </c>
      <c r="Q106" s="160">
        <v>1.3401492454200772</v>
      </c>
      <c r="R106" s="156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  <c r="AK106" s="157"/>
      <c r="AL106" s="157"/>
      <c r="AM106" s="157"/>
      <c r="AN106" s="157"/>
      <c r="AO106" s="157"/>
      <c r="AP106" s="157"/>
      <c r="AQ106" s="157"/>
      <c r="AR106" s="157"/>
      <c r="AS106" s="157"/>
      <c r="AT106" s="157"/>
      <c r="AU106" s="157"/>
      <c r="AV106" s="157"/>
      <c r="AW106" s="157"/>
      <c r="AX106" s="157"/>
      <c r="AY106" s="157"/>
      <c r="AZ106" s="157"/>
      <c r="BA106" s="157"/>
      <c r="BB106" s="157"/>
      <c r="BC106" s="157"/>
      <c r="BD106" s="157"/>
      <c r="BE106" s="157"/>
      <c r="BF106" s="157"/>
      <c r="BG106" s="157"/>
      <c r="BH106" s="157"/>
      <c r="BI106" s="157"/>
      <c r="BJ106" s="157"/>
      <c r="BK106" s="157"/>
      <c r="BL106" s="157"/>
      <c r="BM106" s="161"/>
    </row>
    <row r="107" spans="1:65">
      <c r="A107" s="28"/>
      <c r="B107" s="3" t="s">
        <v>86</v>
      </c>
      <c r="C107" s="27"/>
      <c r="D107" s="13">
        <v>3.4637160806548141E-2</v>
      </c>
      <c r="E107" s="13">
        <v>3.5863685838699536E-3</v>
      </c>
      <c r="F107" s="13">
        <v>1.3361895055597445E-2</v>
      </c>
      <c r="G107" s="13">
        <v>1.9005104687413076E-2</v>
      </c>
      <c r="H107" s="13">
        <v>2.0350864250534763E-2</v>
      </c>
      <c r="I107" s="13">
        <v>1.462381935989957E-2</v>
      </c>
      <c r="J107" s="13">
        <v>8.4950112498616837E-3</v>
      </c>
      <c r="K107" s="13">
        <v>3.9819429626893436E-2</v>
      </c>
      <c r="L107" s="13">
        <v>1.6190600272691671E-2</v>
      </c>
      <c r="M107" s="13">
        <v>7.7679968709874671E-3</v>
      </c>
      <c r="N107" s="13">
        <v>1.1624839971991856E-2</v>
      </c>
      <c r="O107" s="13">
        <v>3.5911506460600255E-2</v>
      </c>
      <c r="P107" s="13">
        <v>8.1646236520225304E-2</v>
      </c>
      <c r="Q107" s="13">
        <v>1.2363000419004403E-2</v>
      </c>
      <c r="R107" s="9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8"/>
      <c r="B108" s="3" t="s">
        <v>198</v>
      </c>
      <c r="C108" s="27"/>
      <c r="D108" s="13">
        <v>5.6461281379306838E-2</v>
      </c>
      <c r="E108" s="13">
        <v>4.9764692851801406E-3</v>
      </c>
      <c r="F108" s="13">
        <v>2.0336392140669624E-3</v>
      </c>
      <c r="G108" s="13">
        <v>3.5050542496235515E-3</v>
      </c>
      <c r="H108" s="13">
        <v>4.9764692851801406E-3</v>
      </c>
      <c r="I108" s="13">
        <v>-1.4151926177055962E-2</v>
      </c>
      <c r="J108" s="13">
        <v>-4.066682511778652E-2</v>
      </c>
      <c r="K108" s="13">
        <v>-5.2408717101528501E-2</v>
      </c>
      <c r="L108" s="13">
        <v>1.1597836945185014E-2</v>
      </c>
      <c r="M108" s="13">
        <v>4.5146099755876357E-2</v>
      </c>
      <c r="N108" s="13">
        <v>2.152227915591709E-2</v>
      </c>
      <c r="O108" s="13">
        <v>-0.1153852806233524</v>
      </c>
      <c r="P108" s="13">
        <v>-0.11378143823459574</v>
      </c>
      <c r="Q108" s="13">
        <v>-4.2991660873966109E-2</v>
      </c>
      <c r="R108" s="9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A109" s="28"/>
      <c r="B109" s="44" t="s">
        <v>199</v>
      </c>
      <c r="C109" s="45"/>
      <c r="D109" s="43">
        <v>1.18</v>
      </c>
      <c r="E109" s="43">
        <v>0.05</v>
      </c>
      <c r="F109" s="43">
        <v>0.02</v>
      </c>
      <c r="G109" s="43">
        <v>0.02</v>
      </c>
      <c r="H109" s="43">
        <v>0.05</v>
      </c>
      <c r="I109" s="43">
        <v>0.37</v>
      </c>
      <c r="J109" s="43">
        <v>0.96</v>
      </c>
      <c r="K109" s="43">
        <v>1.22</v>
      </c>
      <c r="L109" s="43">
        <v>0.19</v>
      </c>
      <c r="M109" s="43">
        <v>0.93</v>
      </c>
      <c r="N109" s="43">
        <v>0.41</v>
      </c>
      <c r="O109" s="43">
        <v>2.61</v>
      </c>
      <c r="P109" s="43">
        <v>2.57</v>
      </c>
      <c r="Q109" s="43">
        <v>1.01</v>
      </c>
      <c r="R109" s="9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B110" s="2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BM110" s="53"/>
    </row>
    <row r="111" spans="1:65" ht="15">
      <c r="B111" s="8" t="s">
        <v>339</v>
      </c>
      <c r="BM111" s="26" t="s">
        <v>67</v>
      </c>
    </row>
    <row r="112" spans="1:65" ht="15">
      <c r="A112" s="24" t="s">
        <v>50</v>
      </c>
      <c r="B112" s="18" t="s">
        <v>109</v>
      </c>
      <c r="C112" s="15" t="s">
        <v>110</v>
      </c>
      <c r="D112" s="16" t="s">
        <v>180</v>
      </c>
      <c r="E112" s="17" t="s">
        <v>180</v>
      </c>
      <c r="F112" s="17" t="s">
        <v>180</v>
      </c>
      <c r="G112" s="17" t="s">
        <v>180</v>
      </c>
      <c r="H112" s="17" t="s">
        <v>180</v>
      </c>
      <c r="I112" s="17" t="s">
        <v>180</v>
      </c>
      <c r="J112" s="17" t="s">
        <v>180</v>
      </c>
      <c r="K112" s="17" t="s">
        <v>180</v>
      </c>
      <c r="L112" s="17" t="s">
        <v>180</v>
      </c>
      <c r="M112" s="17" t="s">
        <v>180</v>
      </c>
      <c r="N112" s="17" t="s">
        <v>180</v>
      </c>
      <c r="O112" s="17" t="s">
        <v>180</v>
      </c>
      <c r="P112" s="17" t="s">
        <v>180</v>
      </c>
      <c r="Q112" s="17" t="s">
        <v>180</v>
      </c>
      <c r="R112" s="9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 t="s">
        <v>181</v>
      </c>
      <c r="C113" s="9" t="s">
        <v>181</v>
      </c>
      <c r="D113" s="91" t="s">
        <v>209</v>
      </c>
      <c r="E113" s="92" t="s">
        <v>210</v>
      </c>
      <c r="F113" s="92" t="s">
        <v>211</v>
      </c>
      <c r="G113" s="92" t="s">
        <v>212</v>
      </c>
      <c r="H113" s="92" t="s">
        <v>213</v>
      </c>
      <c r="I113" s="92" t="s">
        <v>214</v>
      </c>
      <c r="J113" s="92" t="s">
        <v>215</v>
      </c>
      <c r="K113" s="92" t="s">
        <v>216</v>
      </c>
      <c r="L113" s="92" t="s">
        <v>217</v>
      </c>
      <c r="M113" s="92" t="s">
        <v>218</v>
      </c>
      <c r="N113" s="92" t="s">
        <v>219</v>
      </c>
      <c r="O113" s="92" t="s">
        <v>225</v>
      </c>
      <c r="P113" s="92" t="s">
        <v>220</v>
      </c>
      <c r="Q113" s="92" t="s">
        <v>221</v>
      </c>
      <c r="R113" s="9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 t="s">
        <v>1</v>
      </c>
    </row>
    <row r="114" spans="1:65">
      <c r="A114" s="28"/>
      <c r="B114" s="19"/>
      <c r="C114" s="9"/>
      <c r="D114" s="10" t="s">
        <v>223</v>
      </c>
      <c r="E114" s="11" t="s">
        <v>111</v>
      </c>
      <c r="F114" s="11" t="s">
        <v>111</v>
      </c>
      <c r="G114" s="11" t="s">
        <v>111</v>
      </c>
      <c r="H114" s="11" t="s">
        <v>111</v>
      </c>
      <c r="I114" s="11" t="s">
        <v>111</v>
      </c>
      <c r="J114" s="11" t="s">
        <v>111</v>
      </c>
      <c r="K114" s="11" t="s">
        <v>224</v>
      </c>
      <c r="L114" s="11" t="s">
        <v>111</v>
      </c>
      <c r="M114" s="11" t="s">
        <v>111</v>
      </c>
      <c r="N114" s="11" t="s">
        <v>111</v>
      </c>
      <c r="O114" s="11" t="s">
        <v>224</v>
      </c>
      <c r="P114" s="11" t="s">
        <v>224</v>
      </c>
      <c r="Q114" s="11" t="s">
        <v>111</v>
      </c>
      <c r="R114" s="9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3</v>
      </c>
    </row>
    <row r="115" spans="1:65">
      <c r="A115" s="28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9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3</v>
      </c>
    </row>
    <row r="116" spans="1:65">
      <c r="A116" s="28"/>
      <c r="B116" s="18">
        <v>1</v>
      </c>
      <c r="C116" s="14">
        <v>1</v>
      </c>
      <c r="D116" s="148">
        <v>0.34</v>
      </c>
      <c r="E116" s="151">
        <v>0.3</v>
      </c>
      <c r="F116" s="148">
        <v>0.33</v>
      </c>
      <c r="G116" s="148">
        <v>0.34</v>
      </c>
      <c r="H116" s="148">
        <v>0.32</v>
      </c>
      <c r="I116" s="148">
        <v>0.32</v>
      </c>
      <c r="J116" s="151">
        <v>0.29441000000000001</v>
      </c>
      <c r="K116" s="148">
        <v>0.33</v>
      </c>
      <c r="L116" s="148">
        <v>0.34</v>
      </c>
      <c r="M116" s="148">
        <v>0.33</v>
      </c>
      <c r="N116" s="148">
        <v>0.32422111342469495</v>
      </c>
      <c r="O116" s="148">
        <v>0.32</v>
      </c>
      <c r="P116" s="148">
        <v>0.32299999999999995</v>
      </c>
      <c r="Q116" s="148">
        <v>0.31</v>
      </c>
      <c r="R116" s="146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  <c r="BI116" s="147"/>
      <c r="BJ116" s="147"/>
      <c r="BK116" s="147"/>
      <c r="BL116" s="147"/>
      <c r="BM116" s="149">
        <v>1</v>
      </c>
    </row>
    <row r="117" spans="1:65">
      <c r="A117" s="28"/>
      <c r="B117" s="19">
        <v>1</v>
      </c>
      <c r="C117" s="9">
        <v>2</v>
      </c>
      <c r="D117" s="23">
        <v>0.34</v>
      </c>
      <c r="E117" s="152">
        <v>0.28600000000000003</v>
      </c>
      <c r="F117" s="23">
        <v>0.34</v>
      </c>
      <c r="G117" s="23">
        <v>0.33</v>
      </c>
      <c r="H117" s="23">
        <v>0.32</v>
      </c>
      <c r="I117" s="23">
        <v>0.33</v>
      </c>
      <c r="J117" s="152">
        <v>0.29886999999999997</v>
      </c>
      <c r="K117" s="23">
        <v>0.36</v>
      </c>
      <c r="L117" s="23">
        <v>0.34</v>
      </c>
      <c r="M117" s="23">
        <v>0.33</v>
      </c>
      <c r="N117" s="23">
        <v>0.32297929017308963</v>
      </c>
      <c r="O117" s="23">
        <v>0.32</v>
      </c>
      <c r="P117" s="23">
        <v>0.32690000000000002</v>
      </c>
      <c r="Q117" s="23">
        <v>0.33</v>
      </c>
      <c r="R117" s="146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  <c r="BI117" s="147"/>
      <c r="BJ117" s="147"/>
      <c r="BK117" s="147"/>
      <c r="BL117" s="147"/>
      <c r="BM117" s="149" t="e">
        <v>#N/A</v>
      </c>
    </row>
    <row r="118" spans="1:65">
      <c r="A118" s="28"/>
      <c r="B118" s="19">
        <v>1</v>
      </c>
      <c r="C118" s="9">
        <v>3</v>
      </c>
      <c r="D118" s="23">
        <v>0.34</v>
      </c>
      <c r="E118" s="152">
        <v>0.29099999999999998</v>
      </c>
      <c r="F118" s="23">
        <v>0.33</v>
      </c>
      <c r="G118" s="23">
        <v>0.34</v>
      </c>
      <c r="H118" s="23">
        <v>0.32</v>
      </c>
      <c r="I118" s="23">
        <v>0.33</v>
      </c>
      <c r="J118" s="152">
        <v>0.29725999999999997</v>
      </c>
      <c r="K118" s="23">
        <v>0.35</v>
      </c>
      <c r="L118" s="23">
        <v>0.34</v>
      </c>
      <c r="M118" s="23">
        <v>0.32</v>
      </c>
      <c r="N118" s="23">
        <v>0.32102201186677543</v>
      </c>
      <c r="O118" s="23">
        <v>0.33</v>
      </c>
      <c r="P118" s="23">
        <v>0.31930000000000003</v>
      </c>
      <c r="Q118" s="23">
        <v>0.32</v>
      </c>
      <c r="R118" s="146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  <c r="BI118" s="147"/>
      <c r="BJ118" s="147"/>
      <c r="BK118" s="147"/>
      <c r="BL118" s="147"/>
      <c r="BM118" s="149">
        <v>16</v>
      </c>
    </row>
    <row r="119" spans="1:65">
      <c r="A119" s="28"/>
      <c r="B119" s="19">
        <v>1</v>
      </c>
      <c r="C119" s="9">
        <v>4</v>
      </c>
      <c r="D119" s="23">
        <v>0.34</v>
      </c>
      <c r="E119" s="152">
        <v>0.29299999999999998</v>
      </c>
      <c r="F119" s="23">
        <v>0.34</v>
      </c>
      <c r="G119" s="23">
        <v>0.32</v>
      </c>
      <c r="H119" s="23">
        <v>0.31</v>
      </c>
      <c r="I119" s="23">
        <v>0.33</v>
      </c>
      <c r="J119" s="152">
        <v>0.29506999999999994</v>
      </c>
      <c r="K119" s="23">
        <v>0.35</v>
      </c>
      <c r="L119" s="23">
        <v>0.34</v>
      </c>
      <c r="M119" s="23">
        <v>0.33</v>
      </c>
      <c r="N119" s="23">
        <v>0.32052168414001941</v>
      </c>
      <c r="O119" s="23">
        <v>0.31</v>
      </c>
      <c r="P119" s="23">
        <v>0.32339999999999997</v>
      </c>
      <c r="Q119" s="23">
        <v>0.31</v>
      </c>
      <c r="R119" s="146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  <c r="BI119" s="147"/>
      <c r="BJ119" s="147"/>
      <c r="BK119" s="147"/>
      <c r="BL119" s="147"/>
      <c r="BM119" s="149">
        <v>0.32944285226705394</v>
      </c>
    </row>
    <row r="120" spans="1:65">
      <c r="A120" s="28"/>
      <c r="B120" s="19">
        <v>1</v>
      </c>
      <c r="C120" s="9">
        <v>5</v>
      </c>
      <c r="D120" s="23">
        <v>0.34</v>
      </c>
      <c r="E120" s="152">
        <v>0.3</v>
      </c>
      <c r="F120" s="23">
        <v>0.33</v>
      </c>
      <c r="G120" s="23">
        <v>0.33</v>
      </c>
      <c r="H120" s="23">
        <v>0.32</v>
      </c>
      <c r="I120" s="23">
        <v>0.33</v>
      </c>
      <c r="J120" s="152">
        <v>0.29524999999999996</v>
      </c>
      <c r="K120" s="23">
        <v>0.34</v>
      </c>
      <c r="L120" s="23">
        <v>0.34</v>
      </c>
      <c r="M120" s="23">
        <v>0.33</v>
      </c>
      <c r="N120" s="23">
        <v>0.3227173715759461</v>
      </c>
      <c r="O120" s="23">
        <v>0.32</v>
      </c>
      <c r="P120" s="23">
        <v>0.33</v>
      </c>
      <c r="Q120" s="23">
        <v>0.32</v>
      </c>
      <c r="R120" s="146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  <c r="BI120" s="147"/>
      <c r="BJ120" s="147"/>
      <c r="BK120" s="147"/>
      <c r="BL120" s="147"/>
      <c r="BM120" s="149">
        <v>17</v>
      </c>
    </row>
    <row r="121" spans="1:65">
      <c r="A121" s="28"/>
      <c r="B121" s="19">
        <v>1</v>
      </c>
      <c r="C121" s="9">
        <v>6</v>
      </c>
      <c r="D121" s="23">
        <v>0.35</v>
      </c>
      <c r="E121" s="152">
        <v>0.29499999999999998</v>
      </c>
      <c r="F121" s="23">
        <v>0.33</v>
      </c>
      <c r="G121" s="23">
        <v>0.33</v>
      </c>
      <c r="H121" s="23">
        <v>0.32</v>
      </c>
      <c r="I121" s="23">
        <v>0.32</v>
      </c>
      <c r="J121" s="152">
        <v>0.29466999999999999</v>
      </c>
      <c r="K121" s="23">
        <v>0.35</v>
      </c>
      <c r="L121" s="23">
        <v>0.34</v>
      </c>
      <c r="M121" s="23">
        <v>0.33</v>
      </c>
      <c r="N121" s="23">
        <v>0.32402389204735615</v>
      </c>
      <c r="O121" s="23">
        <v>0.33</v>
      </c>
      <c r="P121" s="23">
        <v>0.32179999999999997</v>
      </c>
      <c r="Q121" s="23">
        <v>0.32</v>
      </c>
      <c r="R121" s="146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54"/>
    </row>
    <row r="122" spans="1:65">
      <c r="A122" s="28"/>
      <c r="B122" s="20" t="s">
        <v>195</v>
      </c>
      <c r="C122" s="12"/>
      <c r="D122" s="150">
        <v>0.34166666666666673</v>
      </c>
      <c r="E122" s="150">
        <v>0.29416666666666663</v>
      </c>
      <c r="F122" s="150">
        <v>0.33333333333333331</v>
      </c>
      <c r="G122" s="150">
        <v>0.33166666666666672</v>
      </c>
      <c r="H122" s="150">
        <v>0.31833333333333336</v>
      </c>
      <c r="I122" s="150">
        <v>0.32666666666666672</v>
      </c>
      <c r="J122" s="150">
        <v>0.29592166666666669</v>
      </c>
      <c r="K122" s="150">
        <v>0.34666666666666668</v>
      </c>
      <c r="L122" s="150">
        <v>0.34</v>
      </c>
      <c r="M122" s="150">
        <v>0.32833333333333337</v>
      </c>
      <c r="N122" s="150">
        <v>0.32258089387131361</v>
      </c>
      <c r="O122" s="150">
        <v>0.32166666666666671</v>
      </c>
      <c r="P122" s="150">
        <v>0.32406666666666667</v>
      </c>
      <c r="Q122" s="150">
        <v>0.31833333333333336</v>
      </c>
      <c r="R122" s="146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54"/>
    </row>
    <row r="123" spans="1:65">
      <c r="A123" s="28"/>
      <c r="B123" s="3" t="s">
        <v>196</v>
      </c>
      <c r="C123" s="27"/>
      <c r="D123" s="23">
        <v>0.34</v>
      </c>
      <c r="E123" s="23">
        <v>0.29399999999999998</v>
      </c>
      <c r="F123" s="23">
        <v>0.33</v>
      </c>
      <c r="G123" s="23">
        <v>0.33</v>
      </c>
      <c r="H123" s="23">
        <v>0.32</v>
      </c>
      <c r="I123" s="23">
        <v>0.33</v>
      </c>
      <c r="J123" s="23">
        <v>0.29515999999999998</v>
      </c>
      <c r="K123" s="23">
        <v>0.35</v>
      </c>
      <c r="L123" s="23">
        <v>0.34</v>
      </c>
      <c r="M123" s="23">
        <v>0.33</v>
      </c>
      <c r="N123" s="23">
        <v>0.32284833087451786</v>
      </c>
      <c r="O123" s="23">
        <v>0.32</v>
      </c>
      <c r="P123" s="23">
        <v>0.32319999999999993</v>
      </c>
      <c r="Q123" s="23">
        <v>0.32</v>
      </c>
      <c r="R123" s="146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  <c r="BI123" s="147"/>
      <c r="BJ123" s="147"/>
      <c r="BK123" s="147"/>
      <c r="BL123" s="147"/>
      <c r="BM123" s="54"/>
    </row>
    <row r="124" spans="1:65">
      <c r="A124" s="28"/>
      <c r="B124" s="3" t="s">
        <v>197</v>
      </c>
      <c r="C124" s="27"/>
      <c r="D124" s="23">
        <v>4.0824829046386115E-3</v>
      </c>
      <c r="E124" s="23">
        <v>5.4191020166321404E-3</v>
      </c>
      <c r="F124" s="23">
        <v>5.1639777949432268E-3</v>
      </c>
      <c r="G124" s="23">
        <v>7.5277265270908174E-3</v>
      </c>
      <c r="H124" s="23">
        <v>4.0824829046386332E-3</v>
      </c>
      <c r="I124" s="23">
        <v>5.1639777949432268E-3</v>
      </c>
      <c r="J124" s="23">
        <v>1.7613678396821736E-3</v>
      </c>
      <c r="K124" s="23">
        <v>1.0327955589886429E-2</v>
      </c>
      <c r="L124" s="23">
        <v>0</v>
      </c>
      <c r="M124" s="23">
        <v>4.0824829046386332E-3</v>
      </c>
      <c r="N124" s="23">
        <v>1.524491227788265E-3</v>
      </c>
      <c r="O124" s="23">
        <v>7.5277265270908165E-3</v>
      </c>
      <c r="P124" s="23">
        <v>3.812435791809054E-3</v>
      </c>
      <c r="Q124" s="23">
        <v>7.5277265270908156E-3</v>
      </c>
      <c r="R124" s="146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  <c r="BI124" s="147"/>
      <c r="BJ124" s="147"/>
      <c r="BK124" s="147"/>
      <c r="BL124" s="147"/>
      <c r="BM124" s="54"/>
    </row>
    <row r="125" spans="1:65">
      <c r="A125" s="28"/>
      <c r="B125" s="3" t="s">
        <v>86</v>
      </c>
      <c r="C125" s="27"/>
      <c r="D125" s="13">
        <v>1.1948730452600812E-2</v>
      </c>
      <c r="E125" s="13">
        <v>1.842187654379198E-2</v>
      </c>
      <c r="F125" s="13">
        <v>1.5491933384829681E-2</v>
      </c>
      <c r="G125" s="13">
        <v>2.2696662895751205E-2</v>
      </c>
      <c r="H125" s="13">
        <v>1.2824553627137067E-2</v>
      </c>
      <c r="I125" s="13">
        <v>1.5808095290642529E-2</v>
      </c>
      <c r="J125" s="13">
        <v>5.9521421987198415E-3</v>
      </c>
      <c r="K125" s="13">
        <v>2.9792179586210853E-2</v>
      </c>
      <c r="L125" s="13">
        <v>0</v>
      </c>
      <c r="M125" s="13">
        <v>1.2433958085193805E-2</v>
      </c>
      <c r="N125" s="13">
        <v>4.7259191624548806E-3</v>
      </c>
      <c r="O125" s="13">
        <v>2.340225863344295E-2</v>
      </c>
      <c r="P125" s="13">
        <v>1.1764356485730468E-2</v>
      </c>
      <c r="Q125" s="13">
        <v>2.3647308462065388E-2</v>
      </c>
      <c r="R125" s="9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8"/>
      <c r="B126" s="3" t="s">
        <v>198</v>
      </c>
      <c r="C126" s="27"/>
      <c r="D126" s="13">
        <v>3.7104506336971266E-2</v>
      </c>
      <c r="E126" s="13">
        <v>-0.10707831527572986</v>
      </c>
      <c r="F126" s="13">
        <v>1.1809274475093723E-2</v>
      </c>
      <c r="G126" s="13">
        <v>6.7502281027183031E-3</v>
      </c>
      <c r="H126" s="13">
        <v>-3.3722142876285388E-2</v>
      </c>
      <c r="I126" s="13">
        <v>-8.4269110144079562E-3</v>
      </c>
      <c r="J126" s="13">
        <v>-0.10175113944561831</v>
      </c>
      <c r="K126" s="13">
        <v>5.2281645454097525E-2</v>
      </c>
      <c r="L126" s="13">
        <v>3.2045459964595624E-2</v>
      </c>
      <c r="M126" s="13">
        <v>-3.3678646420325364E-3</v>
      </c>
      <c r="N126" s="13">
        <v>-2.0828979437616857E-2</v>
      </c>
      <c r="O126" s="13">
        <v>-2.3604050131534438E-2</v>
      </c>
      <c r="P126" s="13">
        <v>-1.6319023355313877E-2</v>
      </c>
      <c r="Q126" s="13">
        <v>-3.3722142876285388E-2</v>
      </c>
      <c r="R126" s="9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28"/>
      <c r="B127" s="44" t="s">
        <v>199</v>
      </c>
      <c r="C127" s="45"/>
      <c r="D127" s="43">
        <v>1.56</v>
      </c>
      <c r="E127" s="43">
        <v>2.99</v>
      </c>
      <c r="F127" s="43">
        <v>0.76</v>
      </c>
      <c r="G127" s="43">
        <v>0.6</v>
      </c>
      <c r="H127" s="43">
        <v>0.67</v>
      </c>
      <c r="I127" s="43">
        <v>0.12</v>
      </c>
      <c r="J127" s="43">
        <v>2.82</v>
      </c>
      <c r="K127" s="43">
        <v>2.04</v>
      </c>
      <c r="L127" s="43">
        <v>1.4</v>
      </c>
      <c r="M127" s="43">
        <v>0.28000000000000003</v>
      </c>
      <c r="N127" s="43">
        <v>0.27</v>
      </c>
      <c r="O127" s="43">
        <v>0.35</v>
      </c>
      <c r="P127" s="43">
        <v>0.12</v>
      </c>
      <c r="Q127" s="43">
        <v>0.67</v>
      </c>
      <c r="R127" s="9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B128" s="2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BM128" s="53"/>
    </row>
    <row r="129" spans="1:65" ht="15">
      <c r="B129" s="8" t="s">
        <v>340</v>
      </c>
      <c r="BM129" s="26" t="s">
        <v>67</v>
      </c>
    </row>
    <row r="130" spans="1:65" ht="15">
      <c r="A130" s="24" t="s">
        <v>19</v>
      </c>
      <c r="B130" s="18" t="s">
        <v>109</v>
      </c>
      <c r="C130" s="15" t="s">
        <v>110</v>
      </c>
      <c r="D130" s="16" t="s">
        <v>180</v>
      </c>
      <c r="E130" s="17" t="s">
        <v>180</v>
      </c>
      <c r="F130" s="17" t="s">
        <v>180</v>
      </c>
      <c r="G130" s="17" t="s">
        <v>180</v>
      </c>
      <c r="H130" s="17" t="s">
        <v>180</v>
      </c>
      <c r="I130" s="17" t="s">
        <v>180</v>
      </c>
      <c r="J130" s="17" t="s">
        <v>180</v>
      </c>
      <c r="K130" s="17" t="s">
        <v>180</v>
      </c>
      <c r="L130" s="17" t="s">
        <v>180</v>
      </c>
      <c r="M130" s="17" t="s">
        <v>180</v>
      </c>
      <c r="N130" s="17" t="s">
        <v>180</v>
      </c>
      <c r="O130" s="17" t="s">
        <v>180</v>
      </c>
      <c r="P130" s="17" t="s">
        <v>180</v>
      </c>
      <c r="Q130" s="17" t="s">
        <v>180</v>
      </c>
      <c r="R130" s="9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 t="s">
        <v>181</v>
      </c>
      <c r="C131" s="9" t="s">
        <v>181</v>
      </c>
      <c r="D131" s="91" t="s">
        <v>209</v>
      </c>
      <c r="E131" s="92" t="s">
        <v>210</v>
      </c>
      <c r="F131" s="92" t="s">
        <v>211</v>
      </c>
      <c r="G131" s="92" t="s">
        <v>212</v>
      </c>
      <c r="H131" s="92" t="s">
        <v>213</v>
      </c>
      <c r="I131" s="92" t="s">
        <v>214</v>
      </c>
      <c r="J131" s="92" t="s">
        <v>215</v>
      </c>
      <c r="K131" s="92" t="s">
        <v>216</v>
      </c>
      <c r="L131" s="92" t="s">
        <v>217</v>
      </c>
      <c r="M131" s="92" t="s">
        <v>218</v>
      </c>
      <c r="N131" s="92" t="s">
        <v>219</v>
      </c>
      <c r="O131" s="92" t="s">
        <v>225</v>
      </c>
      <c r="P131" s="92" t="s">
        <v>220</v>
      </c>
      <c r="Q131" s="92" t="s">
        <v>221</v>
      </c>
      <c r="R131" s="9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 t="s">
        <v>3</v>
      </c>
    </row>
    <row r="132" spans="1:65">
      <c r="A132" s="28"/>
      <c r="B132" s="19"/>
      <c r="C132" s="9"/>
      <c r="D132" s="10" t="s">
        <v>223</v>
      </c>
      <c r="E132" s="11" t="s">
        <v>223</v>
      </c>
      <c r="F132" s="11" t="s">
        <v>111</v>
      </c>
      <c r="G132" s="11" t="s">
        <v>111</v>
      </c>
      <c r="H132" s="11" t="s">
        <v>111</v>
      </c>
      <c r="I132" s="11" t="s">
        <v>111</v>
      </c>
      <c r="J132" s="11" t="s">
        <v>111</v>
      </c>
      <c r="K132" s="11" t="s">
        <v>224</v>
      </c>
      <c r="L132" s="11" t="s">
        <v>223</v>
      </c>
      <c r="M132" s="11" t="s">
        <v>223</v>
      </c>
      <c r="N132" s="11" t="s">
        <v>111</v>
      </c>
      <c r="O132" s="11" t="s">
        <v>224</v>
      </c>
      <c r="P132" s="11" t="s">
        <v>224</v>
      </c>
      <c r="Q132" s="11" t="s">
        <v>111</v>
      </c>
      <c r="R132" s="9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0</v>
      </c>
    </row>
    <row r="133" spans="1:65">
      <c r="A133" s="28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9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0</v>
      </c>
    </row>
    <row r="134" spans="1:65">
      <c r="A134" s="28"/>
      <c r="B134" s="18">
        <v>1</v>
      </c>
      <c r="C134" s="14">
        <v>1</v>
      </c>
      <c r="D134" s="155">
        <v>154.58000000000001</v>
      </c>
      <c r="E134" s="155">
        <v>147</v>
      </c>
      <c r="F134" s="155">
        <v>164</v>
      </c>
      <c r="G134" s="155">
        <v>164</v>
      </c>
      <c r="H134" s="155">
        <v>166</v>
      </c>
      <c r="I134" s="155">
        <v>161.5</v>
      </c>
      <c r="J134" s="155">
        <v>148.65480000000002</v>
      </c>
      <c r="K134" s="155">
        <v>164</v>
      </c>
      <c r="L134" s="155">
        <v>162.1</v>
      </c>
      <c r="M134" s="155">
        <v>151</v>
      </c>
      <c r="N134" s="155">
        <v>138.56062149455411</v>
      </c>
      <c r="O134" s="155">
        <v>142</v>
      </c>
      <c r="P134" s="155">
        <v>163.98</v>
      </c>
      <c r="Q134" s="155">
        <v>160.6</v>
      </c>
      <c r="R134" s="156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  <c r="AF134" s="157"/>
      <c r="AG134" s="157"/>
      <c r="AH134" s="157"/>
      <c r="AI134" s="157"/>
      <c r="AJ134" s="157"/>
      <c r="AK134" s="157"/>
      <c r="AL134" s="157"/>
      <c r="AM134" s="157"/>
      <c r="AN134" s="157"/>
      <c r="AO134" s="157"/>
      <c r="AP134" s="157"/>
      <c r="AQ134" s="157"/>
      <c r="AR134" s="157"/>
      <c r="AS134" s="157"/>
      <c r="AT134" s="157"/>
      <c r="AU134" s="157"/>
      <c r="AV134" s="157"/>
      <c r="AW134" s="157"/>
      <c r="AX134" s="157"/>
      <c r="AY134" s="157"/>
      <c r="AZ134" s="157"/>
      <c r="BA134" s="157"/>
      <c r="BB134" s="157"/>
      <c r="BC134" s="157"/>
      <c r="BD134" s="157"/>
      <c r="BE134" s="157"/>
      <c r="BF134" s="157"/>
      <c r="BG134" s="157"/>
      <c r="BH134" s="157"/>
      <c r="BI134" s="157"/>
      <c r="BJ134" s="157"/>
      <c r="BK134" s="157"/>
      <c r="BL134" s="157"/>
      <c r="BM134" s="158">
        <v>1</v>
      </c>
    </row>
    <row r="135" spans="1:65">
      <c r="A135" s="28"/>
      <c r="B135" s="19">
        <v>1</v>
      </c>
      <c r="C135" s="9">
        <v>2</v>
      </c>
      <c r="D135" s="160">
        <v>157.76</v>
      </c>
      <c r="E135" s="160">
        <v>148</v>
      </c>
      <c r="F135" s="160">
        <v>169.5</v>
      </c>
      <c r="G135" s="160">
        <v>160.5</v>
      </c>
      <c r="H135" s="160">
        <v>165</v>
      </c>
      <c r="I135" s="160">
        <v>163</v>
      </c>
      <c r="J135" s="160">
        <v>151.19459999999998</v>
      </c>
      <c r="K135" s="160">
        <v>170</v>
      </c>
      <c r="L135" s="160">
        <v>165.8</v>
      </c>
      <c r="M135" s="160">
        <v>152.4</v>
      </c>
      <c r="N135" s="160">
        <v>139.6282064924265</v>
      </c>
      <c r="O135" s="160">
        <v>140</v>
      </c>
      <c r="P135" s="160">
        <v>134.09</v>
      </c>
      <c r="Q135" s="160">
        <v>158.5</v>
      </c>
      <c r="R135" s="156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  <c r="AF135" s="157"/>
      <c r="AG135" s="157"/>
      <c r="AH135" s="157"/>
      <c r="AI135" s="157"/>
      <c r="AJ135" s="157"/>
      <c r="AK135" s="157"/>
      <c r="AL135" s="157"/>
      <c r="AM135" s="157"/>
      <c r="AN135" s="157"/>
      <c r="AO135" s="157"/>
      <c r="AP135" s="157"/>
      <c r="AQ135" s="157"/>
      <c r="AR135" s="157"/>
      <c r="AS135" s="157"/>
      <c r="AT135" s="157"/>
      <c r="AU135" s="157"/>
      <c r="AV135" s="157"/>
      <c r="AW135" s="157"/>
      <c r="AX135" s="157"/>
      <c r="AY135" s="157"/>
      <c r="AZ135" s="157"/>
      <c r="BA135" s="157"/>
      <c r="BB135" s="157"/>
      <c r="BC135" s="157"/>
      <c r="BD135" s="157"/>
      <c r="BE135" s="157"/>
      <c r="BF135" s="157"/>
      <c r="BG135" s="157"/>
      <c r="BH135" s="157"/>
      <c r="BI135" s="157"/>
      <c r="BJ135" s="157"/>
      <c r="BK135" s="157"/>
      <c r="BL135" s="157"/>
      <c r="BM135" s="158" t="e">
        <v>#N/A</v>
      </c>
    </row>
    <row r="136" spans="1:65">
      <c r="A136" s="28"/>
      <c r="B136" s="19">
        <v>1</v>
      </c>
      <c r="C136" s="9">
        <v>3</v>
      </c>
      <c r="D136" s="160">
        <v>159.51</v>
      </c>
      <c r="E136" s="160">
        <v>146</v>
      </c>
      <c r="F136" s="160">
        <v>164.5</v>
      </c>
      <c r="G136" s="160">
        <v>163.5</v>
      </c>
      <c r="H136" s="160">
        <v>165</v>
      </c>
      <c r="I136" s="160">
        <v>164</v>
      </c>
      <c r="J136" s="160">
        <v>149.2362</v>
      </c>
      <c r="K136" s="160">
        <v>175</v>
      </c>
      <c r="L136" s="160">
        <v>160.80000000000001</v>
      </c>
      <c r="M136" s="160">
        <v>152.4</v>
      </c>
      <c r="N136" s="160">
        <v>138.53925981982113</v>
      </c>
      <c r="O136" s="160">
        <v>154</v>
      </c>
      <c r="P136" s="160">
        <v>147.13999999999999</v>
      </c>
      <c r="Q136" s="160">
        <v>160.30000000000001</v>
      </c>
      <c r="R136" s="156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  <c r="AF136" s="157"/>
      <c r="AG136" s="157"/>
      <c r="AH136" s="157"/>
      <c r="AI136" s="157"/>
      <c r="AJ136" s="157"/>
      <c r="AK136" s="157"/>
      <c r="AL136" s="157"/>
      <c r="AM136" s="157"/>
      <c r="AN136" s="157"/>
      <c r="AO136" s="157"/>
      <c r="AP136" s="157"/>
      <c r="AQ136" s="157"/>
      <c r="AR136" s="157"/>
      <c r="AS136" s="157"/>
      <c r="AT136" s="157"/>
      <c r="AU136" s="157"/>
      <c r="AV136" s="157"/>
      <c r="AW136" s="157"/>
      <c r="AX136" s="157"/>
      <c r="AY136" s="157"/>
      <c r="AZ136" s="157"/>
      <c r="BA136" s="157"/>
      <c r="BB136" s="157"/>
      <c r="BC136" s="157"/>
      <c r="BD136" s="157"/>
      <c r="BE136" s="157"/>
      <c r="BF136" s="157"/>
      <c r="BG136" s="157"/>
      <c r="BH136" s="157"/>
      <c r="BI136" s="157"/>
      <c r="BJ136" s="157"/>
      <c r="BK136" s="157"/>
      <c r="BL136" s="157"/>
      <c r="BM136" s="158">
        <v>16</v>
      </c>
    </row>
    <row r="137" spans="1:65">
      <c r="A137" s="28"/>
      <c r="B137" s="19">
        <v>1</v>
      </c>
      <c r="C137" s="9">
        <v>4</v>
      </c>
      <c r="D137" s="160">
        <v>158.31</v>
      </c>
      <c r="E137" s="160">
        <v>145</v>
      </c>
      <c r="F137" s="160">
        <v>167</v>
      </c>
      <c r="G137" s="160">
        <v>159.5</v>
      </c>
      <c r="H137" s="160">
        <v>159.5</v>
      </c>
      <c r="I137" s="160">
        <v>163.5</v>
      </c>
      <c r="J137" s="160">
        <v>150.68459999999999</v>
      </c>
      <c r="K137" s="160">
        <v>168</v>
      </c>
      <c r="L137" s="160">
        <v>162.6</v>
      </c>
      <c r="M137" s="160">
        <v>155.19999999999999</v>
      </c>
      <c r="N137" s="160">
        <v>139.19755478897673</v>
      </c>
      <c r="O137" s="160">
        <v>137</v>
      </c>
      <c r="P137" s="160">
        <v>152.56</v>
      </c>
      <c r="Q137" s="160">
        <v>162.30000000000001</v>
      </c>
      <c r="R137" s="156"/>
      <c r="S137" s="157"/>
      <c r="T137" s="157"/>
      <c r="U137" s="157"/>
      <c r="V137" s="157"/>
      <c r="W137" s="157"/>
      <c r="X137" s="157"/>
      <c r="Y137" s="157"/>
      <c r="Z137" s="157"/>
      <c r="AA137" s="157"/>
      <c r="AB137" s="157"/>
      <c r="AC137" s="157"/>
      <c r="AD137" s="157"/>
      <c r="AE137" s="157"/>
      <c r="AF137" s="157"/>
      <c r="AG137" s="157"/>
      <c r="AH137" s="157"/>
      <c r="AI137" s="157"/>
      <c r="AJ137" s="157"/>
      <c r="AK137" s="157"/>
      <c r="AL137" s="157"/>
      <c r="AM137" s="157"/>
      <c r="AN137" s="157"/>
      <c r="AO137" s="157"/>
      <c r="AP137" s="157"/>
      <c r="AQ137" s="157"/>
      <c r="AR137" s="157"/>
      <c r="AS137" s="157"/>
      <c r="AT137" s="157"/>
      <c r="AU137" s="157"/>
      <c r="AV137" s="157"/>
      <c r="AW137" s="157"/>
      <c r="AX137" s="157"/>
      <c r="AY137" s="157"/>
      <c r="AZ137" s="157"/>
      <c r="BA137" s="157"/>
      <c r="BB137" s="157"/>
      <c r="BC137" s="157"/>
      <c r="BD137" s="157"/>
      <c r="BE137" s="157"/>
      <c r="BF137" s="157"/>
      <c r="BG137" s="157"/>
      <c r="BH137" s="157"/>
      <c r="BI137" s="157"/>
      <c r="BJ137" s="157"/>
      <c r="BK137" s="157"/>
      <c r="BL137" s="157"/>
      <c r="BM137" s="158">
        <v>155.96775714319691</v>
      </c>
    </row>
    <row r="138" spans="1:65">
      <c r="A138" s="28"/>
      <c r="B138" s="19">
        <v>1</v>
      </c>
      <c r="C138" s="9">
        <v>5</v>
      </c>
      <c r="D138" s="160">
        <v>157.71</v>
      </c>
      <c r="E138" s="160">
        <v>142</v>
      </c>
      <c r="F138" s="160">
        <v>163</v>
      </c>
      <c r="G138" s="160">
        <v>160.5</v>
      </c>
      <c r="H138" s="160">
        <v>163.5</v>
      </c>
      <c r="I138" s="160">
        <v>161</v>
      </c>
      <c r="J138" s="160">
        <v>153.459</v>
      </c>
      <c r="K138" s="160">
        <v>160</v>
      </c>
      <c r="L138" s="160">
        <v>159</v>
      </c>
      <c r="M138" s="160">
        <v>149.19999999999999</v>
      </c>
      <c r="N138" s="160">
        <v>139.80733684308873</v>
      </c>
      <c r="O138" s="160">
        <v>148</v>
      </c>
      <c r="P138" s="160">
        <v>149.12</v>
      </c>
      <c r="Q138" s="160">
        <v>165.7</v>
      </c>
      <c r="R138" s="156"/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57"/>
      <c r="AE138" s="157"/>
      <c r="AF138" s="157"/>
      <c r="AG138" s="157"/>
      <c r="AH138" s="157"/>
      <c r="AI138" s="157"/>
      <c r="AJ138" s="157"/>
      <c r="AK138" s="157"/>
      <c r="AL138" s="157"/>
      <c r="AM138" s="157"/>
      <c r="AN138" s="157"/>
      <c r="AO138" s="157"/>
      <c r="AP138" s="157"/>
      <c r="AQ138" s="157"/>
      <c r="AR138" s="157"/>
      <c r="AS138" s="157"/>
      <c r="AT138" s="157"/>
      <c r="AU138" s="157"/>
      <c r="AV138" s="157"/>
      <c r="AW138" s="157"/>
      <c r="AX138" s="157"/>
      <c r="AY138" s="157"/>
      <c r="AZ138" s="157"/>
      <c r="BA138" s="157"/>
      <c r="BB138" s="157"/>
      <c r="BC138" s="157"/>
      <c r="BD138" s="157"/>
      <c r="BE138" s="157"/>
      <c r="BF138" s="157"/>
      <c r="BG138" s="157"/>
      <c r="BH138" s="157"/>
      <c r="BI138" s="157"/>
      <c r="BJ138" s="157"/>
      <c r="BK138" s="157"/>
      <c r="BL138" s="157"/>
      <c r="BM138" s="158">
        <v>18</v>
      </c>
    </row>
    <row r="139" spans="1:65">
      <c r="A139" s="28"/>
      <c r="B139" s="19">
        <v>1</v>
      </c>
      <c r="C139" s="9">
        <v>6</v>
      </c>
      <c r="D139" s="160">
        <v>157.74</v>
      </c>
      <c r="E139" s="160">
        <v>146</v>
      </c>
      <c r="F139" s="160">
        <v>167.5</v>
      </c>
      <c r="G139" s="160">
        <v>164.5</v>
      </c>
      <c r="H139" s="160">
        <v>166</v>
      </c>
      <c r="I139" s="160">
        <v>160</v>
      </c>
      <c r="J139" s="160">
        <v>151.53819999999999</v>
      </c>
      <c r="K139" s="160">
        <v>168</v>
      </c>
      <c r="L139" s="160">
        <v>164.4</v>
      </c>
      <c r="M139" s="160">
        <v>151.4</v>
      </c>
      <c r="N139" s="160">
        <v>138.00122058967068</v>
      </c>
      <c r="O139" s="160">
        <v>150</v>
      </c>
      <c r="P139" s="160">
        <v>139.38999999999999</v>
      </c>
      <c r="Q139" s="160">
        <v>161.19999999999999</v>
      </c>
      <c r="R139" s="156"/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57"/>
      <c r="AE139" s="157"/>
      <c r="AF139" s="157"/>
      <c r="AG139" s="157"/>
      <c r="AH139" s="157"/>
      <c r="AI139" s="157"/>
      <c r="AJ139" s="157"/>
      <c r="AK139" s="157"/>
      <c r="AL139" s="157"/>
      <c r="AM139" s="157"/>
      <c r="AN139" s="157"/>
      <c r="AO139" s="157"/>
      <c r="AP139" s="157"/>
      <c r="AQ139" s="157"/>
      <c r="AR139" s="157"/>
      <c r="AS139" s="157"/>
      <c r="AT139" s="157"/>
      <c r="AU139" s="157"/>
      <c r="AV139" s="157"/>
      <c r="AW139" s="157"/>
      <c r="AX139" s="157"/>
      <c r="AY139" s="157"/>
      <c r="AZ139" s="157"/>
      <c r="BA139" s="157"/>
      <c r="BB139" s="157"/>
      <c r="BC139" s="157"/>
      <c r="BD139" s="157"/>
      <c r="BE139" s="157"/>
      <c r="BF139" s="157"/>
      <c r="BG139" s="157"/>
      <c r="BH139" s="157"/>
      <c r="BI139" s="157"/>
      <c r="BJ139" s="157"/>
      <c r="BK139" s="157"/>
      <c r="BL139" s="157"/>
      <c r="BM139" s="161"/>
    </row>
    <row r="140" spans="1:65">
      <c r="A140" s="28"/>
      <c r="B140" s="20" t="s">
        <v>195</v>
      </c>
      <c r="C140" s="12"/>
      <c r="D140" s="162">
        <v>157.60166666666669</v>
      </c>
      <c r="E140" s="162">
        <v>145.66666666666666</v>
      </c>
      <c r="F140" s="162">
        <v>165.91666666666666</v>
      </c>
      <c r="G140" s="162">
        <v>162.08333333333334</v>
      </c>
      <c r="H140" s="162">
        <v>164.16666666666666</v>
      </c>
      <c r="I140" s="162">
        <v>162.16666666666666</v>
      </c>
      <c r="J140" s="162">
        <v>150.79456666666667</v>
      </c>
      <c r="K140" s="162">
        <v>167.5</v>
      </c>
      <c r="L140" s="162">
        <v>162.44999999999999</v>
      </c>
      <c r="M140" s="162">
        <v>151.93333333333334</v>
      </c>
      <c r="N140" s="162">
        <v>138.95570000475632</v>
      </c>
      <c r="O140" s="162">
        <v>145.16666666666666</v>
      </c>
      <c r="P140" s="162">
        <v>147.71333333333334</v>
      </c>
      <c r="Q140" s="162">
        <v>161.43333333333337</v>
      </c>
      <c r="R140" s="156"/>
      <c r="S140" s="157"/>
      <c r="T140" s="157"/>
      <c r="U140" s="157"/>
      <c r="V140" s="157"/>
      <c r="W140" s="157"/>
      <c r="X140" s="157"/>
      <c r="Y140" s="157"/>
      <c r="Z140" s="157"/>
      <c r="AA140" s="157"/>
      <c r="AB140" s="157"/>
      <c r="AC140" s="157"/>
      <c r="AD140" s="157"/>
      <c r="AE140" s="157"/>
      <c r="AF140" s="157"/>
      <c r="AG140" s="157"/>
      <c r="AH140" s="157"/>
      <c r="AI140" s="157"/>
      <c r="AJ140" s="157"/>
      <c r="AK140" s="157"/>
      <c r="AL140" s="157"/>
      <c r="AM140" s="157"/>
      <c r="AN140" s="157"/>
      <c r="AO140" s="157"/>
      <c r="AP140" s="157"/>
      <c r="AQ140" s="157"/>
      <c r="AR140" s="157"/>
      <c r="AS140" s="157"/>
      <c r="AT140" s="157"/>
      <c r="AU140" s="157"/>
      <c r="AV140" s="157"/>
      <c r="AW140" s="157"/>
      <c r="AX140" s="157"/>
      <c r="AY140" s="157"/>
      <c r="AZ140" s="157"/>
      <c r="BA140" s="157"/>
      <c r="BB140" s="157"/>
      <c r="BC140" s="157"/>
      <c r="BD140" s="157"/>
      <c r="BE140" s="157"/>
      <c r="BF140" s="157"/>
      <c r="BG140" s="157"/>
      <c r="BH140" s="157"/>
      <c r="BI140" s="157"/>
      <c r="BJ140" s="157"/>
      <c r="BK140" s="157"/>
      <c r="BL140" s="157"/>
      <c r="BM140" s="161"/>
    </row>
    <row r="141" spans="1:65">
      <c r="A141" s="28"/>
      <c r="B141" s="3" t="s">
        <v>196</v>
      </c>
      <c r="C141" s="27"/>
      <c r="D141" s="160">
        <v>157.75</v>
      </c>
      <c r="E141" s="160">
        <v>146</v>
      </c>
      <c r="F141" s="160">
        <v>165.75</v>
      </c>
      <c r="G141" s="160">
        <v>162</v>
      </c>
      <c r="H141" s="160">
        <v>165</v>
      </c>
      <c r="I141" s="160">
        <v>162.25</v>
      </c>
      <c r="J141" s="160">
        <v>150.93959999999998</v>
      </c>
      <c r="K141" s="160">
        <v>168</v>
      </c>
      <c r="L141" s="160">
        <v>162.35</v>
      </c>
      <c r="M141" s="160">
        <v>151.9</v>
      </c>
      <c r="N141" s="160">
        <v>138.87908814176541</v>
      </c>
      <c r="O141" s="160">
        <v>145</v>
      </c>
      <c r="P141" s="160">
        <v>148.13</v>
      </c>
      <c r="Q141" s="160">
        <v>160.89999999999998</v>
      </c>
      <c r="R141" s="156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57"/>
      <c r="AE141" s="157"/>
      <c r="AF141" s="157"/>
      <c r="AG141" s="157"/>
      <c r="AH141" s="157"/>
      <c r="AI141" s="157"/>
      <c r="AJ141" s="157"/>
      <c r="AK141" s="157"/>
      <c r="AL141" s="157"/>
      <c r="AM141" s="157"/>
      <c r="AN141" s="157"/>
      <c r="AO141" s="157"/>
      <c r="AP141" s="157"/>
      <c r="AQ141" s="157"/>
      <c r="AR141" s="157"/>
      <c r="AS141" s="157"/>
      <c r="AT141" s="157"/>
      <c r="AU141" s="157"/>
      <c r="AV141" s="157"/>
      <c r="AW141" s="157"/>
      <c r="AX141" s="157"/>
      <c r="AY141" s="157"/>
      <c r="AZ141" s="157"/>
      <c r="BA141" s="157"/>
      <c r="BB141" s="157"/>
      <c r="BC141" s="157"/>
      <c r="BD141" s="157"/>
      <c r="BE141" s="157"/>
      <c r="BF141" s="157"/>
      <c r="BG141" s="157"/>
      <c r="BH141" s="157"/>
      <c r="BI141" s="157"/>
      <c r="BJ141" s="157"/>
      <c r="BK141" s="157"/>
      <c r="BL141" s="157"/>
      <c r="BM141" s="161"/>
    </row>
    <row r="142" spans="1:65">
      <c r="A142" s="28"/>
      <c r="B142" s="3" t="s">
        <v>197</v>
      </c>
      <c r="C142" s="27"/>
      <c r="D142" s="160">
        <v>1.6327818796969318</v>
      </c>
      <c r="E142" s="160">
        <v>2.0655911179772892</v>
      </c>
      <c r="F142" s="160">
        <v>2.4782386218172512</v>
      </c>
      <c r="G142" s="160">
        <v>2.1544527534078499</v>
      </c>
      <c r="H142" s="160">
        <v>2.4630604269214889</v>
      </c>
      <c r="I142" s="160">
        <v>1.5705625319186329</v>
      </c>
      <c r="J142" s="160">
        <v>1.7222905047252182</v>
      </c>
      <c r="K142" s="160">
        <v>5.1283525619832337</v>
      </c>
      <c r="L142" s="160">
        <v>2.4411063065749539</v>
      </c>
      <c r="M142" s="160">
        <v>1.9866219234335114</v>
      </c>
      <c r="N142" s="160">
        <v>0.70378752868863681</v>
      </c>
      <c r="O142" s="160">
        <v>6.5243135015621885</v>
      </c>
      <c r="P142" s="160">
        <v>10.442941475784812</v>
      </c>
      <c r="Q142" s="160">
        <v>2.432830998377538</v>
      </c>
      <c r="R142" s="156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57"/>
      <c r="AE142" s="157"/>
      <c r="AF142" s="157"/>
      <c r="AG142" s="157"/>
      <c r="AH142" s="157"/>
      <c r="AI142" s="157"/>
      <c r="AJ142" s="157"/>
      <c r="AK142" s="157"/>
      <c r="AL142" s="157"/>
      <c r="AM142" s="157"/>
      <c r="AN142" s="157"/>
      <c r="AO142" s="157"/>
      <c r="AP142" s="157"/>
      <c r="AQ142" s="157"/>
      <c r="AR142" s="157"/>
      <c r="AS142" s="157"/>
      <c r="AT142" s="157"/>
      <c r="AU142" s="157"/>
      <c r="AV142" s="157"/>
      <c r="AW142" s="157"/>
      <c r="AX142" s="157"/>
      <c r="AY142" s="157"/>
      <c r="AZ142" s="157"/>
      <c r="BA142" s="157"/>
      <c r="BB142" s="157"/>
      <c r="BC142" s="157"/>
      <c r="BD142" s="157"/>
      <c r="BE142" s="157"/>
      <c r="BF142" s="157"/>
      <c r="BG142" s="157"/>
      <c r="BH142" s="157"/>
      <c r="BI142" s="157"/>
      <c r="BJ142" s="157"/>
      <c r="BK142" s="157"/>
      <c r="BL142" s="157"/>
      <c r="BM142" s="161"/>
    </row>
    <row r="143" spans="1:65">
      <c r="A143" s="28"/>
      <c r="B143" s="3" t="s">
        <v>86</v>
      </c>
      <c r="C143" s="27"/>
      <c r="D143" s="13">
        <v>1.0360181552840589E-2</v>
      </c>
      <c r="E143" s="13">
        <v>1.4180259391148439E-2</v>
      </c>
      <c r="F143" s="13">
        <v>1.493664664078705E-2</v>
      </c>
      <c r="G143" s="13">
        <v>1.3292253491462312E-2</v>
      </c>
      <c r="H143" s="13">
        <v>1.500341376804968E-2</v>
      </c>
      <c r="I143" s="13">
        <v>9.6848665894263084E-3</v>
      </c>
      <c r="J143" s="13">
        <v>1.1421436082192295E-2</v>
      </c>
      <c r="K143" s="13">
        <v>3.0617030220795427E-2</v>
      </c>
      <c r="L143" s="13">
        <v>1.5026816291627911E-2</v>
      </c>
      <c r="M143" s="13">
        <v>1.307561599451631E-2</v>
      </c>
      <c r="N143" s="13">
        <v>5.0648338187245781E-3</v>
      </c>
      <c r="O143" s="13">
        <v>4.4943606210531728E-2</v>
      </c>
      <c r="P143" s="13">
        <v>7.0697351688753976E-2</v>
      </c>
      <c r="Q143" s="13">
        <v>1.5070189954847435E-2</v>
      </c>
      <c r="R143" s="9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3" t="s">
        <v>198</v>
      </c>
      <c r="C144" s="27"/>
      <c r="D144" s="13">
        <v>1.0475944216916888E-2</v>
      </c>
      <c r="E144" s="13">
        <v>-6.6046282034257997E-2</v>
      </c>
      <c r="F144" s="13">
        <v>6.3788245120018461E-2</v>
      </c>
      <c r="G144" s="13">
        <v>3.9210515699867443E-2</v>
      </c>
      <c r="H144" s="13">
        <v>5.2567977341253735E-2</v>
      </c>
      <c r="I144" s="13">
        <v>3.9744814165522779E-2</v>
      </c>
      <c r="J144" s="13">
        <v>-3.3168332809842438E-2</v>
      </c>
      <c r="K144" s="13">
        <v>7.3939915967472292E-2</v>
      </c>
      <c r="L144" s="13">
        <v>4.1561428948751367E-2</v>
      </c>
      <c r="M144" s="13">
        <v>-2.5867037416967498E-2</v>
      </c>
      <c r="N144" s="13">
        <v>-0.10907419232054161</v>
      </c>
      <c r="O144" s="13">
        <v>-6.9252072828190792E-2</v>
      </c>
      <c r="P144" s="13">
        <v>-5.2923911717759897E-2</v>
      </c>
      <c r="Q144" s="13">
        <v>3.5042987667754932E-2</v>
      </c>
      <c r="R144" s="9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8"/>
      <c r="B145" s="44" t="s">
        <v>199</v>
      </c>
      <c r="C145" s="45"/>
      <c r="D145" s="43">
        <v>0.18</v>
      </c>
      <c r="E145" s="43">
        <v>1.34</v>
      </c>
      <c r="F145" s="43">
        <v>0.62</v>
      </c>
      <c r="G145" s="43">
        <v>0.25</v>
      </c>
      <c r="H145" s="43">
        <v>0.45</v>
      </c>
      <c r="I145" s="43">
        <v>0.26</v>
      </c>
      <c r="J145" s="43">
        <v>0.84</v>
      </c>
      <c r="K145" s="43">
        <v>0.77</v>
      </c>
      <c r="L145" s="43">
        <v>0.28000000000000003</v>
      </c>
      <c r="M145" s="43">
        <v>0.73</v>
      </c>
      <c r="N145" s="43">
        <v>1.98</v>
      </c>
      <c r="O145" s="43">
        <v>1.38</v>
      </c>
      <c r="P145" s="43">
        <v>1.1399999999999999</v>
      </c>
      <c r="Q145" s="43">
        <v>0.18</v>
      </c>
      <c r="R145" s="9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B146" s="2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BM146" s="53"/>
    </row>
    <row r="147" spans="1:65" ht="15">
      <c r="B147" s="8" t="s">
        <v>341</v>
      </c>
      <c r="BM147" s="26" t="s">
        <v>67</v>
      </c>
    </row>
    <row r="148" spans="1:65" ht="15">
      <c r="A148" s="24" t="s">
        <v>22</v>
      </c>
      <c r="B148" s="18" t="s">
        <v>109</v>
      </c>
      <c r="C148" s="15" t="s">
        <v>110</v>
      </c>
      <c r="D148" s="16" t="s">
        <v>180</v>
      </c>
      <c r="E148" s="17" t="s">
        <v>180</v>
      </c>
      <c r="F148" s="17" t="s">
        <v>180</v>
      </c>
      <c r="G148" s="17" t="s">
        <v>180</v>
      </c>
      <c r="H148" s="17" t="s">
        <v>180</v>
      </c>
      <c r="I148" s="17" t="s">
        <v>180</v>
      </c>
      <c r="J148" s="17" t="s">
        <v>180</v>
      </c>
      <c r="K148" s="9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 t="s">
        <v>181</v>
      </c>
      <c r="C149" s="9" t="s">
        <v>181</v>
      </c>
      <c r="D149" s="91" t="s">
        <v>209</v>
      </c>
      <c r="E149" s="92" t="s">
        <v>215</v>
      </c>
      <c r="F149" s="92" t="s">
        <v>216</v>
      </c>
      <c r="G149" s="92" t="s">
        <v>217</v>
      </c>
      <c r="H149" s="92" t="s">
        <v>218</v>
      </c>
      <c r="I149" s="92" t="s">
        <v>225</v>
      </c>
      <c r="J149" s="92" t="s">
        <v>220</v>
      </c>
      <c r="K149" s="9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 t="s">
        <v>3</v>
      </c>
    </row>
    <row r="150" spans="1:65">
      <c r="A150" s="28"/>
      <c r="B150" s="19"/>
      <c r="C150" s="9"/>
      <c r="D150" s="10" t="s">
        <v>223</v>
      </c>
      <c r="E150" s="11" t="s">
        <v>223</v>
      </c>
      <c r="F150" s="11" t="s">
        <v>224</v>
      </c>
      <c r="G150" s="11" t="s">
        <v>223</v>
      </c>
      <c r="H150" s="11" t="s">
        <v>223</v>
      </c>
      <c r="I150" s="11" t="s">
        <v>224</v>
      </c>
      <c r="J150" s="11" t="s">
        <v>224</v>
      </c>
      <c r="K150" s="9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/>
      <c r="C151" s="9"/>
      <c r="D151" s="25"/>
      <c r="E151" s="25"/>
      <c r="F151" s="25"/>
      <c r="G151" s="25"/>
      <c r="H151" s="25"/>
      <c r="I151" s="25"/>
      <c r="J151" s="25"/>
      <c r="K151" s="9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8">
        <v>1</v>
      </c>
      <c r="C152" s="14">
        <v>1</v>
      </c>
      <c r="D152" s="163">
        <v>15.5</v>
      </c>
      <c r="E152" s="163">
        <v>14.066888860851501</v>
      </c>
      <c r="F152" s="164">
        <v>23.9</v>
      </c>
      <c r="G152" s="163">
        <v>18.7</v>
      </c>
      <c r="H152" s="163">
        <v>19.100000000000001</v>
      </c>
      <c r="I152" s="163">
        <v>14.6</v>
      </c>
      <c r="J152" s="163">
        <v>12.9</v>
      </c>
      <c r="K152" s="165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6"/>
      <c r="AO152" s="166"/>
      <c r="AP152" s="166"/>
      <c r="AQ152" s="166"/>
      <c r="AR152" s="166"/>
      <c r="AS152" s="166"/>
      <c r="AT152" s="166"/>
      <c r="AU152" s="166"/>
      <c r="AV152" s="166"/>
      <c r="AW152" s="166"/>
      <c r="AX152" s="166"/>
      <c r="AY152" s="166"/>
      <c r="AZ152" s="166"/>
      <c r="BA152" s="166"/>
      <c r="BB152" s="166"/>
      <c r="BC152" s="166"/>
      <c r="BD152" s="166"/>
      <c r="BE152" s="166"/>
      <c r="BF152" s="166"/>
      <c r="BG152" s="166"/>
      <c r="BH152" s="166"/>
      <c r="BI152" s="166"/>
      <c r="BJ152" s="166"/>
      <c r="BK152" s="166"/>
      <c r="BL152" s="166"/>
      <c r="BM152" s="167">
        <v>1</v>
      </c>
    </row>
    <row r="153" spans="1:65">
      <c r="A153" s="28"/>
      <c r="B153" s="19">
        <v>1</v>
      </c>
      <c r="C153" s="9">
        <v>2</v>
      </c>
      <c r="D153" s="168">
        <v>15.16</v>
      </c>
      <c r="E153" s="168">
        <v>14.155471182195001</v>
      </c>
      <c r="F153" s="169">
        <v>25.1</v>
      </c>
      <c r="G153" s="168">
        <v>17.2</v>
      </c>
      <c r="H153" s="168">
        <v>18.899999999999999</v>
      </c>
      <c r="I153" s="168">
        <v>14.5</v>
      </c>
      <c r="J153" s="168">
        <v>13.1</v>
      </c>
      <c r="K153" s="165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6"/>
      <c r="AK153" s="166"/>
      <c r="AL153" s="166"/>
      <c r="AM153" s="166"/>
      <c r="AN153" s="166"/>
      <c r="AO153" s="166"/>
      <c r="AP153" s="166"/>
      <c r="AQ153" s="166"/>
      <c r="AR153" s="166"/>
      <c r="AS153" s="166"/>
      <c r="AT153" s="166"/>
      <c r="AU153" s="166"/>
      <c r="AV153" s="166"/>
      <c r="AW153" s="166"/>
      <c r="AX153" s="166"/>
      <c r="AY153" s="166"/>
      <c r="AZ153" s="166"/>
      <c r="BA153" s="166"/>
      <c r="BB153" s="166"/>
      <c r="BC153" s="166"/>
      <c r="BD153" s="166"/>
      <c r="BE153" s="166"/>
      <c r="BF153" s="166"/>
      <c r="BG153" s="166"/>
      <c r="BH153" s="166"/>
      <c r="BI153" s="166"/>
      <c r="BJ153" s="166"/>
      <c r="BK153" s="166"/>
      <c r="BL153" s="166"/>
      <c r="BM153" s="167">
        <v>16</v>
      </c>
    </row>
    <row r="154" spans="1:65">
      <c r="A154" s="28"/>
      <c r="B154" s="19">
        <v>1</v>
      </c>
      <c r="C154" s="9">
        <v>3</v>
      </c>
      <c r="D154" s="168">
        <v>15.83</v>
      </c>
      <c r="E154" s="168">
        <v>14.365191117576799</v>
      </c>
      <c r="F154" s="169">
        <v>24.9</v>
      </c>
      <c r="G154" s="168">
        <v>18.2</v>
      </c>
      <c r="H154" s="168">
        <v>19.399999999999999</v>
      </c>
      <c r="I154" s="168">
        <v>15.299999999999999</v>
      </c>
      <c r="J154" s="168">
        <v>12.5</v>
      </c>
      <c r="K154" s="165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/>
      <c r="AN154" s="166"/>
      <c r="AO154" s="166"/>
      <c r="AP154" s="166"/>
      <c r="AQ154" s="166"/>
      <c r="AR154" s="166"/>
      <c r="AS154" s="166"/>
      <c r="AT154" s="166"/>
      <c r="AU154" s="166"/>
      <c r="AV154" s="166"/>
      <c r="AW154" s="166"/>
      <c r="AX154" s="166"/>
      <c r="AY154" s="166"/>
      <c r="AZ154" s="166"/>
      <c r="BA154" s="166"/>
      <c r="BB154" s="166"/>
      <c r="BC154" s="166"/>
      <c r="BD154" s="166"/>
      <c r="BE154" s="166"/>
      <c r="BF154" s="166"/>
      <c r="BG154" s="166"/>
      <c r="BH154" s="166"/>
      <c r="BI154" s="166"/>
      <c r="BJ154" s="166"/>
      <c r="BK154" s="166"/>
      <c r="BL154" s="166"/>
      <c r="BM154" s="167">
        <v>16</v>
      </c>
    </row>
    <row r="155" spans="1:65">
      <c r="A155" s="28"/>
      <c r="B155" s="19">
        <v>1</v>
      </c>
      <c r="C155" s="9">
        <v>4</v>
      </c>
      <c r="D155" s="168">
        <v>15.77</v>
      </c>
      <c r="E155" s="168">
        <v>14.2174857960838</v>
      </c>
      <c r="F155" s="169">
        <v>24.5</v>
      </c>
      <c r="G155" s="168">
        <v>17.3</v>
      </c>
      <c r="H155" s="168">
        <v>19.100000000000001</v>
      </c>
      <c r="I155" s="168">
        <v>14</v>
      </c>
      <c r="J155" s="168">
        <v>12.7</v>
      </c>
      <c r="K155" s="165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66"/>
      <c r="AJ155" s="166"/>
      <c r="AK155" s="166"/>
      <c r="AL155" s="166"/>
      <c r="AM155" s="166"/>
      <c r="AN155" s="166"/>
      <c r="AO155" s="166"/>
      <c r="AP155" s="166"/>
      <c r="AQ155" s="166"/>
      <c r="AR155" s="166"/>
      <c r="AS155" s="166"/>
      <c r="AT155" s="166"/>
      <c r="AU155" s="166"/>
      <c r="AV155" s="166"/>
      <c r="AW155" s="166"/>
      <c r="AX155" s="166"/>
      <c r="AY155" s="166"/>
      <c r="AZ155" s="166"/>
      <c r="BA155" s="166"/>
      <c r="BB155" s="166"/>
      <c r="BC155" s="166"/>
      <c r="BD155" s="166"/>
      <c r="BE155" s="166"/>
      <c r="BF155" s="166"/>
      <c r="BG155" s="166"/>
      <c r="BH155" s="166"/>
      <c r="BI155" s="166"/>
      <c r="BJ155" s="166"/>
      <c r="BK155" s="166"/>
      <c r="BL155" s="166"/>
      <c r="BM155" s="167">
        <v>15.770134376428139</v>
      </c>
    </row>
    <row r="156" spans="1:65">
      <c r="A156" s="28"/>
      <c r="B156" s="19">
        <v>1</v>
      </c>
      <c r="C156" s="9">
        <v>5</v>
      </c>
      <c r="D156" s="168">
        <v>15.88</v>
      </c>
      <c r="E156" s="168">
        <v>14.5965875908973</v>
      </c>
      <c r="F156" s="169">
        <v>23.8</v>
      </c>
      <c r="G156" s="168">
        <v>17.7</v>
      </c>
      <c r="H156" s="168">
        <v>19.3</v>
      </c>
      <c r="I156" s="168">
        <v>15</v>
      </c>
      <c r="J156" s="168">
        <v>13.3</v>
      </c>
      <c r="K156" s="165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/>
      <c r="AN156" s="166"/>
      <c r="AO156" s="166"/>
      <c r="AP156" s="166"/>
      <c r="AQ156" s="166"/>
      <c r="AR156" s="166"/>
      <c r="AS156" s="166"/>
      <c r="AT156" s="166"/>
      <c r="AU156" s="166"/>
      <c r="AV156" s="166"/>
      <c r="AW156" s="166"/>
      <c r="AX156" s="166"/>
      <c r="AY156" s="166"/>
      <c r="AZ156" s="166"/>
      <c r="BA156" s="166"/>
      <c r="BB156" s="166"/>
      <c r="BC156" s="166"/>
      <c r="BD156" s="166"/>
      <c r="BE156" s="166"/>
      <c r="BF156" s="166"/>
      <c r="BG156" s="166"/>
      <c r="BH156" s="166"/>
      <c r="BI156" s="166"/>
      <c r="BJ156" s="166"/>
      <c r="BK156" s="166"/>
      <c r="BL156" s="166"/>
      <c r="BM156" s="167">
        <v>19</v>
      </c>
    </row>
    <row r="157" spans="1:65">
      <c r="A157" s="28"/>
      <c r="B157" s="19">
        <v>1</v>
      </c>
      <c r="C157" s="9">
        <v>6</v>
      </c>
      <c r="D157" s="168">
        <v>16.21</v>
      </c>
      <c r="E157" s="168">
        <v>14.2732130038085</v>
      </c>
      <c r="F157" s="169">
        <v>24.5</v>
      </c>
      <c r="G157" s="168">
        <v>17.8</v>
      </c>
      <c r="H157" s="168">
        <v>19</v>
      </c>
      <c r="I157" s="168">
        <v>15.1</v>
      </c>
      <c r="J157" s="168">
        <v>13</v>
      </c>
      <c r="K157" s="165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  <c r="AI157" s="166"/>
      <c r="AJ157" s="166"/>
      <c r="AK157" s="166"/>
      <c r="AL157" s="166"/>
      <c r="AM157" s="166"/>
      <c r="AN157" s="166"/>
      <c r="AO157" s="166"/>
      <c r="AP157" s="166"/>
      <c r="AQ157" s="166"/>
      <c r="AR157" s="166"/>
      <c r="AS157" s="166"/>
      <c r="AT157" s="166"/>
      <c r="AU157" s="166"/>
      <c r="AV157" s="166"/>
      <c r="AW157" s="166"/>
      <c r="AX157" s="166"/>
      <c r="AY157" s="166"/>
      <c r="AZ157" s="166"/>
      <c r="BA157" s="166"/>
      <c r="BB157" s="166"/>
      <c r="BC157" s="166"/>
      <c r="BD157" s="166"/>
      <c r="BE157" s="166"/>
      <c r="BF157" s="166"/>
      <c r="BG157" s="166"/>
      <c r="BH157" s="166"/>
      <c r="BI157" s="166"/>
      <c r="BJ157" s="166"/>
      <c r="BK157" s="166"/>
      <c r="BL157" s="166"/>
      <c r="BM157" s="170"/>
    </row>
    <row r="158" spans="1:65">
      <c r="A158" s="28"/>
      <c r="B158" s="20" t="s">
        <v>195</v>
      </c>
      <c r="C158" s="12"/>
      <c r="D158" s="171">
        <v>15.725</v>
      </c>
      <c r="E158" s="171">
        <v>14.279139591902151</v>
      </c>
      <c r="F158" s="171">
        <v>24.45</v>
      </c>
      <c r="G158" s="171">
        <v>17.816666666666666</v>
      </c>
      <c r="H158" s="171">
        <v>19.133333333333333</v>
      </c>
      <c r="I158" s="171">
        <v>14.75</v>
      </c>
      <c r="J158" s="171">
        <v>12.916666666666666</v>
      </c>
      <c r="K158" s="165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  <c r="AI158" s="166"/>
      <c r="AJ158" s="166"/>
      <c r="AK158" s="166"/>
      <c r="AL158" s="166"/>
      <c r="AM158" s="166"/>
      <c r="AN158" s="166"/>
      <c r="AO158" s="166"/>
      <c r="AP158" s="166"/>
      <c r="AQ158" s="166"/>
      <c r="AR158" s="166"/>
      <c r="AS158" s="166"/>
      <c r="AT158" s="166"/>
      <c r="AU158" s="166"/>
      <c r="AV158" s="166"/>
      <c r="AW158" s="166"/>
      <c r="AX158" s="166"/>
      <c r="AY158" s="166"/>
      <c r="AZ158" s="166"/>
      <c r="BA158" s="166"/>
      <c r="BB158" s="166"/>
      <c r="BC158" s="166"/>
      <c r="BD158" s="166"/>
      <c r="BE158" s="166"/>
      <c r="BF158" s="166"/>
      <c r="BG158" s="166"/>
      <c r="BH158" s="166"/>
      <c r="BI158" s="166"/>
      <c r="BJ158" s="166"/>
      <c r="BK158" s="166"/>
      <c r="BL158" s="166"/>
      <c r="BM158" s="170"/>
    </row>
    <row r="159" spans="1:65">
      <c r="A159" s="28"/>
      <c r="B159" s="3" t="s">
        <v>196</v>
      </c>
      <c r="C159" s="27"/>
      <c r="D159" s="168">
        <v>15.8</v>
      </c>
      <c r="E159" s="168">
        <v>14.24534939994615</v>
      </c>
      <c r="F159" s="168">
        <v>24.5</v>
      </c>
      <c r="G159" s="168">
        <v>17.75</v>
      </c>
      <c r="H159" s="168">
        <v>19.100000000000001</v>
      </c>
      <c r="I159" s="168">
        <v>14.8</v>
      </c>
      <c r="J159" s="168">
        <v>12.95</v>
      </c>
      <c r="K159" s="165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166"/>
      <c r="AH159" s="166"/>
      <c r="AI159" s="166"/>
      <c r="AJ159" s="166"/>
      <c r="AK159" s="166"/>
      <c r="AL159" s="166"/>
      <c r="AM159" s="166"/>
      <c r="AN159" s="166"/>
      <c r="AO159" s="166"/>
      <c r="AP159" s="166"/>
      <c r="AQ159" s="166"/>
      <c r="AR159" s="166"/>
      <c r="AS159" s="166"/>
      <c r="AT159" s="166"/>
      <c r="AU159" s="166"/>
      <c r="AV159" s="166"/>
      <c r="AW159" s="166"/>
      <c r="AX159" s="166"/>
      <c r="AY159" s="166"/>
      <c r="AZ159" s="166"/>
      <c r="BA159" s="166"/>
      <c r="BB159" s="166"/>
      <c r="BC159" s="166"/>
      <c r="BD159" s="166"/>
      <c r="BE159" s="166"/>
      <c r="BF159" s="166"/>
      <c r="BG159" s="166"/>
      <c r="BH159" s="166"/>
      <c r="BI159" s="166"/>
      <c r="BJ159" s="166"/>
      <c r="BK159" s="166"/>
      <c r="BL159" s="166"/>
      <c r="BM159" s="170"/>
    </row>
    <row r="160" spans="1:65">
      <c r="A160" s="28"/>
      <c r="B160" s="3" t="s">
        <v>197</v>
      </c>
      <c r="C160" s="27"/>
      <c r="D160" s="168">
        <v>0.35837131581643106</v>
      </c>
      <c r="E160" s="168">
        <v>0.18566564599474658</v>
      </c>
      <c r="F160" s="168">
        <v>0.52057660339281508</v>
      </c>
      <c r="G160" s="168">
        <v>0.56361925682739622</v>
      </c>
      <c r="H160" s="168">
        <v>0.18618986725025252</v>
      </c>
      <c r="I160" s="168">
        <v>0.47644516998286351</v>
      </c>
      <c r="J160" s="168">
        <v>0.28577380332470437</v>
      </c>
      <c r="K160" s="165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  <c r="AI160" s="166"/>
      <c r="AJ160" s="166"/>
      <c r="AK160" s="166"/>
      <c r="AL160" s="166"/>
      <c r="AM160" s="166"/>
      <c r="AN160" s="166"/>
      <c r="AO160" s="166"/>
      <c r="AP160" s="166"/>
      <c r="AQ160" s="166"/>
      <c r="AR160" s="166"/>
      <c r="AS160" s="166"/>
      <c r="AT160" s="166"/>
      <c r="AU160" s="166"/>
      <c r="AV160" s="166"/>
      <c r="AW160" s="166"/>
      <c r="AX160" s="166"/>
      <c r="AY160" s="166"/>
      <c r="AZ160" s="166"/>
      <c r="BA160" s="166"/>
      <c r="BB160" s="166"/>
      <c r="BC160" s="166"/>
      <c r="BD160" s="166"/>
      <c r="BE160" s="166"/>
      <c r="BF160" s="166"/>
      <c r="BG160" s="166"/>
      <c r="BH160" s="166"/>
      <c r="BI160" s="166"/>
      <c r="BJ160" s="166"/>
      <c r="BK160" s="166"/>
      <c r="BL160" s="166"/>
      <c r="BM160" s="170"/>
    </row>
    <row r="161" spans="1:65">
      <c r="A161" s="28"/>
      <c r="B161" s="3" t="s">
        <v>86</v>
      </c>
      <c r="C161" s="27"/>
      <c r="D161" s="13">
        <v>2.2789908795957461E-2</v>
      </c>
      <c r="E161" s="13">
        <v>1.3002579378104792E-2</v>
      </c>
      <c r="F161" s="13">
        <v>2.1291476621383032E-2</v>
      </c>
      <c r="G161" s="13">
        <v>3.1634382983764052E-2</v>
      </c>
      <c r="H161" s="13">
        <v>9.7311777308494354E-3</v>
      </c>
      <c r="I161" s="13">
        <v>3.2301367456465321E-2</v>
      </c>
      <c r="J161" s="13">
        <v>2.2124423483202919E-2</v>
      </c>
      <c r="K161" s="9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3" t="s">
        <v>198</v>
      </c>
      <c r="C162" s="27"/>
      <c r="D162" s="13">
        <v>-2.8620159696041148E-3</v>
      </c>
      <c r="E162" s="13">
        <v>-9.4545471137810977E-2</v>
      </c>
      <c r="F162" s="13">
        <v>0.55039896404090172</v>
      </c>
      <c r="G162" s="13">
        <v>0.12977266023157741</v>
      </c>
      <c r="H162" s="13">
        <v>0.21326381098769964</v>
      </c>
      <c r="I162" s="13">
        <v>-6.4687741529517284E-2</v>
      </c>
      <c r="J162" s="13">
        <v>-0.18094124258234567</v>
      </c>
      <c r="K162" s="9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8"/>
      <c r="B163" s="44" t="s">
        <v>199</v>
      </c>
      <c r="C163" s="45"/>
      <c r="D163" s="43">
        <v>0</v>
      </c>
      <c r="E163" s="43">
        <v>0.47</v>
      </c>
      <c r="F163" s="43">
        <v>2.81</v>
      </c>
      <c r="G163" s="43">
        <v>0.67</v>
      </c>
      <c r="H163" s="43">
        <v>1.1000000000000001</v>
      </c>
      <c r="I163" s="43">
        <v>0.31</v>
      </c>
      <c r="J163" s="43">
        <v>0.91</v>
      </c>
      <c r="K163" s="9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B164" s="29"/>
      <c r="C164" s="20"/>
      <c r="D164" s="20"/>
      <c r="E164" s="20"/>
      <c r="F164" s="20"/>
      <c r="G164" s="20"/>
      <c r="H164" s="20"/>
      <c r="I164" s="20"/>
      <c r="J164" s="20"/>
      <c r="BM164" s="53"/>
    </row>
    <row r="165" spans="1:65" ht="15">
      <c r="B165" s="8" t="s">
        <v>342</v>
      </c>
      <c r="BM165" s="26" t="s">
        <v>67</v>
      </c>
    </row>
    <row r="166" spans="1:65" ht="15">
      <c r="A166" s="24" t="s">
        <v>25</v>
      </c>
      <c r="B166" s="18" t="s">
        <v>109</v>
      </c>
      <c r="C166" s="15" t="s">
        <v>110</v>
      </c>
      <c r="D166" s="16" t="s">
        <v>180</v>
      </c>
      <c r="E166" s="17" t="s">
        <v>180</v>
      </c>
      <c r="F166" s="17" t="s">
        <v>180</v>
      </c>
      <c r="G166" s="17" t="s">
        <v>180</v>
      </c>
      <c r="H166" s="17" t="s">
        <v>180</v>
      </c>
      <c r="I166" s="17" t="s">
        <v>180</v>
      </c>
      <c r="J166" s="17" t="s">
        <v>180</v>
      </c>
      <c r="K166" s="17" t="s">
        <v>180</v>
      </c>
      <c r="L166" s="17" t="s">
        <v>180</v>
      </c>
      <c r="M166" s="17" t="s">
        <v>180</v>
      </c>
      <c r="N166" s="17" t="s">
        <v>180</v>
      </c>
      <c r="O166" s="17" t="s">
        <v>180</v>
      </c>
      <c r="P166" s="17" t="s">
        <v>180</v>
      </c>
      <c r="Q166" s="17" t="s">
        <v>180</v>
      </c>
      <c r="R166" s="9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 t="s">
        <v>181</v>
      </c>
      <c r="C167" s="9" t="s">
        <v>181</v>
      </c>
      <c r="D167" s="91" t="s">
        <v>209</v>
      </c>
      <c r="E167" s="92" t="s">
        <v>210</v>
      </c>
      <c r="F167" s="92" t="s">
        <v>211</v>
      </c>
      <c r="G167" s="92" t="s">
        <v>212</v>
      </c>
      <c r="H167" s="92" t="s">
        <v>213</v>
      </c>
      <c r="I167" s="92" t="s">
        <v>214</v>
      </c>
      <c r="J167" s="92" t="s">
        <v>215</v>
      </c>
      <c r="K167" s="92" t="s">
        <v>216</v>
      </c>
      <c r="L167" s="92" t="s">
        <v>217</v>
      </c>
      <c r="M167" s="92" t="s">
        <v>218</v>
      </c>
      <c r="N167" s="92" t="s">
        <v>219</v>
      </c>
      <c r="O167" s="92" t="s">
        <v>225</v>
      </c>
      <c r="P167" s="92" t="s">
        <v>220</v>
      </c>
      <c r="Q167" s="92" t="s">
        <v>221</v>
      </c>
      <c r="R167" s="9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 t="s">
        <v>3</v>
      </c>
    </row>
    <row r="168" spans="1:65">
      <c r="A168" s="28"/>
      <c r="B168" s="19"/>
      <c r="C168" s="9"/>
      <c r="D168" s="10" t="s">
        <v>223</v>
      </c>
      <c r="E168" s="11" t="s">
        <v>223</v>
      </c>
      <c r="F168" s="11" t="s">
        <v>111</v>
      </c>
      <c r="G168" s="11" t="s">
        <v>111</v>
      </c>
      <c r="H168" s="11" t="s">
        <v>111</v>
      </c>
      <c r="I168" s="11" t="s">
        <v>111</v>
      </c>
      <c r="J168" s="11" t="s">
        <v>111</v>
      </c>
      <c r="K168" s="11" t="s">
        <v>224</v>
      </c>
      <c r="L168" s="11" t="s">
        <v>223</v>
      </c>
      <c r="M168" s="11" t="s">
        <v>223</v>
      </c>
      <c r="N168" s="11" t="s">
        <v>111</v>
      </c>
      <c r="O168" s="11" t="s">
        <v>224</v>
      </c>
      <c r="P168" s="11" t="s">
        <v>224</v>
      </c>
      <c r="Q168" s="11" t="s">
        <v>111</v>
      </c>
      <c r="R168" s="9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/>
      <c r="C169" s="9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9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</v>
      </c>
    </row>
    <row r="170" spans="1:65">
      <c r="A170" s="28"/>
      <c r="B170" s="18">
        <v>1</v>
      </c>
      <c r="C170" s="14">
        <v>1</v>
      </c>
      <c r="D170" s="163">
        <v>17.18</v>
      </c>
      <c r="E170" s="163">
        <v>19</v>
      </c>
      <c r="F170" s="163">
        <v>18</v>
      </c>
      <c r="G170" s="163">
        <v>19</v>
      </c>
      <c r="H170" s="163">
        <v>19</v>
      </c>
      <c r="I170" s="163">
        <v>18</v>
      </c>
      <c r="J170" s="163">
        <v>17.989999999999998</v>
      </c>
      <c r="K170" s="163">
        <v>17.7</v>
      </c>
      <c r="L170" s="163">
        <v>19</v>
      </c>
      <c r="M170" s="164">
        <v>20</v>
      </c>
      <c r="N170" s="163">
        <v>18.757635325034958</v>
      </c>
      <c r="O170" s="163">
        <v>16.600000000000001</v>
      </c>
      <c r="P170" s="164">
        <v>20.8</v>
      </c>
      <c r="Q170" s="172">
        <v>15</v>
      </c>
      <c r="R170" s="165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  <c r="AN170" s="166"/>
      <c r="AO170" s="166"/>
      <c r="AP170" s="166"/>
      <c r="AQ170" s="166"/>
      <c r="AR170" s="166"/>
      <c r="AS170" s="166"/>
      <c r="AT170" s="166"/>
      <c r="AU170" s="166"/>
      <c r="AV170" s="166"/>
      <c r="AW170" s="166"/>
      <c r="AX170" s="166"/>
      <c r="AY170" s="166"/>
      <c r="AZ170" s="166"/>
      <c r="BA170" s="166"/>
      <c r="BB170" s="166"/>
      <c r="BC170" s="166"/>
      <c r="BD170" s="166"/>
      <c r="BE170" s="166"/>
      <c r="BF170" s="166"/>
      <c r="BG170" s="166"/>
      <c r="BH170" s="166"/>
      <c r="BI170" s="166"/>
      <c r="BJ170" s="166"/>
      <c r="BK170" s="166"/>
      <c r="BL170" s="166"/>
      <c r="BM170" s="167">
        <v>1</v>
      </c>
    </row>
    <row r="171" spans="1:65">
      <c r="A171" s="28"/>
      <c r="B171" s="19">
        <v>1</v>
      </c>
      <c r="C171" s="9">
        <v>2</v>
      </c>
      <c r="D171" s="168">
        <v>17.899999999999999</v>
      </c>
      <c r="E171" s="168">
        <v>18</v>
      </c>
      <c r="F171" s="168">
        <v>18</v>
      </c>
      <c r="G171" s="168">
        <v>17</v>
      </c>
      <c r="H171" s="168">
        <v>18</v>
      </c>
      <c r="I171" s="168">
        <v>18</v>
      </c>
      <c r="J171" s="168">
        <v>18.329999999999998</v>
      </c>
      <c r="K171" s="168">
        <v>19.2</v>
      </c>
      <c r="L171" s="168">
        <v>19</v>
      </c>
      <c r="M171" s="169">
        <v>20</v>
      </c>
      <c r="N171" s="168">
        <v>18.986777427668329</v>
      </c>
      <c r="O171" s="168">
        <v>16.3</v>
      </c>
      <c r="P171" s="169">
        <v>21</v>
      </c>
      <c r="Q171" s="168">
        <v>20</v>
      </c>
      <c r="R171" s="165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6"/>
      <c r="AK171" s="166"/>
      <c r="AL171" s="166"/>
      <c r="AM171" s="166"/>
      <c r="AN171" s="166"/>
      <c r="AO171" s="166"/>
      <c r="AP171" s="166"/>
      <c r="AQ171" s="166"/>
      <c r="AR171" s="166"/>
      <c r="AS171" s="166"/>
      <c r="AT171" s="166"/>
      <c r="AU171" s="166"/>
      <c r="AV171" s="166"/>
      <c r="AW171" s="166"/>
      <c r="AX171" s="166"/>
      <c r="AY171" s="166"/>
      <c r="AZ171" s="166"/>
      <c r="BA171" s="166"/>
      <c r="BB171" s="166"/>
      <c r="BC171" s="166"/>
      <c r="BD171" s="166"/>
      <c r="BE171" s="166"/>
      <c r="BF171" s="166"/>
      <c r="BG171" s="166"/>
      <c r="BH171" s="166"/>
      <c r="BI171" s="166"/>
      <c r="BJ171" s="166"/>
      <c r="BK171" s="166"/>
      <c r="BL171" s="166"/>
      <c r="BM171" s="167" t="e">
        <v>#N/A</v>
      </c>
    </row>
    <row r="172" spans="1:65">
      <c r="A172" s="28"/>
      <c r="B172" s="19">
        <v>1</v>
      </c>
      <c r="C172" s="9">
        <v>3</v>
      </c>
      <c r="D172" s="168">
        <v>17.920000000000002</v>
      </c>
      <c r="E172" s="168">
        <v>19</v>
      </c>
      <c r="F172" s="168">
        <v>19</v>
      </c>
      <c r="G172" s="168">
        <v>19</v>
      </c>
      <c r="H172" s="168">
        <v>19</v>
      </c>
      <c r="I172" s="168">
        <v>18</v>
      </c>
      <c r="J172" s="168">
        <v>18.54</v>
      </c>
      <c r="K172" s="168">
        <v>18.8</v>
      </c>
      <c r="L172" s="168">
        <v>19</v>
      </c>
      <c r="M172" s="169">
        <v>20</v>
      </c>
      <c r="N172" s="168">
        <v>19.199446222948339</v>
      </c>
      <c r="O172" s="168">
        <v>17.600000000000001</v>
      </c>
      <c r="P172" s="169">
        <v>20.5</v>
      </c>
      <c r="Q172" s="168">
        <v>18</v>
      </c>
      <c r="R172" s="165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  <c r="AT172" s="166"/>
      <c r="AU172" s="166"/>
      <c r="AV172" s="166"/>
      <c r="AW172" s="166"/>
      <c r="AX172" s="166"/>
      <c r="AY172" s="166"/>
      <c r="AZ172" s="166"/>
      <c r="BA172" s="166"/>
      <c r="BB172" s="166"/>
      <c r="BC172" s="166"/>
      <c r="BD172" s="166"/>
      <c r="BE172" s="166"/>
      <c r="BF172" s="166"/>
      <c r="BG172" s="166"/>
      <c r="BH172" s="166"/>
      <c r="BI172" s="166"/>
      <c r="BJ172" s="166"/>
      <c r="BK172" s="166"/>
      <c r="BL172" s="166"/>
      <c r="BM172" s="167">
        <v>16</v>
      </c>
    </row>
    <row r="173" spans="1:65">
      <c r="A173" s="28"/>
      <c r="B173" s="19">
        <v>1</v>
      </c>
      <c r="C173" s="9">
        <v>4</v>
      </c>
      <c r="D173" s="168">
        <v>18.190000000000001</v>
      </c>
      <c r="E173" s="168">
        <v>19</v>
      </c>
      <c r="F173" s="168">
        <v>18</v>
      </c>
      <c r="G173" s="168">
        <v>18</v>
      </c>
      <c r="H173" s="168">
        <v>18</v>
      </c>
      <c r="I173" s="168">
        <v>18</v>
      </c>
      <c r="J173" s="168">
        <v>18.21</v>
      </c>
      <c r="K173" s="168">
        <v>18.600000000000001</v>
      </c>
      <c r="L173" s="168">
        <v>19</v>
      </c>
      <c r="M173" s="169">
        <v>21</v>
      </c>
      <c r="N173" s="168">
        <v>18.680609419955484</v>
      </c>
      <c r="O173" s="168">
        <v>16.100000000000001</v>
      </c>
      <c r="P173" s="169">
        <v>20.8</v>
      </c>
      <c r="Q173" s="173">
        <v>14</v>
      </c>
      <c r="R173" s="165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6"/>
      <c r="AM173" s="166"/>
      <c r="AN173" s="166"/>
      <c r="AO173" s="166"/>
      <c r="AP173" s="166"/>
      <c r="AQ173" s="166"/>
      <c r="AR173" s="166"/>
      <c r="AS173" s="166"/>
      <c r="AT173" s="166"/>
      <c r="AU173" s="166"/>
      <c r="AV173" s="166"/>
      <c r="AW173" s="166"/>
      <c r="AX173" s="166"/>
      <c r="AY173" s="166"/>
      <c r="AZ173" s="166"/>
      <c r="BA173" s="166"/>
      <c r="BB173" s="166"/>
      <c r="BC173" s="166"/>
      <c r="BD173" s="166"/>
      <c r="BE173" s="166"/>
      <c r="BF173" s="166"/>
      <c r="BG173" s="166"/>
      <c r="BH173" s="166"/>
      <c r="BI173" s="166"/>
      <c r="BJ173" s="166"/>
      <c r="BK173" s="166"/>
      <c r="BL173" s="166"/>
      <c r="BM173" s="167">
        <v>18.388358258130484</v>
      </c>
    </row>
    <row r="174" spans="1:65">
      <c r="A174" s="28"/>
      <c r="B174" s="19">
        <v>1</v>
      </c>
      <c r="C174" s="9">
        <v>5</v>
      </c>
      <c r="D174" s="168">
        <v>17.93</v>
      </c>
      <c r="E174" s="168">
        <v>18</v>
      </c>
      <c r="F174" s="168">
        <v>18</v>
      </c>
      <c r="G174" s="168">
        <v>18</v>
      </c>
      <c r="H174" s="168">
        <v>18</v>
      </c>
      <c r="I174" s="168">
        <v>18</v>
      </c>
      <c r="J174" s="168">
        <v>18.079999999999998</v>
      </c>
      <c r="K174" s="168">
        <v>17.600000000000001</v>
      </c>
      <c r="L174" s="168">
        <v>20</v>
      </c>
      <c r="M174" s="169">
        <v>20</v>
      </c>
      <c r="N174" s="168">
        <v>19.189180301406758</v>
      </c>
      <c r="O174" s="168">
        <v>17.2</v>
      </c>
      <c r="P174" s="169">
        <v>21.2</v>
      </c>
      <c r="Q174" s="168">
        <v>21</v>
      </c>
      <c r="R174" s="165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6"/>
      <c r="AK174" s="166"/>
      <c r="AL174" s="166"/>
      <c r="AM174" s="166"/>
      <c r="AN174" s="166"/>
      <c r="AO174" s="166"/>
      <c r="AP174" s="166"/>
      <c r="AQ174" s="166"/>
      <c r="AR174" s="166"/>
      <c r="AS174" s="166"/>
      <c r="AT174" s="166"/>
      <c r="AU174" s="166"/>
      <c r="AV174" s="166"/>
      <c r="AW174" s="166"/>
      <c r="AX174" s="166"/>
      <c r="AY174" s="166"/>
      <c r="AZ174" s="166"/>
      <c r="BA174" s="166"/>
      <c r="BB174" s="166"/>
      <c r="BC174" s="166"/>
      <c r="BD174" s="166"/>
      <c r="BE174" s="166"/>
      <c r="BF174" s="166"/>
      <c r="BG174" s="166"/>
      <c r="BH174" s="166"/>
      <c r="BI174" s="166"/>
      <c r="BJ174" s="166"/>
      <c r="BK174" s="166"/>
      <c r="BL174" s="166"/>
      <c r="BM174" s="167">
        <v>20</v>
      </c>
    </row>
    <row r="175" spans="1:65">
      <c r="A175" s="28"/>
      <c r="B175" s="19">
        <v>1</v>
      </c>
      <c r="C175" s="9">
        <v>6</v>
      </c>
      <c r="D175" s="168">
        <v>18.2</v>
      </c>
      <c r="E175" s="168">
        <v>19</v>
      </c>
      <c r="F175" s="168">
        <v>19</v>
      </c>
      <c r="G175" s="168">
        <v>19</v>
      </c>
      <c r="H175" s="168">
        <v>19</v>
      </c>
      <c r="I175" s="168">
        <v>17</v>
      </c>
      <c r="J175" s="168">
        <v>18.670000000000002</v>
      </c>
      <c r="K175" s="168">
        <v>18.399999999999999</v>
      </c>
      <c r="L175" s="168">
        <v>20</v>
      </c>
      <c r="M175" s="169">
        <v>21</v>
      </c>
      <c r="N175" s="168">
        <v>19.008145888380945</v>
      </c>
      <c r="O175" s="168">
        <v>17.399999999999999</v>
      </c>
      <c r="P175" s="169">
        <v>20.6</v>
      </c>
      <c r="Q175" s="168">
        <v>18</v>
      </c>
      <c r="R175" s="165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  <c r="AL175" s="166"/>
      <c r="AM175" s="166"/>
      <c r="AN175" s="166"/>
      <c r="AO175" s="166"/>
      <c r="AP175" s="166"/>
      <c r="AQ175" s="166"/>
      <c r="AR175" s="166"/>
      <c r="AS175" s="166"/>
      <c r="AT175" s="166"/>
      <c r="AU175" s="166"/>
      <c r="AV175" s="166"/>
      <c r="AW175" s="166"/>
      <c r="AX175" s="166"/>
      <c r="AY175" s="166"/>
      <c r="AZ175" s="166"/>
      <c r="BA175" s="166"/>
      <c r="BB175" s="166"/>
      <c r="BC175" s="166"/>
      <c r="BD175" s="166"/>
      <c r="BE175" s="166"/>
      <c r="BF175" s="166"/>
      <c r="BG175" s="166"/>
      <c r="BH175" s="166"/>
      <c r="BI175" s="166"/>
      <c r="BJ175" s="166"/>
      <c r="BK175" s="166"/>
      <c r="BL175" s="166"/>
      <c r="BM175" s="170"/>
    </row>
    <row r="176" spans="1:65">
      <c r="A176" s="28"/>
      <c r="B176" s="20" t="s">
        <v>195</v>
      </c>
      <c r="C176" s="12"/>
      <c r="D176" s="171">
        <v>17.886666666666667</v>
      </c>
      <c r="E176" s="171">
        <v>18.666666666666668</v>
      </c>
      <c r="F176" s="171">
        <v>18.333333333333332</v>
      </c>
      <c r="G176" s="171">
        <v>18.333333333333332</v>
      </c>
      <c r="H176" s="171">
        <v>18.5</v>
      </c>
      <c r="I176" s="171">
        <v>17.833333333333332</v>
      </c>
      <c r="J176" s="171">
        <v>18.303333333333331</v>
      </c>
      <c r="K176" s="171">
        <v>18.383333333333336</v>
      </c>
      <c r="L176" s="171">
        <v>19.333333333333332</v>
      </c>
      <c r="M176" s="171">
        <v>20.333333333333332</v>
      </c>
      <c r="N176" s="171">
        <v>18.9702990975658</v>
      </c>
      <c r="O176" s="171">
        <v>16.866666666666671</v>
      </c>
      <c r="P176" s="171">
        <v>20.816666666666666</v>
      </c>
      <c r="Q176" s="171">
        <v>17.666666666666668</v>
      </c>
      <c r="R176" s="165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166"/>
      <c r="AT176" s="166"/>
      <c r="AU176" s="166"/>
      <c r="AV176" s="166"/>
      <c r="AW176" s="166"/>
      <c r="AX176" s="166"/>
      <c r="AY176" s="166"/>
      <c r="AZ176" s="166"/>
      <c r="BA176" s="166"/>
      <c r="BB176" s="166"/>
      <c r="BC176" s="166"/>
      <c r="BD176" s="166"/>
      <c r="BE176" s="166"/>
      <c r="BF176" s="166"/>
      <c r="BG176" s="166"/>
      <c r="BH176" s="166"/>
      <c r="BI176" s="166"/>
      <c r="BJ176" s="166"/>
      <c r="BK176" s="166"/>
      <c r="BL176" s="166"/>
      <c r="BM176" s="170"/>
    </row>
    <row r="177" spans="1:65">
      <c r="A177" s="28"/>
      <c r="B177" s="3" t="s">
        <v>196</v>
      </c>
      <c r="C177" s="27"/>
      <c r="D177" s="168">
        <v>17.925000000000001</v>
      </c>
      <c r="E177" s="168">
        <v>19</v>
      </c>
      <c r="F177" s="168">
        <v>18</v>
      </c>
      <c r="G177" s="168">
        <v>18.5</v>
      </c>
      <c r="H177" s="168">
        <v>18.5</v>
      </c>
      <c r="I177" s="168">
        <v>18</v>
      </c>
      <c r="J177" s="168">
        <v>18.27</v>
      </c>
      <c r="K177" s="168">
        <v>18.5</v>
      </c>
      <c r="L177" s="168">
        <v>19</v>
      </c>
      <c r="M177" s="168">
        <v>20</v>
      </c>
      <c r="N177" s="168">
        <v>18.997461658024637</v>
      </c>
      <c r="O177" s="168">
        <v>16.899999999999999</v>
      </c>
      <c r="P177" s="168">
        <v>20.8</v>
      </c>
      <c r="Q177" s="168">
        <v>18</v>
      </c>
      <c r="R177" s="165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66"/>
      <c r="AJ177" s="166"/>
      <c r="AK177" s="166"/>
      <c r="AL177" s="166"/>
      <c r="AM177" s="166"/>
      <c r="AN177" s="166"/>
      <c r="AO177" s="166"/>
      <c r="AP177" s="166"/>
      <c r="AQ177" s="166"/>
      <c r="AR177" s="166"/>
      <c r="AS177" s="166"/>
      <c r="AT177" s="166"/>
      <c r="AU177" s="166"/>
      <c r="AV177" s="166"/>
      <c r="AW177" s="166"/>
      <c r="AX177" s="166"/>
      <c r="AY177" s="166"/>
      <c r="AZ177" s="166"/>
      <c r="BA177" s="166"/>
      <c r="BB177" s="166"/>
      <c r="BC177" s="166"/>
      <c r="BD177" s="166"/>
      <c r="BE177" s="166"/>
      <c r="BF177" s="166"/>
      <c r="BG177" s="166"/>
      <c r="BH177" s="166"/>
      <c r="BI177" s="166"/>
      <c r="BJ177" s="166"/>
      <c r="BK177" s="166"/>
      <c r="BL177" s="166"/>
      <c r="BM177" s="170"/>
    </row>
    <row r="178" spans="1:65">
      <c r="A178" s="28"/>
      <c r="B178" s="3" t="s">
        <v>197</v>
      </c>
      <c r="C178" s="27"/>
      <c r="D178" s="23">
        <v>0.37221857377979783</v>
      </c>
      <c r="E178" s="23">
        <v>0.5163977794943222</v>
      </c>
      <c r="F178" s="23">
        <v>0.5163977794943222</v>
      </c>
      <c r="G178" s="23">
        <v>0.81649658092772603</v>
      </c>
      <c r="H178" s="23">
        <v>0.54772255750516607</v>
      </c>
      <c r="I178" s="23">
        <v>0.40824829046386302</v>
      </c>
      <c r="J178" s="23">
        <v>0.26379284802031144</v>
      </c>
      <c r="K178" s="23">
        <v>0.62742861479746559</v>
      </c>
      <c r="L178" s="23">
        <v>0.5163977794943222</v>
      </c>
      <c r="M178" s="23">
        <v>0.5163977794943222</v>
      </c>
      <c r="N178" s="23">
        <v>0.2150661716146636</v>
      </c>
      <c r="O178" s="23">
        <v>0.6186005711819752</v>
      </c>
      <c r="P178" s="23">
        <v>0.25625508125043378</v>
      </c>
      <c r="Q178" s="23">
        <v>2.73252020425589</v>
      </c>
      <c r="R178" s="9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86</v>
      </c>
      <c r="C179" s="27"/>
      <c r="D179" s="13">
        <v>2.0809834538564918E-2</v>
      </c>
      <c r="E179" s="13">
        <v>2.76641667586244E-2</v>
      </c>
      <c r="F179" s="13">
        <v>2.8167151608781211E-2</v>
      </c>
      <c r="G179" s="13">
        <v>4.4536177141512333E-2</v>
      </c>
      <c r="H179" s="13">
        <v>2.9606624730008978E-2</v>
      </c>
      <c r="I179" s="13">
        <v>2.2892427502646525E-2</v>
      </c>
      <c r="J179" s="13">
        <v>1.4412284539445173E-2</v>
      </c>
      <c r="K179" s="13">
        <v>3.4130296362509457E-2</v>
      </c>
      <c r="L179" s="13">
        <v>2.6710229973844254E-2</v>
      </c>
      <c r="M179" s="13">
        <v>2.5396612106278142E-2</v>
      </c>
      <c r="N179" s="13">
        <v>1.1336994240763452E-2</v>
      </c>
      <c r="O179" s="13">
        <v>3.6675923192607214E-2</v>
      </c>
      <c r="P179" s="13">
        <v>1.2310091973599701E-2</v>
      </c>
      <c r="Q179" s="13">
        <v>0.15467095495788055</v>
      </c>
      <c r="R179" s="9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3" t="s">
        <v>198</v>
      </c>
      <c r="C180" s="27"/>
      <c r="D180" s="13">
        <v>-2.7283109477268974E-2</v>
      </c>
      <c r="E180" s="13">
        <v>1.5135032971914653E-2</v>
      </c>
      <c r="F180" s="13">
        <v>-2.9923783311553986E-3</v>
      </c>
      <c r="G180" s="13">
        <v>-2.9923783311553986E-3</v>
      </c>
      <c r="H180" s="13">
        <v>6.071327320379627E-3</v>
      </c>
      <c r="I180" s="13">
        <v>-3.0183495285760253E-2</v>
      </c>
      <c r="J180" s="13">
        <v>-4.6238453484317432E-3</v>
      </c>
      <c r="K180" s="13">
        <v>-2.7326663569471332E-4</v>
      </c>
      <c r="L180" s="13">
        <v>5.1389855578054311E-2</v>
      </c>
      <c r="M180" s="13">
        <v>0.10577208948726402</v>
      </c>
      <c r="N180" s="13">
        <v>3.1647242851493118E-2</v>
      </c>
      <c r="O180" s="13">
        <v>-8.2752988064662691E-2</v>
      </c>
      <c r="P180" s="13">
        <v>0.13205683587671535</v>
      </c>
      <c r="Q180" s="13">
        <v>-3.9247200937295057E-2</v>
      </c>
      <c r="R180" s="9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8"/>
      <c r="B181" s="44" t="s">
        <v>199</v>
      </c>
      <c r="C181" s="45"/>
      <c r="D181" s="43">
        <v>0.64</v>
      </c>
      <c r="E181" s="43">
        <v>0.42</v>
      </c>
      <c r="F181" s="43">
        <v>0.03</v>
      </c>
      <c r="G181" s="43">
        <v>0.03</v>
      </c>
      <c r="H181" s="43">
        <v>0.19</v>
      </c>
      <c r="I181" s="43">
        <v>0.71</v>
      </c>
      <c r="J181" s="43">
        <v>7.0000000000000007E-2</v>
      </c>
      <c r="K181" s="43">
        <v>0.03</v>
      </c>
      <c r="L181" s="43">
        <v>1.32</v>
      </c>
      <c r="M181" s="43">
        <v>2.67</v>
      </c>
      <c r="N181" s="43">
        <v>0.83</v>
      </c>
      <c r="O181" s="43">
        <v>2.02</v>
      </c>
      <c r="P181" s="43">
        <v>3.33</v>
      </c>
      <c r="Q181" s="43">
        <v>0.94</v>
      </c>
      <c r="R181" s="9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2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BM182" s="53"/>
    </row>
    <row r="183" spans="1:65" ht="15">
      <c r="B183" s="8" t="s">
        <v>343</v>
      </c>
      <c r="BM183" s="26" t="s">
        <v>67</v>
      </c>
    </row>
    <row r="184" spans="1:65" ht="15">
      <c r="A184" s="24" t="s">
        <v>51</v>
      </c>
      <c r="B184" s="18" t="s">
        <v>109</v>
      </c>
      <c r="C184" s="15" t="s">
        <v>110</v>
      </c>
      <c r="D184" s="16" t="s">
        <v>180</v>
      </c>
      <c r="E184" s="17" t="s">
        <v>180</v>
      </c>
      <c r="F184" s="17" t="s">
        <v>180</v>
      </c>
      <c r="G184" s="17" t="s">
        <v>180</v>
      </c>
      <c r="H184" s="17" t="s">
        <v>180</v>
      </c>
      <c r="I184" s="17" t="s">
        <v>180</v>
      </c>
      <c r="J184" s="17" t="s">
        <v>180</v>
      </c>
      <c r="K184" s="17" t="s">
        <v>180</v>
      </c>
      <c r="L184" s="17" t="s">
        <v>180</v>
      </c>
      <c r="M184" s="17" t="s">
        <v>180</v>
      </c>
      <c r="N184" s="17" t="s">
        <v>180</v>
      </c>
      <c r="O184" s="17" t="s">
        <v>180</v>
      </c>
      <c r="P184" s="17" t="s">
        <v>180</v>
      </c>
      <c r="Q184" s="17" t="s">
        <v>180</v>
      </c>
      <c r="R184" s="9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181</v>
      </c>
      <c r="C185" s="9" t="s">
        <v>181</v>
      </c>
      <c r="D185" s="91" t="s">
        <v>209</v>
      </c>
      <c r="E185" s="92" t="s">
        <v>210</v>
      </c>
      <c r="F185" s="92" t="s">
        <v>211</v>
      </c>
      <c r="G185" s="92" t="s">
        <v>212</v>
      </c>
      <c r="H185" s="92" t="s">
        <v>213</v>
      </c>
      <c r="I185" s="92" t="s">
        <v>214</v>
      </c>
      <c r="J185" s="92" t="s">
        <v>215</v>
      </c>
      <c r="K185" s="92" t="s">
        <v>216</v>
      </c>
      <c r="L185" s="92" t="s">
        <v>217</v>
      </c>
      <c r="M185" s="92" t="s">
        <v>218</v>
      </c>
      <c r="N185" s="92" t="s">
        <v>219</v>
      </c>
      <c r="O185" s="92" t="s">
        <v>225</v>
      </c>
      <c r="P185" s="92" t="s">
        <v>220</v>
      </c>
      <c r="Q185" s="92" t="s">
        <v>221</v>
      </c>
      <c r="R185" s="9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223</v>
      </c>
      <c r="E186" s="11" t="s">
        <v>111</v>
      </c>
      <c r="F186" s="11" t="s">
        <v>111</v>
      </c>
      <c r="G186" s="11" t="s">
        <v>111</v>
      </c>
      <c r="H186" s="11" t="s">
        <v>111</v>
      </c>
      <c r="I186" s="11" t="s">
        <v>111</v>
      </c>
      <c r="J186" s="11" t="s">
        <v>111</v>
      </c>
      <c r="K186" s="11" t="s">
        <v>224</v>
      </c>
      <c r="L186" s="11" t="s">
        <v>111</v>
      </c>
      <c r="M186" s="11" t="s">
        <v>111</v>
      </c>
      <c r="N186" s="11" t="s">
        <v>111</v>
      </c>
      <c r="O186" s="11" t="s">
        <v>224</v>
      </c>
      <c r="P186" s="11" t="s">
        <v>224</v>
      </c>
      <c r="Q186" s="11" t="s">
        <v>111</v>
      </c>
      <c r="R186" s="9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9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0</v>
      </c>
    </row>
    <row r="188" spans="1:65">
      <c r="A188" s="28"/>
      <c r="B188" s="18">
        <v>1</v>
      </c>
      <c r="C188" s="14">
        <v>1</v>
      </c>
      <c r="D188" s="155">
        <v>110</v>
      </c>
      <c r="E188" s="155">
        <v>125</v>
      </c>
      <c r="F188" s="155">
        <v>126</v>
      </c>
      <c r="G188" s="155">
        <v>118</v>
      </c>
      <c r="H188" s="155">
        <v>112</v>
      </c>
      <c r="I188" s="155">
        <v>115</v>
      </c>
      <c r="J188" s="155">
        <v>99.38</v>
      </c>
      <c r="K188" s="155">
        <v>99</v>
      </c>
      <c r="L188" s="155">
        <v>107</v>
      </c>
      <c r="M188" s="155">
        <v>114</v>
      </c>
      <c r="N188" s="155">
        <v>126.72737752589255</v>
      </c>
      <c r="O188" s="154">
        <v>77</v>
      </c>
      <c r="P188" s="155">
        <v>98.6</v>
      </c>
      <c r="Q188" s="155">
        <v>89</v>
      </c>
      <c r="R188" s="156"/>
      <c r="S188" s="157"/>
      <c r="T188" s="157"/>
      <c r="U188" s="157"/>
      <c r="V188" s="157"/>
      <c r="W188" s="157"/>
      <c r="X188" s="157"/>
      <c r="Y188" s="157"/>
      <c r="Z188" s="157"/>
      <c r="AA188" s="157"/>
      <c r="AB188" s="157"/>
      <c r="AC188" s="157"/>
      <c r="AD188" s="157"/>
      <c r="AE188" s="157"/>
      <c r="AF188" s="157"/>
      <c r="AG188" s="157"/>
      <c r="AH188" s="157"/>
      <c r="AI188" s="157"/>
      <c r="AJ188" s="157"/>
      <c r="AK188" s="157"/>
      <c r="AL188" s="157"/>
      <c r="AM188" s="157"/>
      <c r="AN188" s="157"/>
      <c r="AO188" s="157"/>
      <c r="AP188" s="157"/>
      <c r="AQ188" s="157"/>
      <c r="AR188" s="157"/>
      <c r="AS188" s="157"/>
      <c r="AT188" s="157"/>
      <c r="AU188" s="157"/>
      <c r="AV188" s="157"/>
      <c r="AW188" s="157"/>
      <c r="AX188" s="157"/>
      <c r="AY188" s="157"/>
      <c r="AZ188" s="157"/>
      <c r="BA188" s="157"/>
      <c r="BB188" s="157"/>
      <c r="BC188" s="157"/>
      <c r="BD188" s="157"/>
      <c r="BE188" s="157"/>
      <c r="BF188" s="157"/>
      <c r="BG188" s="157"/>
      <c r="BH188" s="157"/>
      <c r="BI188" s="157"/>
      <c r="BJ188" s="157"/>
      <c r="BK188" s="157"/>
      <c r="BL188" s="157"/>
      <c r="BM188" s="158">
        <v>1</v>
      </c>
    </row>
    <row r="189" spans="1:65">
      <c r="A189" s="28"/>
      <c r="B189" s="19">
        <v>1</v>
      </c>
      <c r="C189" s="9">
        <v>2</v>
      </c>
      <c r="D189" s="160">
        <v>112</v>
      </c>
      <c r="E189" s="160">
        <v>121</v>
      </c>
      <c r="F189" s="160">
        <v>128</v>
      </c>
      <c r="G189" s="160">
        <v>116</v>
      </c>
      <c r="H189" s="160">
        <v>114</v>
      </c>
      <c r="I189" s="160">
        <v>116</v>
      </c>
      <c r="J189" s="160">
        <v>99.46</v>
      </c>
      <c r="K189" s="160">
        <v>122</v>
      </c>
      <c r="L189" s="160">
        <v>113</v>
      </c>
      <c r="M189" s="160">
        <v>106</v>
      </c>
      <c r="N189" s="160">
        <v>124.89459753388741</v>
      </c>
      <c r="O189" s="159">
        <v>70.8</v>
      </c>
      <c r="P189" s="160">
        <v>99.1</v>
      </c>
      <c r="Q189" s="160">
        <v>93</v>
      </c>
      <c r="R189" s="156"/>
      <c r="S189" s="157"/>
      <c r="T189" s="157"/>
      <c r="U189" s="157"/>
      <c r="V189" s="157"/>
      <c r="W189" s="157"/>
      <c r="X189" s="157"/>
      <c r="Y189" s="157"/>
      <c r="Z189" s="157"/>
      <c r="AA189" s="157"/>
      <c r="AB189" s="157"/>
      <c r="AC189" s="157"/>
      <c r="AD189" s="157"/>
      <c r="AE189" s="157"/>
      <c r="AF189" s="157"/>
      <c r="AG189" s="157"/>
      <c r="AH189" s="157"/>
      <c r="AI189" s="157"/>
      <c r="AJ189" s="157"/>
      <c r="AK189" s="157"/>
      <c r="AL189" s="157"/>
      <c r="AM189" s="157"/>
      <c r="AN189" s="157"/>
      <c r="AO189" s="157"/>
      <c r="AP189" s="157"/>
      <c r="AQ189" s="157"/>
      <c r="AR189" s="157"/>
      <c r="AS189" s="157"/>
      <c r="AT189" s="157"/>
      <c r="AU189" s="157"/>
      <c r="AV189" s="157"/>
      <c r="AW189" s="157"/>
      <c r="AX189" s="157"/>
      <c r="AY189" s="157"/>
      <c r="AZ189" s="157"/>
      <c r="BA189" s="157"/>
      <c r="BB189" s="157"/>
      <c r="BC189" s="157"/>
      <c r="BD189" s="157"/>
      <c r="BE189" s="157"/>
      <c r="BF189" s="157"/>
      <c r="BG189" s="157"/>
      <c r="BH189" s="157"/>
      <c r="BI189" s="157"/>
      <c r="BJ189" s="157"/>
      <c r="BK189" s="157"/>
      <c r="BL189" s="157"/>
      <c r="BM189" s="158" t="e">
        <v>#N/A</v>
      </c>
    </row>
    <row r="190" spans="1:65">
      <c r="A190" s="28"/>
      <c r="B190" s="19">
        <v>1</v>
      </c>
      <c r="C190" s="9">
        <v>3</v>
      </c>
      <c r="D190" s="160">
        <v>114</v>
      </c>
      <c r="E190" s="160">
        <v>120</v>
      </c>
      <c r="F190" s="160">
        <v>125</v>
      </c>
      <c r="G190" s="160">
        <v>118</v>
      </c>
      <c r="H190" s="160">
        <v>113</v>
      </c>
      <c r="I190" s="160">
        <v>117</v>
      </c>
      <c r="J190" s="160">
        <v>99.58</v>
      </c>
      <c r="K190" s="160">
        <v>112</v>
      </c>
      <c r="L190" s="160">
        <v>108</v>
      </c>
      <c r="M190" s="160">
        <v>109</v>
      </c>
      <c r="N190" s="160">
        <v>127.27218536876065</v>
      </c>
      <c r="O190" s="159">
        <v>85.5</v>
      </c>
      <c r="P190" s="160">
        <v>98.9</v>
      </c>
      <c r="Q190" s="160">
        <v>98</v>
      </c>
      <c r="R190" s="156"/>
      <c r="S190" s="157"/>
      <c r="T190" s="157"/>
      <c r="U190" s="157"/>
      <c r="V190" s="157"/>
      <c r="W190" s="157"/>
      <c r="X190" s="157"/>
      <c r="Y190" s="157"/>
      <c r="Z190" s="157"/>
      <c r="AA190" s="157"/>
      <c r="AB190" s="157"/>
      <c r="AC190" s="157"/>
      <c r="AD190" s="157"/>
      <c r="AE190" s="157"/>
      <c r="AF190" s="157"/>
      <c r="AG190" s="157"/>
      <c r="AH190" s="157"/>
      <c r="AI190" s="157"/>
      <c r="AJ190" s="157"/>
      <c r="AK190" s="157"/>
      <c r="AL190" s="157"/>
      <c r="AM190" s="157"/>
      <c r="AN190" s="157"/>
      <c r="AO190" s="157"/>
      <c r="AP190" s="157"/>
      <c r="AQ190" s="157"/>
      <c r="AR190" s="157"/>
      <c r="AS190" s="157"/>
      <c r="AT190" s="157"/>
      <c r="AU190" s="157"/>
      <c r="AV190" s="157"/>
      <c r="AW190" s="157"/>
      <c r="AX190" s="157"/>
      <c r="AY190" s="157"/>
      <c r="AZ190" s="157"/>
      <c r="BA190" s="157"/>
      <c r="BB190" s="157"/>
      <c r="BC190" s="157"/>
      <c r="BD190" s="157"/>
      <c r="BE190" s="157"/>
      <c r="BF190" s="157"/>
      <c r="BG190" s="157"/>
      <c r="BH190" s="157"/>
      <c r="BI190" s="157"/>
      <c r="BJ190" s="157"/>
      <c r="BK190" s="157"/>
      <c r="BL190" s="157"/>
      <c r="BM190" s="158">
        <v>16</v>
      </c>
    </row>
    <row r="191" spans="1:65">
      <c r="A191" s="28"/>
      <c r="B191" s="19">
        <v>1</v>
      </c>
      <c r="C191" s="9">
        <v>4</v>
      </c>
      <c r="D191" s="160">
        <v>117</v>
      </c>
      <c r="E191" s="160">
        <v>123.00000000000001</v>
      </c>
      <c r="F191" s="160">
        <v>128</v>
      </c>
      <c r="G191" s="160">
        <v>115</v>
      </c>
      <c r="H191" s="160">
        <v>111</v>
      </c>
      <c r="I191" s="160">
        <v>115</v>
      </c>
      <c r="J191" s="160">
        <v>100.04</v>
      </c>
      <c r="K191" s="160">
        <v>93</v>
      </c>
      <c r="L191" s="160">
        <v>111</v>
      </c>
      <c r="M191" s="160">
        <v>106</v>
      </c>
      <c r="N191" s="160">
        <v>128.14860840400067</v>
      </c>
      <c r="O191" s="159">
        <v>69.7</v>
      </c>
      <c r="P191" s="160">
        <v>98.6</v>
      </c>
      <c r="Q191" s="160">
        <v>92</v>
      </c>
      <c r="R191" s="156"/>
      <c r="S191" s="157"/>
      <c r="T191" s="157"/>
      <c r="U191" s="157"/>
      <c r="V191" s="157"/>
      <c r="W191" s="157"/>
      <c r="X191" s="157"/>
      <c r="Y191" s="157"/>
      <c r="Z191" s="157"/>
      <c r="AA191" s="157"/>
      <c r="AB191" s="157"/>
      <c r="AC191" s="157"/>
      <c r="AD191" s="157"/>
      <c r="AE191" s="157"/>
      <c r="AF191" s="157"/>
      <c r="AG191" s="157"/>
      <c r="AH191" s="157"/>
      <c r="AI191" s="157"/>
      <c r="AJ191" s="157"/>
      <c r="AK191" s="157"/>
      <c r="AL191" s="157"/>
      <c r="AM191" s="157"/>
      <c r="AN191" s="157"/>
      <c r="AO191" s="157"/>
      <c r="AP191" s="157"/>
      <c r="AQ191" s="157"/>
      <c r="AR191" s="157"/>
      <c r="AS191" s="157"/>
      <c r="AT191" s="157"/>
      <c r="AU191" s="157"/>
      <c r="AV191" s="157"/>
      <c r="AW191" s="157"/>
      <c r="AX191" s="157"/>
      <c r="AY191" s="157"/>
      <c r="AZ191" s="157"/>
      <c r="BA191" s="157"/>
      <c r="BB191" s="157"/>
      <c r="BC191" s="157"/>
      <c r="BD191" s="157"/>
      <c r="BE191" s="157"/>
      <c r="BF191" s="157"/>
      <c r="BG191" s="157"/>
      <c r="BH191" s="157"/>
      <c r="BI191" s="157"/>
      <c r="BJ191" s="157"/>
      <c r="BK191" s="157"/>
      <c r="BL191" s="157"/>
      <c r="BM191" s="158">
        <v>111.67051641238686</v>
      </c>
    </row>
    <row r="192" spans="1:65">
      <c r="A192" s="28"/>
      <c r="B192" s="19">
        <v>1</v>
      </c>
      <c r="C192" s="9">
        <v>5</v>
      </c>
      <c r="D192" s="160">
        <v>112</v>
      </c>
      <c r="E192" s="160">
        <v>123.00000000000001</v>
      </c>
      <c r="F192" s="160">
        <v>125</v>
      </c>
      <c r="G192" s="160">
        <v>116</v>
      </c>
      <c r="H192" s="160">
        <v>114</v>
      </c>
      <c r="I192" s="160">
        <v>113</v>
      </c>
      <c r="J192" s="160">
        <v>97.53</v>
      </c>
      <c r="K192" s="160">
        <v>109</v>
      </c>
      <c r="L192" s="160">
        <v>109</v>
      </c>
      <c r="M192" s="160">
        <v>109</v>
      </c>
      <c r="N192" s="160">
        <v>124.50115195209595</v>
      </c>
      <c r="O192" s="159">
        <v>82.2</v>
      </c>
      <c r="P192" s="160">
        <v>102.2</v>
      </c>
      <c r="Q192" s="160">
        <v>88</v>
      </c>
      <c r="R192" s="156"/>
      <c r="S192" s="157"/>
      <c r="T192" s="157"/>
      <c r="U192" s="157"/>
      <c r="V192" s="157"/>
      <c r="W192" s="157"/>
      <c r="X192" s="157"/>
      <c r="Y192" s="157"/>
      <c r="Z192" s="157"/>
      <c r="AA192" s="157"/>
      <c r="AB192" s="157"/>
      <c r="AC192" s="157"/>
      <c r="AD192" s="157"/>
      <c r="AE192" s="157"/>
      <c r="AF192" s="157"/>
      <c r="AG192" s="157"/>
      <c r="AH192" s="157"/>
      <c r="AI192" s="157"/>
      <c r="AJ192" s="157"/>
      <c r="AK192" s="157"/>
      <c r="AL192" s="157"/>
      <c r="AM192" s="157"/>
      <c r="AN192" s="157"/>
      <c r="AO192" s="157"/>
      <c r="AP192" s="157"/>
      <c r="AQ192" s="157"/>
      <c r="AR192" s="157"/>
      <c r="AS192" s="157"/>
      <c r="AT192" s="157"/>
      <c r="AU192" s="157"/>
      <c r="AV192" s="157"/>
      <c r="AW192" s="157"/>
      <c r="AX192" s="157"/>
      <c r="AY192" s="157"/>
      <c r="AZ192" s="157"/>
      <c r="BA192" s="157"/>
      <c r="BB192" s="157"/>
      <c r="BC192" s="157"/>
      <c r="BD192" s="157"/>
      <c r="BE192" s="157"/>
      <c r="BF192" s="157"/>
      <c r="BG192" s="157"/>
      <c r="BH192" s="157"/>
      <c r="BI192" s="157"/>
      <c r="BJ192" s="157"/>
      <c r="BK192" s="157"/>
      <c r="BL192" s="157"/>
      <c r="BM192" s="158">
        <v>21</v>
      </c>
    </row>
    <row r="193" spans="1:65">
      <c r="A193" s="28"/>
      <c r="B193" s="19">
        <v>1</v>
      </c>
      <c r="C193" s="9">
        <v>6</v>
      </c>
      <c r="D193" s="160">
        <v>114</v>
      </c>
      <c r="E193" s="160">
        <v>120</v>
      </c>
      <c r="F193" s="160">
        <v>129</v>
      </c>
      <c r="G193" s="160">
        <v>121</v>
      </c>
      <c r="H193" s="160">
        <v>114</v>
      </c>
      <c r="I193" s="160">
        <v>116</v>
      </c>
      <c r="J193" s="160">
        <v>101.42</v>
      </c>
      <c r="K193" s="160">
        <v>108</v>
      </c>
      <c r="L193" s="160">
        <v>110</v>
      </c>
      <c r="M193" s="160">
        <v>117</v>
      </c>
      <c r="N193" s="160">
        <v>127.5463593815381</v>
      </c>
      <c r="O193" s="159">
        <v>90</v>
      </c>
      <c r="P193" s="160">
        <v>98.4</v>
      </c>
      <c r="Q193" s="160">
        <v>90</v>
      </c>
      <c r="R193" s="156"/>
      <c r="S193" s="157"/>
      <c r="T193" s="157"/>
      <c r="U193" s="157"/>
      <c r="V193" s="157"/>
      <c r="W193" s="157"/>
      <c r="X193" s="157"/>
      <c r="Y193" s="157"/>
      <c r="Z193" s="157"/>
      <c r="AA193" s="157"/>
      <c r="AB193" s="157"/>
      <c r="AC193" s="157"/>
      <c r="AD193" s="157"/>
      <c r="AE193" s="157"/>
      <c r="AF193" s="157"/>
      <c r="AG193" s="157"/>
      <c r="AH193" s="157"/>
      <c r="AI193" s="157"/>
      <c r="AJ193" s="157"/>
      <c r="AK193" s="157"/>
      <c r="AL193" s="157"/>
      <c r="AM193" s="157"/>
      <c r="AN193" s="157"/>
      <c r="AO193" s="157"/>
      <c r="AP193" s="157"/>
      <c r="AQ193" s="157"/>
      <c r="AR193" s="157"/>
      <c r="AS193" s="157"/>
      <c r="AT193" s="157"/>
      <c r="AU193" s="157"/>
      <c r="AV193" s="157"/>
      <c r="AW193" s="157"/>
      <c r="AX193" s="157"/>
      <c r="AY193" s="157"/>
      <c r="AZ193" s="157"/>
      <c r="BA193" s="157"/>
      <c r="BB193" s="157"/>
      <c r="BC193" s="157"/>
      <c r="BD193" s="157"/>
      <c r="BE193" s="157"/>
      <c r="BF193" s="157"/>
      <c r="BG193" s="157"/>
      <c r="BH193" s="157"/>
      <c r="BI193" s="157"/>
      <c r="BJ193" s="157"/>
      <c r="BK193" s="157"/>
      <c r="BL193" s="157"/>
      <c r="BM193" s="161"/>
    </row>
    <row r="194" spans="1:65">
      <c r="A194" s="28"/>
      <c r="B194" s="20" t="s">
        <v>195</v>
      </c>
      <c r="C194" s="12"/>
      <c r="D194" s="162">
        <v>113.16666666666667</v>
      </c>
      <c r="E194" s="162">
        <v>122</v>
      </c>
      <c r="F194" s="162">
        <v>126.83333333333333</v>
      </c>
      <c r="G194" s="162">
        <v>117.33333333333333</v>
      </c>
      <c r="H194" s="162">
        <v>113</v>
      </c>
      <c r="I194" s="162">
        <v>115.33333333333333</v>
      </c>
      <c r="J194" s="162">
        <v>99.568333333333328</v>
      </c>
      <c r="K194" s="162">
        <v>107.16666666666667</v>
      </c>
      <c r="L194" s="162">
        <v>109.66666666666667</v>
      </c>
      <c r="M194" s="162">
        <v>110.16666666666667</v>
      </c>
      <c r="N194" s="162">
        <v>126.51504669436254</v>
      </c>
      <c r="O194" s="162">
        <v>79.2</v>
      </c>
      <c r="P194" s="162">
        <v>99.300000000000011</v>
      </c>
      <c r="Q194" s="162">
        <v>91.666666666666671</v>
      </c>
      <c r="R194" s="156"/>
      <c r="S194" s="157"/>
      <c r="T194" s="157"/>
      <c r="U194" s="157"/>
      <c r="V194" s="157"/>
      <c r="W194" s="157"/>
      <c r="X194" s="157"/>
      <c r="Y194" s="157"/>
      <c r="Z194" s="157"/>
      <c r="AA194" s="157"/>
      <c r="AB194" s="157"/>
      <c r="AC194" s="157"/>
      <c r="AD194" s="157"/>
      <c r="AE194" s="157"/>
      <c r="AF194" s="157"/>
      <c r="AG194" s="157"/>
      <c r="AH194" s="157"/>
      <c r="AI194" s="157"/>
      <c r="AJ194" s="157"/>
      <c r="AK194" s="157"/>
      <c r="AL194" s="157"/>
      <c r="AM194" s="157"/>
      <c r="AN194" s="157"/>
      <c r="AO194" s="157"/>
      <c r="AP194" s="157"/>
      <c r="AQ194" s="157"/>
      <c r="AR194" s="157"/>
      <c r="AS194" s="157"/>
      <c r="AT194" s="157"/>
      <c r="AU194" s="157"/>
      <c r="AV194" s="157"/>
      <c r="AW194" s="157"/>
      <c r="AX194" s="157"/>
      <c r="AY194" s="157"/>
      <c r="AZ194" s="157"/>
      <c r="BA194" s="157"/>
      <c r="BB194" s="157"/>
      <c r="BC194" s="157"/>
      <c r="BD194" s="157"/>
      <c r="BE194" s="157"/>
      <c r="BF194" s="157"/>
      <c r="BG194" s="157"/>
      <c r="BH194" s="157"/>
      <c r="BI194" s="157"/>
      <c r="BJ194" s="157"/>
      <c r="BK194" s="157"/>
      <c r="BL194" s="157"/>
      <c r="BM194" s="161"/>
    </row>
    <row r="195" spans="1:65">
      <c r="A195" s="28"/>
      <c r="B195" s="3" t="s">
        <v>196</v>
      </c>
      <c r="C195" s="27"/>
      <c r="D195" s="160">
        <v>113</v>
      </c>
      <c r="E195" s="160">
        <v>122</v>
      </c>
      <c r="F195" s="160">
        <v>127</v>
      </c>
      <c r="G195" s="160">
        <v>117</v>
      </c>
      <c r="H195" s="160">
        <v>113.5</v>
      </c>
      <c r="I195" s="160">
        <v>115.5</v>
      </c>
      <c r="J195" s="160">
        <v>99.52</v>
      </c>
      <c r="K195" s="160">
        <v>108.5</v>
      </c>
      <c r="L195" s="160">
        <v>109.5</v>
      </c>
      <c r="M195" s="160">
        <v>109</v>
      </c>
      <c r="N195" s="160">
        <v>126.9997814473266</v>
      </c>
      <c r="O195" s="160">
        <v>79.599999999999994</v>
      </c>
      <c r="P195" s="160">
        <v>98.75</v>
      </c>
      <c r="Q195" s="160">
        <v>91</v>
      </c>
      <c r="R195" s="156"/>
      <c r="S195" s="157"/>
      <c r="T195" s="157"/>
      <c r="U195" s="157"/>
      <c r="V195" s="157"/>
      <c r="W195" s="157"/>
      <c r="X195" s="157"/>
      <c r="Y195" s="157"/>
      <c r="Z195" s="157"/>
      <c r="AA195" s="157"/>
      <c r="AB195" s="157"/>
      <c r="AC195" s="157"/>
      <c r="AD195" s="157"/>
      <c r="AE195" s="157"/>
      <c r="AF195" s="157"/>
      <c r="AG195" s="157"/>
      <c r="AH195" s="157"/>
      <c r="AI195" s="157"/>
      <c r="AJ195" s="157"/>
      <c r="AK195" s="157"/>
      <c r="AL195" s="157"/>
      <c r="AM195" s="157"/>
      <c r="AN195" s="157"/>
      <c r="AO195" s="157"/>
      <c r="AP195" s="157"/>
      <c r="AQ195" s="157"/>
      <c r="AR195" s="157"/>
      <c r="AS195" s="157"/>
      <c r="AT195" s="157"/>
      <c r="AU195" s="157"/>
      <c r="AV195" s="157"/>
      <c r="AW195" s="157"/>
      <c r="AX195" s="157"/>
      <c r="AY195" s="157"/>
      <c r="AZ195" s="157"/>
      <c r="BA195" s="157"/>
      <c r="BB195" s="157"/>
      <c r="BC195" s="157"/>
      <c r="BD195" s="157"/>
      <c r="BE195" s="157"/>
      <c r="BF195" s="157"/>
      <c r="BG195" s="157"/>
      <c r="BH195" s="157"/>
      <c r="BI195" s="157"/>
      <c r="BJ195" s="157"/>
      <c r="BK195" s="157"/>
      <c r="BL195" s="157"/>
      <c r="BM195" s="161"/>
    </row>
    <row r="196" spans="1:65">
      <c r="A196" s="28"/>
      <c r="B196" s="3" t="s">
        <v>197</v>
      </c>
      <c r="C196" s="27"/>
      <c r="D196" s="160">
        <v>2.4013884872437168</v>
      </c>
      <c r="E196" s="160">
        <v>2.0000000000000027</v>
      </c>
      <c r="F196" s="160">
        <v>1.7224014243685084</v>
      </c>
      <c r="G196" s="160">
        <v>2.1602468994692865</v>
      </c>
      <c r="H196" s="160">
        <v>1.2649110640673518</v>
      </c>
      <c r="I196" s="160">
        <v>1.3662601021279464</v>
      </c>
      <c r="J196" s="160">
        <v>1.2532584197469685</v>
      </c>
      <c r="K196" s="160">
        <v>10.14724921674178</v>
      </c>
      <c r="L196" s="160">
        <v>2.1602468994692865</v>
      </c>
      <c r="M196" s="160">
        <v>4.4459719597256422</v>
      </c>
      <c r="N196" s="160">
        <v>1.4854023419145554</v>
      </c>
      <c r="O196" s="160">
        <v>8.1360924281868865</v>
      </c>
      <c r="P196" s="160">
        <v>1.4422205101855972</v>
      </c>
      <c r="Q196" s="160">
        <v>3.6147844564602556</v>
      </c>
      <c r="R196" s="156"/>
      <c r="S196" s="157"/>
      <c r="T196" s="157"/>
      <c r="U196" s="157"/>
      <c r="V196" s="157"/>
      <c r="W196" s="157"/>
      <c r="X196" s="157"/>
      <c r="Y196" s="157"/>
      <c r="Z196" s="157"/>
      <c r="AA196" s="157"/>
      <c r="AB196" s="157"/>
      <c r="AC196" s="157"/>
      <c r="AD196" s="157"/>
      <c r="AE196" s="157"/>
      <c r="AF196" s="157"/>
      <c r="AG196" s="157"/>
      <c r="AH196" s="157"/>
      <c r="AI196" s="157"/>
      <c r="AJ196" s="157"/>
      <c r="AK196" s="157"/>
      <c r="AL196" s="157"/>
      <c r="AM196" s="157"/>
      <c r="AN196" s="157"/>
      <c r="AO196" s="157"/>
      <c r="AP196" s="157"/>
      <c r="AQ196" s="157"/>
      <c r="AR196" s="157"/>
      <c r="AS196" s="157"/>
      <c r="AT196" s="157"/>
      <c r="AU196" s="157"/>
      <c r="AV196" s="157"/>
      <c r="AW196" s="157"/>
      <c r="AX196" s="157"/>
      <c r="AY196" s="157"/>
      <c r="AZ196" s="157"/>
      <c r="BA196" s="157"/>
      <c r="BB196" s="157"/>
      <c r="BC196" s="157"/>
      <c r="BD196" s="157"/>
      <c r="BE196" s="157"/>
      <c r="BF196" s="157"/>
      <c r="BG196" s="157"/>
      <c r="BH196" s="157"/>
      <c r="BI196" s="157"/>
      <c r="BJ196" s="157"/>
      <c r="BK196" s="157"/>
      <c r="BL196" s="157"/>
      <c r="BM196" s="161"/>
    </row>
    <row r="197" spans="1:65">
      <c r="A197" s="28"/>
      <c r="B197" s="3" t="s">
        <v>86</v>
      </c>
      <c r="C197" s="27"/>
      <c r="D197" s="13">
        <v>2.1219927722330337E-2</v>
      </c>
      <c r="E197" s="13">
        <v>1.6393442622950841E-2</v>
      </c>
      <c r="F197" s="13">
        <v>1.3580037511446848E-2</v>
      </c>
      <c r="G197" s="13">
        <v>1.841119516593142E-2</v>
      </c>
      <c r="H197" s="13">
        <v>1.1193903221834972E-2</v>
      </c>
      <c r="I197" s="13">
        <v>1.1846185856600692E-2</v>
      </c>
      <c r="J197" s="13">
        <v>1.2586917725652083E-2</v>
      </c>
      <c r="K197" s="13">
        <v>9.468661788561536E-2</v>
      </c>
      <c r="L197" s="13">
        <v>1.9698299995160665E-2</v>
      </c>
      <c r="M197" s="13">
        <v>4.0356780269824283E-2</v>
      </c>
      <c r="N197" s="13">
        <v>1.1740914466111045E-2</v>
      </c>
      <c r="O197" s="13">
        <v>0.10272843974983442</v>
      </c>
      <c r="P197" s="13">
        <v>1.452387220730712E-2</v>
      </c>
      <c r="Q197" s="13">
        <v>3.9434012252293697E-2</v>
      </c>
      <c r="R197" s="9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3" t="s">
        <v>198</v>
      </c>
      <c r="C198" s="27"/>
      <c r="D198" s="13">
        <v>1.3397898589048385E-2</v>
      </c>
      <c r="E198" s="13">
        <v>9.2499649141654317E-2</v>
      </c>
      <c r="F198" s="13">
        <v>0.13578173906666513</v>
      </c>
      <c r="G198" s="13">
        <v>5.0710045076126642E-2</v>
      </c>
      <c r="H198" s="13">
        <v>1.1905412729565024E-2</v>
      </c>
      <c r="I198" s="13">
        <v>3.2800214762328972E-2</v>
      </c>
      <c r="J198" s="13">
        <v>-0.10837402268618068</v>
      </c>
      <c r="K198" s="13">
        <v>-4.0331592352344514E-2</v>
      </c>
      <c r="L198" s="13">
        <v>-1.7944304460097538E-2</v>
      </c>
      <c r="M198" s="13">
        <v>-1.346684688164812E-2</v>
      </c>
      <c r="N198" s="13">
        <v>0.13293150921910724</v>
      </c>
      <c r="O198" s="13">
        <v>-0.29077071957361456</v>
      </c>
      <c r="P198" s="13">
        <v>-0.11077692491994839</v>
      </c>
      <c r="Q198" s="13">
        <v>-0.17913277728427601</v>
      </c>
      <c r="R198" s="9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8"/>
      <c r="B199" s="44" t="s">
        <v>199</v>
      </c>
      <c r="C199" s="45"/>
      <c r="D199" s="43">
        <v>0.13</v>
      </c>
      <c r="E199" s="43">
        <v>0.87</v>
      </c>
      <c r="F199" s="43">
        <v>1.27</v>
      </c>
      <c r="G199" s="43">
        <v>0.48</v>
      </c>
      <c r="H199" s="43">
        <v>0.12</v>
      </c>
      <c r="I199" s="43">
        <v>0.31</v>
      </c>
      <c r="J199" s="43">
        <v>1</v>
      </c>
      <c r="K199" s="43">
        <v>0.37</v>
      </c>
      <c r="L199" s="43">
        <v>0.16</v>
      </c>
      <c r="M199" s="43">
        <v>0.12</v>
      </c>
      <c r="N199" s="43">
        <v>1.25</v>
      </c>
      <c r="O199" s="43">
        <v>2.7</v>
      </c>
      <c r="P199" s="43">
        <v>1.02</v>
      </c>
      <c r="Q199" s="43">
        <v>1.66</v>
      </c>
      <c r="R199" s="9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B200" s="2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BM200" s="53"/>
    </row>
    <row r="201" spans="1:65" ht="15">
      <c r="B201" s="8" t="s">
        <v>344</v>
      </c>
      <c r="BM201" s="26" t="s">
        <v>67</v>
      </c>
    </row>
    <row r="202" spans="1:65" ht="15">
      <c r="A202" s="24" t="s">
        <v>28</v>
      </c>
      <c r="B202" s="18" t="s">
        <v>109</v>
      </c>
      <c r="C202" s="15" t="s">
        <v>110</v>
      </c>
      <c r="D202" s="16" t="s">
        <v>180</v>
      </c>
      <c r="E202" s="17" t="s">
        <v>180</v>
      </c>
      <c r="F202" s="17" t="s">
        <v>180</v>
      </c>
      <c r="G202" s="17" t="s">
        <v>180</v>
      </c>
      <c r="H202" s="17" t="s">
        <v>180</v>
      </c>
      <c r="I202" s="17" t="s">
        <v>180</v>
      </c>
      <c r="J202" s="17" t="s">
        <v>180</v>
      </c>
      <c r="K202" s="9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181</v>
      </c>
      <c r="C203" s="9" t="s">
        <v>181</v>
      </c>
      <c r="D203" s="91" t="s">
        <v>209</v>
      </c>
      <c r="E203" s="92" t="s">
        <v>210</v>
      </c>
      <c r="F203" s="92" t="s">
        <v>215</v>
      </c>
      <c r="G203" s="92" t="s">
        <v>216</v>
      </c>
      <c r="H203" s="92" t="s">
        <v>219</v>
      </c>
      <c r="I203" s="92" t="s">
        <v>225</v>
      </c>
      <c r="J203" s="92" t="s">
        <v>220</v>
      </c>
      <c r="K203" s="9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9"/>
      <c r="C204" s="9"/>
      <c r="D204" s="10" t="s">
        <v>223</v>
      </c>
      <c r="E204" s="11" t="s">
        <v>223</v>
      </c>
      <c r="F204" s="11" t="s">
        <v>223</v>
      </c>
      <c r="G204" s="11" t="s">
        <v>224</v>
      </c>
      <c r="H204" s="11" t="s">
        <v>111</v>
      </c>
      <c r="I204" s="11" t="s">
        <v>224</v>
      </c>
      <c r="J204" s="11" t="s">
        <v>224</v>
      </c>
      <c r="K204" s="9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2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25"/>
      <c r="K205" s="9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2</v>
      </c>
    </row>
    <row r="206" spans="1:65">
      <c r="A206" s="28"/>
      <c r="B206" s="18">
        <v>1</v>
      </c>
      <c r="C206" s="14">
        <v>1</v>
      </c>
      <c r="D206" s="21">
        <v>0.15</v>
      </c>
      <c r="E206" s="89">
        <v>0.2</v>
      </c>
      <c r="F206" s="21">
        <v>0.11088271419220495</v>
      </c>
      <c r="G206" s="89" t="s">
        <v>103</v>
      </c>
      <c r="H206" s="21">
        <v>0.15738442995547477</v>
      </c>
      <c r="I206" s="21">
        <v>0.18</v>
      </c>
      <c r="J206" s="89" t="s">
        <v>97</v>
      </c>
      <c r="K206" s="9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</v>
      </c>
    </row>
    <row r="207" spans="1:65">
      <c r="A207" s="28"/>
      <c r="B207" s="19">
        <v>1</v>
      </c>
      <c r="C207" s="9">
        <v>2</v>
      </c>
      <c r="D207" s="11">
        <v>0.16</v>
      </c>
      <c r="E207" s="90">
        <v>0.2</v>
      </c>
      <c r="F207" s="11">
        <v>0.11780709722609689</v>
      </c>
      <c r="G207" s="90" t="s">
        <v>103</v>
      </c>
      <c r="H207" s="11">
        <v>0.15400494789962257</v>
      </c>
      <c r="I207" s="11">
        <v>0.17</v>
      </c>
      <c r="J207" s="90" t="s">
        <v>97</v>
      </c>
      <c r="K207" s="9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17</v>
      </c>
    </row>
    <row r="208" spans="1:65">
      <c r="A208" s="28"/>
      <c r="B208" s="19">
        <v>1</v>
      </c>
      <c r="C208" s="9">
        <v>3</v>
      </c>
      <c r="D208" s="11">
        <v>0.15</v>
      </c>
      <c r="E208" s="90">
        <v>0.2</v>
      </c>
      <c r="F208" s="11">
        <v>0.11661355342389888</v>
      </c>
      <c r="G208" s="90" t="s">
        <v>103</v>
      </c>
      <c r="H208" s="11">
        <v>0.1532778573739417</v>
      </c>
      <c r="I208" s="11">
        <v>0.17</v>
      </c>
      <c r="J208" s="90" t="s">
        <v>97</v>
      </c>
      <c r="K208" s="9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16</v>
      </c>
    </row>
    <row r="209" spans="1:65">
      <c r="A209" s="28"/>
      <c r="B209" s="19">
        <v>1</v>
      </c>
      <c r="C209" s="9">
        <v>4</v>
      </c>
      <c r="D209" s="11">
        <v>0.16</v>
      </c>
      <c r="E209" s="90">
        <v>0.2</v>
      </c>
      <c r="F209" s="11">
        <v>0.11063715625131568</v>
      </c>
      <c r="G209" s="90" t="s">
        <v>103</v>
      </c>
      <c r="H209" s="11">
        <v>0.15643091509825319</v>
      </c>
      <c r="I209" s="11">
        <v>0.16</v>
      </c>
      <c r="J209" s="90" t="s">
        <v>97</v>
      </c>
      <c r="K209" s="9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6">
        <v>0.14972649743125799</v>
      </c>
    </row>
    <row r="210" spans="1:65">
      <c r="A210" s="28"/>
      <c r="B210" s="19">
        <v>1</v>
      </c>
      <c r="C210" s="9">
        <v>5</v>
      </c>
      <c r="D210" s="11">
        <v>0.15</v>
      </c>
      <c r="E210" s="90">
        <v>0.2</v>
      </c>
      <c r="F210" s="11">
        <v>0.11859631703826093</v>
      </c>
      <c r="G210" s="90" t="s">
        <v>103</v>
      </c>
      <c r="H210" s="11">
        <v>0.15580801764079921</v>
      </c>
      <c r="I210" s="11">
        <v>0.18</v>
      </c>
      <c r="J210" s="90">
        <v>0.2</v>
      </c>
      <c r="K210" s="9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6">
        <v>22</v>
      </c>
    </row>
    <row r="211" spans="1:65">
      <c r="A211" s="28"/>
      <c r="B211" s="19">
        <v>1</v>
      </c>
      <c r="C211" s="9">
        <v>6</v>
      </c>
      <c r="D211" s="11">
        <v>0.15</v>
      </c>
      <c r="E211" s="90">
        <v>0.2</v>
      </c>
      <c r="F211" s="11">
        <v>0.12751433445437513</v>
      </c>
      <c r="G211" s="90" t="s">
        <v>103</v>
      </c>
      <c r="H211" s="11">
        <v>0.15447859779594764</v>
      </c>
      <c r="I211" s="11">
        <v>0.18</v>
      </c>
      <c r="J211" s="90">
        <v>0.2</v>
      </c>
      <c r="K211" s="9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3"/>
    </row>
    <row r="212" spans="1:65">
      <c r="A212" s="28"/>
      <c r="B212" s="20" t="s">
        <v>195</v>
      </c>
      <c r="C212" s="12"/>
      <c r="D212" s="22">
        <v>0.15333333333333335</v>
      </c>
      <c r="E212" s="22">
        <v>0.19999999999999998</v>
      </c>
      <c r="F212" s="22">
        <v>0.11700852876435874</v>
      </c>
      <c r="G212" s="22" t="s">
        <v>457</v>
      </c>
      <c r="H212" s="22">
        <v>0.15523079429400652</v>
      </c>
      <c r="I212" s="22">
        <v>0.17333333333333334</v>
      </c>
      <c r="J212" s="22">
        <v>0.2</v>
      </c>
      <c r="K212" s="9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3"/>
    </row>
    <row r="213" spans="1:65">
      <c r="A213" s="28"/>
      <c r="B213" s="3" t="s">
        <v>196</v>
      </c>
      <c r="C213" s="27"/>
      <c r="D213" s="11">
        <v>0.15</v>
      </c>
      <c r="E213" s="11">
        <v>0.2</v>
      </c>
      <c r="F213" s="11">
        <v>0.11721032532499789</v>
      </c>
      <c r="G213" s="11" t="s">
        <v>457</v>
      </c>
      <c r="H213" s="11">
        <v>0.15514330771837342</v>
      </c>
      <c r="I213" s="11">
        <v>0.17499999999999999</v>
      </c>
      <c r="J213" s="11">
        <v>0.2</v>
      </c>
      <c r="K213" s="9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197</v>
      </c>
      <c r="C214" s="27"/>
      <c r="D214" s="23">
        <v>5.1639777949432277E-3</v>
      </c>
      <c r="E214" s="23">
        <v>3.0404709722440586E-17</v>
      </c>
      <c r="F214" s="23">
        <v>6.1936537484613809E-3</v>
      </c>
      <c r="G214" s="23" t="s">
        <v>457</v>
      </c>
      <c r="H214" s="23">
        <v>1.5680615336959493E-3</v>
      </c>
      <c r="I214" s="23">
        <v>8.1649658092772543E-3</v>
      </c>
      <c r="J214" s="23">
        <v>0</v>
      </c>
      <c r="K214" s="9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3" t="s">
        <v>86</v>
      </c>
      <c r="C215" s="27"/>
      <c r="D215" s="13">
        <v>3.3678116053977566E-2</v>
      </c>
      <c r="E215" s="13">
        <v>1.5202354861220294E-16</v>
      </c>
      <c r="F215" s="13">
        <v>5.2933352926218417E-2</v>
      </c>
      <c r="G215" s="13" t="s">
        <v>457</v>
      </c>
      <c r="H215" s="13">
        <v>1.0101484958751463E-2</v>
      </c>
      <c r="I215" s="13">
        <v>4.7105571976599543E-2</v>
      </c>
      <c r="J215" s="13">
        <v>0</v>
      </c>
      <c r="K215" s="9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3" t="s">
        <v>198</v>
      </c>
      <c r="C216" s="27"/>
      <c r="D216" s="13">
        <v>2.4089496274574351E-2</v>
      </c>
      <c r="E216" s="13">
        <v>0.33576890818422722</v>
      </c>
      <c r="F216" s="13">
        <v>-0.21851822642094887</v>
      </c>
      <c r="G216" s="13" t="s">
        <v>457</v>
      </c>
      <c r="H216" s="13">
        <v>3.6762343053377444E-2</v>
      </c>
      <c r="I216" s="13">
        <v>0.15766638709299707</v>
      </c>
      <c r="J216" s="13">
        <v>0.33576890818422744</v>
      </c>
      <c r="K216" s="9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8"/>
      <c r="B217" s="44" t="s">
        <v>199</v>
      </c>
      <c r="C217" s="45"/>
      <c r="D217" s="43">
        <v>7.0000000000000007E-2</v>
      </c>
      <c r="E217" s="43" t="s">
        <v>226</v>
      </c>
      <c r="F217" s="43">
        <v>1.42</v>
      </c>
      <c r="G217" s="43">
        <v>12.84</v>
      </c>
      <c r="H217" s="43">
        <v>0</v>
      </c>
      <c r="I217" s="43">
        <v>0.67</v>
      </c>
      <c r="J217" s="43" t="s">
        <v>226</v>
      </c>
      <c r="K217" s="9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B218" s="29" t="s">
        <v>229</v>
      </c>
      <c r="C218" s="20"/>
      <c r="D218" s="20"/>
      <c r="E218" s="20"/>
      <c r="F218" s="20"/>
      <c r="G218" s="20"/>
      <c r="H218" s="20"/>
      <c r="I218" s="20"/>
      <c r="J218" s="20"/>
      <c r="BM218" s="53"/>
    </row>
    <row r="219" spans="1:65">
      <c r="BM219" s="53"/>
    </row>
    <row r="220" spans="1:65" ht="15">
      <c r="B220" s="8" t="s">
        <v>345</v>
      </c>
      <c r="BM220" s="26" t="s">
        <v>67</v>
      </c>
    </row>
    <row r="221" spans="1:65" ht="15">
      <c r="A221" s="24" t="s">
        <v>0</v>
      </c>
      <c r="B221" s="18" t="s">
        <v>109</v>
      </c>
      <c r="C221" s="15" t="s">
        <v>110</v>
      </c>
      <c r="D221" s="16" t="s">
        <v>180</v>
      </c>
      <c r="E221" s="17" t="s">
        <v>180</v>
      </c>
      <c r="F221" s="17" t="s">
        <v>180</v>
      </c>
      <c r="G221" s="17" t="s">
        <v>180</v>
      </c>
      <c r="H221" s="17" t="s">
        <v>180</v>
      </c>
      <c r="I221" s="17" t="s">
        <v>180</v>
      </c>
      <c r="J221" s="17" t="s">
        <v>180</v>
      </c>
      <c r="K221" s="17" t="s">
        <v>180</v>
      </c>
      <c r="L221" s="17" t="s">
        <v>180</v>
      </c>
      <c r="M221" s="17" t="s">
        <v>180</v>
      </c>
      <c r="N221" s="17" t="s">
        <v>180</v>
      </c>
      <c r="O221" s="17" t="s">
        <v>180</v>
      </c>
      <c r="P221" s="17" t="s">
        <v>180</v>
      </c>
      <c r="Q221" s="17" t="s">
        <v>180</v>
      </c>
      <c r="R221" s="9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9" t="s">
        <v>181</v>
      </c>
      <c r="C222" s="9" t="s">
        <v>181</v>
      </c>
      <c r="D222" s="91" t="s">
        <v>209</v>
      </c>
      <c r="E222" s="92" t="s">
        <v>210</v>
      </c>
      <c r="F222" s="92" t="s">
        <v>211</v>
      </c>
      <c r="G222" s="92" t="s">
        <v>212</v>
      </c>
      <c r="H222" s="92" t="s">
        <v>213</v>
      </c>
      <c r="I222" s="92" t="s">
        <v>214</v>
      </c>
      <c r="J222" s="92" t="s">
        <v>215</v>
      </c>
      <c r="K222" s="92" t="s">
        <v>216</v>
      </c>
      <c r="L222" s="92" t="s">
        <v>217</v>
      </c>
      <c r="M222" s="92" t="s">
        <v>218</v>
      </c>
      <c r="N222" s="92" t="s">
        <v>219</v>
      </c>
      <c r="O222" s="92" t="s">
        <v>225</v>
      </c>
      <c r="P222" s="92" t="s">
        <v>220</v>
      </c>
      <c r="Q222" s="92" t="s">
        <v>221</v>
      </c>
      <c r="R222" s="9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 t="s">
        <v>1</v>
      </c>
    </row>
    <row r="223" spans="1:65">
      <c r="A223" s="28"/>
      <c r="B223" s="19"/>
      <c r="C223" s="9"/>
      <c r="D223" s="10" t="s">
        <v>223</v>
      </c>
      <c r="E223" s="11" t="s">
        <v>111</v>
      </c>
      <c r="F223" s="11" t="s">
        <v>111</v>
      </c>
      <c r="G223" s="11" t="s">
        <v>111</v>
      </c>
      <c r="H223" s="11" t="s">
        <v>111</v>
      </c>
      <c r="I223" s="11" t="s">
        <v>111</v>
      </c>
      <c r="J223" s="11" t="s">
        <v>111</v>
      </c>
      <c r="K223" s="11" t="s">
        <v>224</v>
      </c>
      <c r="L223" s="11" t="s">
        <v>111</v>
      </c>
      <c r="M223" s="11" t="s">
        <v>111</v>
      </c>
      <c r="N223" s="11" t="s">
        <v>111</v>
      </c>
      <c r="O223" s="11" t="s">
        <v>224</v>
      </c>
      <c r="P223" s="11" t="s">
        <v>224</v>
      </c>
      <c r="Q223" s="11" t="s">
        <v>111</v>
      </c>
      <c r="R223" s="9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3</v>
      </c>
    </row>
    <row r="224" spans="1:65">
      <c r="A224" s="28"/>
      <c r="B224" s="19"/>
      <c r="C224" s="9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9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3</v>
      </c>
    </row>
    <row r="225" spans="1:65">
      <c r="A225" s="28"/>
      <c r="B225" s="18">
        <v>1</v>
      </c>
      <c r="C225" s="14">
        <v>1</v>
      </c>
      <c r="D225" s="148">
        <v>0.36737999999999998</v>
      </c>
      <c r="E225" s="148">
        <v>0.34699999999999998</v>
      </c>
      <c r="F225" s="148">
        <v>0.33899999999999997</v>
      </c>
      <c r="G225" s="148">
        <v>0.33700000000000002</v>
      </c>
      <c r="H225" s="148">
        <v>0.33800000000000002</v>
      </c>
      <c r="I225" s="148">
        <v>0.33700000000000002</v>
      </c>
      <c r="J225" s="148">
        <v>0.35850700000000002</v>
      </c>
      <c r="K225" s="148">
        <v>0.36990000000000001</v>
      </c>
      <c r="L225" s="148">
        <v>0.3458</v>
      </c>
      <c r="M225" s="148">
        <v>0.34889999999999999</v>
      </c>
      <c r="N225" s="148">
        <v>0.34861008988771036</v>
      </c>
      <c r="O225" s="148">
        <v>0.318</v>
      </c>
      <c r="P225" s="148">
        <v>0.36636999999999997</v>
      </c>
      <c r="Q225" s="148">
        <v>0.35149999999999998</v>
      </c>
      <c r="R225" s="146"/>
      <c r="S225" s="147"/>
      <c r="T225" s="147"/>
      <c r="U225" s="147"/>
      <c r="V225" s="147"/>
      <c r="W225" s="147"/>
      <c r="X225" s="147"/>
      <c r="Y225" s="147"/>
      <c r="Z225" s="147"/>
      <c r="AA225" s="147"/>
      <c r="AB225" s="147"/>
      <c r="AC225" s="147"/>
      <c r="AD225" s="147"/>
      <c r="AE225" s="147"/>
      <c r="AF225" s="147"/>
      <c r="AG225" s="147"/>
      <c r="AH225" s="147"/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  <c r="BI225" s="147"/>
      <c r="BJ225" s="147"/>
      <c r="BK225" s="147"/>
      <c r="BL225" s="147"/>
      <c r="BM225" s="149">
        <v>1</v>
      </c>
    </row>
    <row r="226" spans="1:65">
      <c r="A226" s="28"/>
      <c r="B226" s="19">
        <v>1</v>
      </c>
      <c r="C226" s="9">
        <v>2</v>
      </c>
      <c r="D226" s="23">
        <v>0.37772600000000001</v>
      </c>
      <c r="E226" s="23">
        <v>0.34399999999999997</v>
      </c>
      <c r="F226" s="23">
        <v>0.35000000000000003</v>
      </c>
      <c r="G226" s="23">
        <v>0.32900000000000001</v>
      </c>
      <c r="H226" s="23">
        <v>0.33300000000000002</v>
      </c>
      <c r="I226" s="23">
        <v>0.34199999999999997</v>
      </c>
      <c r="J226" s="23">
        <v>0.35803400000000002</v>
      </c>
      <c r="K226" s="23">
        <v>0.36330000000000001</v>
      </c>
      <c r="L226" s="23">
        <v>0.34179999999999999</v>
      </c>
      <c r="M226" s="23">
        <v>0.3448</v>
      </c>
      <c r="N226" s="23">
        <v>0.35401165826332531</v>
      </c>
      <c r="O226" s="23">
        <v>0.314</v>
      </c>
      <c r="P226" s="23">
        <v>0.37284</v>
      </c>
      <c r="Q226" s="23">
        <v>0.35200000000000004</v>
      </c>
      <c r="R226" s="146"/>
      <c r="S226" s="147"/>
      <c r="T226" s="147"/>
      <c r="U226" s="147"/>
      <c r="V226" s="147"/>
      <c r="W226" s="147"/>
      <c r="X226" s="147"/>
      <c r="Y226" s="147"/>
      <c r="Z226" s="147"/>
      <c r="AA226" s="147"/>
      <c r="AB226" s="147"/>
      <c r="AC226" s="147"/>
      <c r="AD226" s="147"/>
      <c r="AE226" s="147"/>
      <c r="AF226" s="147"/>
      <c r="AG226" s="147"/>
      <c r="AH226" s="147"/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  <c r="BI226" s="147"/>
      <c r="BJ226" s="147"/>
      <c r="BK226" s="147"/>
      <c r="BL226" s="147"/>
      <c r="BM226" s="149" t="e">
        <v>#N/A</v>
      </c>
    </row>
    <row r="227" spans="1:65">
      <c r="A227" s="28"/>
      <c r="B227" s="19">
        <v>1</v>
      </c>
      <c r="C227" s="9">
        <v>3</v>
      </c>
      <c r="D227" s="23">
        <v>0.37665599999999999</v>
      </c>
      <c r="E227" s="23">
        <v>0.34499999999999997</v>
      </c>
      <c r="F227" s="23">
        <v>0.34099999999999997</v>
      </c>
      <c r="G227" s="23">
        <v>0.33400000000000002</v>
      </c>
      <c r="H227" s="23">
        <v>0.33500000000000002</v>
      </c>
      <c r="I227" s="23">
        <v>0.34199999999999997</v>
      </c>
      <c r="J227" s="23">
        <v>0.35946400000000006</v>
      </c>
      <c r="K227" s="23">
        <v>0.36470000000000002</v>
      </c>
      <c r="L227" s="23">
        <v>0.3453</v>
      </c>
      <c r="M227" s="23">
        <v>0.33810000000000001</v>
      </c>
      <c r="N227" s="23">
        <v>0.35263904204952334</v>
      </c>
      <c r="O227" s="23">
        <v>0.33100000000000002</v>
      </c>
      <c r="P227" s="23">
        <v>0.36097000000000001</v>
      </c>
      <c r="Q227" s="23">
        <v>0.34699999999999998</v>
      </c>
      <c r="R227" s="146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  <c r="AF227" s="147"/>
      <c r="AG227" s="147"/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  <c r="BI227" s="147"/>
      <c r="BJ227" s="147"/>
      <c r="BK227" s="147"/>
      <c r="BL227" s="147"/>
      <c r="BM227" s="149">
        <v>16</v>
      </c>
    </row>
    <row r="228" spans="1:65">
      <c r="A228" s="28"/>
      <c r="B228" s="19">
        <v>1</v>
      </c>
      <c r="C228" s="9">
        <v>4</v>
      </c>
      <c r="D228" s="23">
        <v>0.37038300000000002</v>
      </c>
      <c r="E228" s="23">
        <v>0.34099999999999997</v>
      </c>
      <c r="F228" s="23">
        <v>0.34399999999999997</v>
      </c>
      <c r="G228" s="23">
        <v>0.32600000000000001</v>
      </c>
      <c r="H228" s="23">
        <v>0.32399999999999995</v>
      </c>
      <c r="I228" s="23">
        <v>0.34299999999999997</v>
      </c>
      <c r="J228" s="23">
        <v>0.35412900000000003</v>
      </c>
      <c r="K228" s="23">
        <v>0.3654</v>
      </c>
      <c r="L228" s="23">
        <v>0.3463</v>
      </c>
      <c r="M228" s="23">
        <v>0.34310000000000002</v>
      </c>
      <c r="N228" s="23">
        <v>0.35260540343505131</v>
      </c>
      <c r="O228" s="23">
        <v>0.30499999999999999</v>
      </c>
      <c r="P228" s="23">
        <v>0.36528000000000005</v>
      </c>
      <c r="Q228" s="23">
        <v>0.35769999999999996</v>
      </c>
      <c r="R228" s="146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  <c r="AE228" s="147"/>
      <c r="AF228" s="147"/>
      <c r="AG228" s="147"/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  <c r="BI228" s="147"/>
      <c r="BJ228" s="147"/>
      <c r="BK228" s="147"/>
      <c r="BL228" s="147"/>
      <c r="BM228" s="149">
        <v>0.34711668389452871</v>
      </c>
    </row>
    <row r="229" spans="1:65">
      <c r="A229" s="28"/>
      <c r="B229" s="19">
        <v>1</v>
      </c>
      <c r="C229" s="9">
        <v>5</v>
      </c>
      <c r="D229" s="23">
        <v>0.370367</v>
      </c>
      <c r="E229" s="23">
        <v>0.34199999999999997</v>
      </c>
      <c r="F229" s="23">
        <v>0.33800000000000002</v>
      </c>
      <c r="G229" s="23">
        <v>0.32700000000000001</v>
      </c>
      <c r="H229" s="23">
        <v>0.33</v>
      </c>
      <c r="I229" s="23">
        <v>0.33700000000000002</v>
      </c>
      <c r="J229" s="23">
        <v>0.351742</v>
      </c>
      <c r="K229" s="23">
        <v>0.36649999999999999</v>
      </c>
      <c r="L229" s="23">
        <v>0.34099999999999997</v>
      </c>
      <c r="M229" s="23">
        <v>0.34589999999999999</v>
      </c>
      <c r="N229" s="23">
        <v>0.348537748672958</v>
      </c>
      <c r="O229" s="23">
        <v>0.32100000000000001</v>
      </c>
      <c r="P229" s="23">
        <v>0.37239</v>
      </c>
      <c r="Q229" s="23">
        <v>0.34299999999999997</v>
      </c>
      <c r="R229" s="146"/>
      <c r="S229" s="147"/>
      <c r="T229" s="147"/>
      <c r="U229" s="147"/>
      <c r="V229" s="147"/>
      <c r="W229" s="147"/>
      <c r="X229" s="147"/>
      <c r="Y229" s="147"/>
      <c r="Z229" s="147"/>
      <c r="AA229" s="147"/>
      <c r="AB229" s="147"/>
      <c r="AC229" s="147"/>
      <c r="AD229" s="147"/>
      <c r="AE229" s="147"/>
      <c r="AF229" s="147"/>
      <c r="AG229" s="147"/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  <c r="BI229" s="147"/>
      <c r="BJ229" s="147"/>
      <c r="BK229" s="147"/>
      <c r="BL229" s="147"/>
      <c r="BM229" s="149">
        <v>23</v>
      </c>
    </row>
    <row r="230" spans="1:65">
      <c r="A230" s="28"/>
      <c r="B230" s="19">
        <v>1</v>
      </c>
      <c r="C230" s="9">
        <v>6</v>
      </c>
      <c r="D230" s="23">
        <v>0.373504</v>
      </c>
      <c r="E230" s="23">
        <v>0.34499999999999997</v>
      </c>
      <c r="F230" s="23">
        <v>0.34599999999999997</v>
      </c>
      <c r="G230" s="23">
        <v>0.33899999999999997</v>
      </c>
      <c r="H230" s="23">
        <v>0.33600000000000002</v>
      </c>
      <c r="I230" s="23">
        <v>0.33500000000000002</v>
      </c>
      <c r="J230" s="23">
        <v>0.33431999999999995</v>
      </c>
      <c r="K230" s="23">
        <v>0.36909999999999998</v>
      </c>
      <c r="L230" s="23">
        <v>0.34250000000000003</v>
      </c>
      <c r="M230" s="23">
        <v>0.34250000000000003</v>
      </c>
      <c r="N230" s="23">
        <v>0.35616550483184406</v>
      </c>
      <c r="O230" s="23">
        <v>0.32800000000000001</v>
      </c>
      <c r="P230" s="23">
        <v>0.36246999999999996</v>
      </c>
      <c r="Q230" s="23">
        <v>0.35360000000000003</v>
      </c>
      <c r="R230" s="146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  <c r="AE230" s="147"/>
      <c r="AF230" s="147"/>
      <c r="AG230" s="147"/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  <c r="BI230" s="147"/>
      <c r="BJ230" s="147"/>
      <c r="BK230" s="147"/>
      <c r="BL230" s="147"/>
      <c r="BM230" s="54"/>
    </row>
    <row r="231" spans="1:65">
      <c r="A231" s="28"/>
      <c r="B231" s="20" t="s">
        <v>195</v>
      </c>
      <c r="C231" s="12"/>
      <c r="D231" s="150">
        <v>0.3726693333333333</v>
      </c>
      <c r="E231" s="150">
        <v>0.34400000000000003</v>
      </c>
      <c r="F231" s="150">
        <v>0.34300000000000003</v>
      </c>
      <c r="G231" s="150">
        <v>0.33200000000000002</v>
      </c>
      <c r="H231" s="150">
        <v>0.33266666666666672</v>
      </c>
      <c r="I231" s="150">
        <v>0.33933333333333332</v>
      </c>
      <c r="J231" s="150">
        <v>0.35269933333333342</v>
      </c>
      <c r="K231" s="150">
        <v>0.36648333333333333</v>
      </c>
      <c r="L231" s="150">
        <v>0.34378333333333333</v>
      </c>
      <c r="M231" s="150">
        <v>0.34388333333333332</v>
      </c>
      <c r="N231" s="150">
        <v>0.35209490785673542</v>
      </c>
      <c r="O231" s="150">
        <v>0.31950000000000001</v>
      </c>
      <c r="P231" s="150">
        <v>0.36671999999999999</v>
      </c>
      <c r="Q231" s="150">
        <v>0.3508</v>
      </c>
      <c r="R231" s="146"/>
      <c r="S231" s="147"/>
      <c r="T231" s="147"/>
      <c r="U231" s="147"/>
      <c r="V231" s="147"/>
      <c r="W231" s="147"/>
      <c r="X231" s="147"/>
      <c r="Y231" s="147"/>
      <c r="Z231" s="147"/>
      <c r="AA231" s="147"/>
      <c r="AB231" s="147"/>
      <c r="AC231" s="147"/>
      <c r="AD231" s="147"/>
      <c r="AE231" s="147"/>
      <c r="AF231" s="147"/>
      <c r="AG231" s="147"/>
      <c r="AH231" s="147"/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  <c r="BI231" s="147"/>
      <c r="BJ231" s="147"/>
      <c r="BK231" s="147"/>
      <c r="BL231" s="147"/>
      <c r="BM231" s="54"/>
    </row>
    <row r="232" spans="1:65">
      <c r="A232" s="28"/>
      <c r="B232" s="3" t="s">
        <v>196</v>
      </c>
      <c r="C232" s="27"/>
      <c r="D232" s="23">
        <v>0.37194349999999998</v>
      </c>
      <c r="E232" s="23">
        <v>0.34449999999999997</v>
      </c>
      <c r="F232" s="23">
        <v>0.34249999999999997</v>
      </c>
      <c r="G232" s="23">
        <v>0.33150000000000002</v>
      </c>
      <c r="H232" s="23">
        <v>0.33400000000000002</v>
      </c>
      <c r="I232" s="23">
        <v>0.33950000000000002</v>
      </c>
      <c r="J232" s="23">
        <v>0.35608150000000005</v>
      </c>
      <c r="K232" s="23">
        <v>0.36595</v>
      </c>
      <c r="L232" s="23">
        <v>0.34389999999999998</v>
      </c>
      <c r="M232" s="23">
        <v>0.34394999999999998</v>
      </c>
      <c r="N232" s="23">
        <v>0.35262222274228733</v>
      </c>
      <c r="O232" s="23">
        <v>0.31950000000000001</v>
      </c>
      <c r="P232" s="23">
        <v>0.36582500000000001</v>
      </c>
      <c r="Q232" s="23">
        <v>0.35175000000000001</v>
      </c>
      <c r="R232" s="146"/>
      <c r="S232" s="147"/>
      <c r="T232" s="147"/>
      <c r="U232" s="147"/>
      <c r="V232" s="147"/>
      <c r="W232" s="147"/>
      <c r="X232" s="147"/>
      <c r="Y232" s="147"/>
      <c r="Z232" s="147"/>
      <c r="AA232" s="147"/>
      <c r="AB232" s="147"/>
      <c r="AC232" s="147"/>
      <c r="AD232" s="147"/>
      <c r="AE232" s="147"/>
      <c r="AF232" s="147"/>
      <c r="AG232" s="147"/>
      <c r="AH232" s="147"/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  <c r="BI232" s="147"/>
      <c r="BJ232" s="147"/>
      <c r="BK232" s="147"/>
      <c r="BL232" s="147"/>
      <c r="BM232" s="54"/>
    </row>
    <row r="233" spans="1:65">
      <c r="A233" s="28"/>
      <c r="B233" s="3" t="s">
        <v>197</v>
      </c>
      <c r="C233" s="27"/>
      <c r="D233" s="23">
        <v>4.0165946604887428E-3</v>
      </c>
      <c r="E233" s="23">
        <v>2.1908902300206666E-3</v>
      </c>
      <c r="F233" s="23">
        <v>4.5607017003965605E-3</v>
      </c>
      <c r="G233" s="23">
        <v>5.4405882034941674E-3</v>
      </c>
      <c r="H233" s="23">
        <v>5.0464508980735071E-3</v>
      </c>
      <c r="I233" s="23">
        <v>3.3862466931200517E-3</v>
      </c>
      <c r="J233" s="23">
        <v>9.4732117397779772E-3</v>
      </c>
      <c r="K233" s="23">
        <v>2.5693708698174781E-3</v>
      </c>
      <c r="L233" s="23">
        <v>2.2815930107419869E-3</v>
      </c>
      <c r="M233" s="23">
        <v>3.6345105126641998E-3</v>
      </c>
      <c r="N233" s="23">
        <v>3.0198581869398809E-3</v>
      </c>
      <c r="O233" s="23">
        <v>9.4815610529068554E-3</v>
      </c>
      <c r="P233" s="23">
        <v>4.9583142296550772E-3</v>
      </c>
      <c r="Q233" s="23">
        <v>5.1509222475203467E-3</v>
      </c>
      <c r="R233" s="146"/>
      <c r="S233" s="147"/>
      <c r="T233" s="147"/>
      <c r="U233" s="147"/>
      <c r="V233" s="147"/>
      <c r="W233" s="147"/>
      <c r="X233" s="147"/>
      <c r="Y233" s="147"/>
      <c r="Z233" s="147"/>
      <c r="AA233" s="147"/>
      <c r="AB233" s="147"/>
      <c r="AC233" s="147"/>
      <c r="AD233" s="147"/>
      <c r="AE233" s="147"/>
      <c r="AF233" s="147"/>
      <c r="AG233" s="147"/>
      <c r="AH233" s="147"/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  <c r="BI233" s="147"/>
      <c r="BJ233" s="147"/>
      <c r="BK233" s="147"/>
      <c r="BL233" s="147"/>
      <c r="BM233" s="54"/>
    </row>
    <row r="234" spans="1:65">
      <c r="A234" s="28"/>
      <c r="B234" s="3" t="s">
        <v>86</v>
      </c>
      <c r="C234" s="27"/>
      <c r="D234" s="13">
        <v>1.0777904971580016E-2</v>
      </c>
      <c r="E234" s="13">
        <v>6.368866947734495E-3</v>
      </c>
      <c r="F234" s="13">
        <v>1.3296506415150322E-2</v>
      </c>
      <c r="G234" s="13">
        <v>1.6387313865946287E-2</v>
      </c>
      <c r="H234" s="13">
        <v>1.5169692078377274E-2</v>
      </c>
      <c r="I234" s="13">
        <v>9.9791159915129223E-3</v>
      </c>
      <c r="J234" s="13">
        <v>2.685917109694369E-2</v>
      </c>
      <c r="K234" s="13">
        <v>7.0108805397720991E-3</v>
      </c>
      <c r="L234" s="13">
        <v>6.6367179252687846E-3</v>
      </c>
      <c r="M234" s="13">
        <v>1.0569021991947463E-2</v>
      </c>
      <c r="N234" s="13">
        <v>8.5768300522217067E-3</v>
      </c>
      <c r="O234" s="13">
        <v>2.9676247426938515E-2</v>
      </c>
      <c r="P234" s="13">
        <v>1.3520708523274099E-2</v>
      </c>
      <c r="Q234" s="13">
        <v>1.4683358744356747E-2</v>
      </c>
      <c r="R234" s="9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3" t="s">
        <v>198</v>
      </c>
      <c r="C235" s="27"/>
      <c r="D235" s="13">
        <v>7.3614005388945136E-2</v>
      </c>
      <c r="E235" s="13">
        <v>-8.9787787194800517E-3</v>
      </c>
      <c r="F235" s="13">
        <v>-1.1859654362737393E-2</v>
      </c>
      <c r="G235" s="13">
        <v>-4.3549286438568036E-2</v>
      </c>
      <c r="H235" s="13">
        <v>-4.162870267639629E-2</v>
      </c>
      <c r="I235" s="13">
        <v>-2.2422865054681052E-2</v>
      </c>
      <c r="J235" s="13">
        <v>1.6082918793096646E-2</v>
      </c>
      <c r="K235" s="13">
        <v>5.579290865975528E-2</v>
      </c>
      <c r="L235" s="13">
        <v>-9.6029684421858885E-3</v>
      </c>
      <c r="M235" s="13">
        <v>-9.3148808778602543E-3</v>
      </c>
      <c r="N235" s="13">
        <v>1.4341644159401312E-2</v>
      </c>
      <c r="O235" s="13">
        <v>-7.9560231979284635E-2</v>
      </c>
      <c r="P235" s="13">
        <v>5.6474715895326266E-2</v>
      </c>
      <c r="Q235" s="13">
        <v>1.0611175654669625E-2</v>
      </c>
      <c r="R235" s="9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8"/>
      <c r="B236" s="44" t="s">
        <v>199</v>
      </c>
      <c r="C236" s="45"/>
      <c r="D236" s="43">
        <v>2.29</v>
      </c>
      <c r="E236" s="43">
        <v>0</v>
      </c>
      <c r="F236" s="43">
        <v>0.08</v>
      </c>
      <c r="G236" s="43">
        <v>0.95</v>
      </c>
      <c r="H236" s="43">
        <v>0.9</v>
      </c>
      <c r="I236" s="43">
        <v>0.37</v>
      </c>
      <c r="J236" s="43">
        <v>0.7</v>
      </c>
      <c r="K236" s="43">
        <v>1.8</v>
      </c>
      <c r="L236" s="43">
        <v>0.01</v>
      </c>
      <c r="M236" s="43">
        <v>0</v>
      </c>
      <c r="N236" s="43">
        <v>0.65</v>
      </c>
      <c r="O236" s="43">
        <v>1.95</v>
      </c>
      <c r="P236" s="43">
        <v>1.82</v>
      </c>
      <c r="Q236" s="43">
        <v>0.55000000000000004</v>
      </c>
      <c r="R236" s="9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B237" s="2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BM237" s="53"/>
    </row>
    <row r="238" spans="1:65" ht="15">
      <c r="B238" s="8" t="s">
        <v>346</v>
      </c>
      <c r="BM238" s="26" t="s">
        <v>208</v>
      </c>
    </row>
    <row r="239" spans="1:65" ht="15">
      <c r="A239" s="24" t="s">
        <v>33</v>
      </c>
      <c r="B239" s="18" t="s">
        <v>109</v>
      </c>
      <c r="C239" s="15" t="s">
        <v>110</v>
      </c>
      <c r="D239" s="16" t="s">
        <v>180</v>
      </c>
      <c r="E239" s="17" t="s">
        <v>180</v>
      </c>
      <c r="F239" s="17" t="s">
        <v>180</v>
      </c>
      <c r="G239" s="17" t="s">
        <v>180</v>
      </c>
      <c r="H239" s="9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9" t="s">
        <v>181</v>
      </c>
      <c r="C240" s="9" t="s">
        <v>181</v>
      </c>
      <c r="D240" s="91" t="s">
        <v>209</v>
      </c>
      <c r="E240" s="92" t="s">
        <v>215</v>
      </c>
      <c r="F240" s="92" t="s">
        <v>217</v>
      </c>
      <c r="G240" s="92" t="s">
        <v>218</v>
      </c>
      <c r="H240" s="9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 t="s">
        <v>3</v>
      </c>
    </row>
    <row r="241" spans="1:65">
      <c r="A241" s="28"/>
      <c r="B241" s="19"/>
      <c r="C241" s="9"/>
      <c r="D241" s="10" t="s">
        <v>223</v>
      </c>
      <c r="E241" s="11" t="s">
        <v>223</v>
      </c>
      <c r="F241" s="11" t="s">
        <v>223</v>
      </c>
      <c r="G241" s="11" t="s">
        <v>223</v>
      </c>
      <c r="H241" s="9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2</v>
      </c>
    </row>
    <row r="242" spans="1:65">
      <c r="A242" s="28"/>
      <c r="B242" s="19"/>
      <c r="C242" s="9"/>
      <c r="D242" s="25"/>
      <c r="E242" s="25"/>
      <c r="F242" s="25"/>
      <c r="G242" s="25"/>
      <c r="H242" s="9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2</v>
      </c>
    </row>
    <row r="243" spans="1:65">
      <c r="A243" s="28"/>
      <c r="B243" s="18">
        <v>1</v>
      </c>
      <c r="C243" s="14">
        <v>1</v>
      </c>
      <c r="D243" s="21">
        <v>0.47</v>
      </c>
      <c r="E243" s="21">
        <v>0.66482645308101651</v>
      </c>
      <c r="F243" s="21">
        <v>1</v>
      </c>
      <c r="G243" s="21">
        <v>1.2</v>
      </c>
      <c r="H243" s="9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</v>
      </c>
    </row>
    <row r="244" spans="1:65">
      <c r="A244" s="28"/>
      <c r="B244" s="19">
        <v>1</v>
      </c>
      <c r="C244" s="9">
        <v>2</v>
      </c>
      <c r="D244" s="11">
        <v>0.49</v>
      </c>
      <c r="E244" s="11">
        <v>0.64120692697412995</v>
      </c>
      <c r="F244" s="11">
        <v>0.9</v>
      </c>
      <c r="G244" s="11">
        <v>0.9</v>
      </c>
      <c r="H244" s="9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3</v>
      </c>
    </row>
    <row r="245" spans="1:65">
      <c r="A245" s="28"/>
      <c r="B245" s="19">
        <v>1</v>
      </c>
      <c r="C245" s="9">
        <v>3</v>
      </c>
      <c r="D245" s="11">
        <v>0.48</v>
      </c>
      <c r="E245" s="11">
        <v>0.6764313872973492</v>
      </c>
      <c r="F245" s="11">
        <v>1</v>
      </c>
      <c r="G245" s="11">
        <v>1</v>
      </c>
      <c r="H245" s="9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16</v>
      </c>
    </row>
    <row r="246" spans="1:65">
      <c r="A246" s="28"/>
      <c r="B246" s="19">
        <v>1</v>
      </c>
      <c r="C246" s="9">
        <v>4</v>
      </c>
      <c r="D246" s="11">
        <v>0.47</v>
      </c>
      <c r="E246" s="11">
        <v>0.63258648082653701</v>
      </c>
      <c r="F246" s="11">
        <v>0.8</v>
      </c>
      <c r="G246" s="11">
        <v>1</v>
      </c>
      <c r="H246" s="9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0.75937435515564899</v>
      </c>
    </row>
    <row r="247" spans="1:65">
      <c r="A247" s="28"/>
      <c r="B247" s="19">
        <v>1</v>
      </c>
      <c r="C247" s="9">
        <v>5</v>
      </c>
      <c r="D247" s="11">
        <v>0.5</v>
      </c>
      <c r="E247" s="11">
        <v>0.6800691851644336</v>
      </c>
      <c r="F247" s="11">
        <v>0.9</v>
      </c>
      <c r="G247" s="11">
        <v>1</v>
      </c>
      <c r="H247" s="9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>
        <v>9</v>
      </c>
    </row>
    <row r="248" spans="1:65">
      <c r="A248" s="28"/>
      <c r="B248" s="19">
        <v>1</v>
      </c>
      <c r="C248" s="9">
        <v>6</v>
      </c>
      <c r="D248" s="11">
        <v>0.48</v>
      </c>
      <c r="E248" s="11">
        <v>0.63986409039211167</v>
      </c>
      <c r="F248" s="11">
        <v>0.8</v>
      </c>
      <c r="G248" s="11">
        <v>0.9</v>
      </c>
      <c r="H248" s="9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3"/>
    </row>
    <row r="249" spans="1:65">
      <c r="A249" s="28"/>
      <c r="B249" s="20" t="s">
        <v>195</v>
      </c>
      <c r="C249" s="12"/>
      <c r="D249" s="22">
        <v>0.48166666666666669</v>
      </c>
      <c r="E249" s="22">
        <v>0.65583075395592971</v>
      </c>
      <c r="F249" s="22">
        <v>0.9</v>
      </c>
      <c r="G249" s="22">
        <v>1</v>
      </c>
      <c r="H249" s="9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196</v>
      </c>
      <c r="C250" s="27"/>
      <c r="D250" s="11">
        <v>0.48</v>
      </c>
      <c r="E250" s="11">
        <v>0.65301669002757323</v>
      </c>
      <c r="F250" s="11">
        <v>0.9</v>
      </c>
      <c r="G250" s="11">
        <v>1</v>
      </c>
      <c r="H250" s="9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3" t="s">
        <v>197</v>
      </c>
      <c r="C251" s="27"/>
      <c r="D251" s="23">
        <v>1.1690451944500132E-2</v>
      </c>
      <c r="E251" s="23">
        <v>2.0503156530318169E-2</v>
      </c>
      <c r="F251" s="23">
        <v>8.9442719099991574E-2</v>
      </c>
      <c r="G251" s="23">
        <v>0.1095445115010332</v>
      </c>
      <c r="H251" s="9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3" t="s">
        <v>86</v>
      </c>
      <c r="C252" s="27"/>
      <c r="D252" s="13">
        <v>2.4270834486851484E-2</v>
      </c>
      <c r="E252" s="13">
        <v>3.1262877513206604E-2</v>
      </c>
      <c r="F252" s="13">
        <v>9.9380798999990638E-2</v>
      </c>
      <c r="G252" s="13">
        <v>0.1095445115010332</v>
      </c>
      <c r="H252" s="9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3" t="s">
        <v>198</v>
      </c>
      <c r="C253" s="27"/>
      <c r="D253" s="13">
        <v>-0.36570590855950169</v>
      </c>
      <c r="E253" s="13">
        <v>-0.13635382930267104</v>
      </c>
      <c r="F253" s="13">
        <v>0.18518619161892413</v>
      </c>
      <c r="G253" s="13">
        <v>0.31687354624324904</v>
      </c>
      <c r="H253" s="9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8"/>
      <c r="B254" s="44" t="s">
        <v>199</v>
      </c>
      <c r="C254" s="45"/>
      <c r="D254" s="43">
        <v>1.1599999999999999</v>
      </c>
      <c r="E254" s="43">
        <v>0.48</v>
      </c>
      <c r="F254" s="43">
        <v>0.48</v>
      </c>
      <c r="G254" s="43">
        <v>0.87</v>
      </c>
      <c r="H254" s="9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B255" s="29"/>
      <c r="C255" s="20"/>
      <c r="D255" s="20"/>
      <c r="E255" s="20"/>
      <c r="F255" s="20"/>
      <c r="G255" s="20"/>
      <c r="BM255" s="53"/>
    </row>
    <row r="256" spans="1:65" ht="15">
      <c r="B256" s="8" t="s">
        <v>347</v>
      </c>
      <c r="BM256" s="26" t="s">
        <v>208</v>
      </c>
    </row>
    <row r="257" spans="1:65" ht="15">
      <c r="A257" s="24" t="s">
        <v>36</v>
      </c>
      <c r="B257" s="18" t="s">
        <v>109</v>
      </c>
      <c r="C257" s="15" t="s">
        <v>110</v>
      </c>
      <c r="D257" s="16" t="s">
        <v>180</v>
      </c>
      <c r="E257" s="17" t="s">
        <v>180</v>
      </c>
      <c r="F257" s="17" t="s">
        <v>180</v>
      </c>
      <c r="G257" s="17" t="s">
        <v>180</v>
      </c>
      <c r="H257" s="9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9" t="s">
        <v>181</v>
      </c>
      <c r="C258" s="9" t="s">
        <v>181</v>
      </c>
      <c r="D258" s="91" t="s">
        <v>209</v>
      </c>
      <c r="E258" s="92" t="s">
        <v>215</v>
      </c>
      <c r="F258" s="92" t="s">
        <v>217</v>
      </c>
      <c r="G258" s="92" t="s">
        <v>218</v>
      </c>
      <c r="H258" s="9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 t="s">
        <v>3</v>
      </c>
    </row>
    <row r="259" spans="1:65">
      <c r="A259" s="28"/>
      <c r="B259" s="19"/>
      <c r="C259" s="9"/>
      <c r="D259" s="10" t="s">
        <v>223</v>
      </c>
      <c r="E259" s="11" t="s">
        <v>223</v>
      </c>
      <c r="F259" s="11" t="s">
        <v>223</v>
      </c>
      <c r="G259" s="11" t="s">
        <v>223</v>
      </c>
      <c r="H259" s="9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</v>
      </c>
    </row>
    <row r="260" spans="1:65">
      <c r="A260" s="28"/>
      <c r="B260" s="19"/>
      <c r="C260" s="9"/>
      <c r="D260" s="25"/>
      <c r="E260" s="25"/>
      <c r="F260" s="25"/>
      <c r="G260" s="25"/>
      <c r="H260" s="9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2</v>
      </c>
    </row>
    <row r="261" spans="1:65">
      <c r="A261" s="28"/>
      <c r="B261" s="18">
        <v>1</v>
      </c>
      <c r="C261" s="14">
        <v>1</v>
      </c>
      <c r="D261" s="21">
        <v>0.2</v>
      </c>
      <c r="E261" s="21">
        <v>0.34016561472523893</v>
      </c>
      <c r="F261" s="21">
        <v>0.4</v>
      </c>
      <c r="G261" s="21">
        <v>0.5</v>
      </c>
      <c r="H261" s="9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</v>
      </c>
    </row>
    <row r="262" spans="1:65">
      <c r="A262" s="28"/>
      <c r="B262" s="19">
        <v>1</v>
      </c>
      <c r="C262" s="9">
        <v>2</v>
      </c>
      <c r="D262" s="11">
        <v>0.19</v>
      </c>
      <c r="E262" s="11">
        <v>0.34929384587286333</v>
      </c>
      <c r="F262" s="11">
        <v>0.4</v>
      </c>
      <c r="G262" s="11">
        <v>0.4</v>
      </c>
      <c r="H262" s="9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4</v>
      </c>
    </row>
    <row r="263" spans="1:65">
      <c r="A263" s="28"/>
      <c r="B263" s="19">
        <v>1</v>
      </c>
      <c r="C263" s="9">
        <v>3</v>
      </c>
      <c r="D263" s="11">
        <v>0.2</v>
      </c>
      <c r="E263" s="11">
        <v>0.35142527928054523</v>
      </c>
      <c r="F263" s="11">
        <v>0.5</v>
      </c>
      <c r="G263" s="11">
        <v>0.4</v>
      </c>
      <c r="H263" s="9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16</v>
      </c>
    </row>
    <row r="264" spans="1:65">
      <c r="A264" s="28"/>
      <c r="B264" s="19">
        <v>1</v>
      </c>
      <c r="C264" s="9">
        <v>4</v>
      </c>
      <c r="D264" s="11">
        <v>0.2</v>
      </c>
      <c r="E264" s="11">
        <v>0.36553648683032725</v>
      </c>
      <c r="F264" s="11">
        <v>0.6</v>
      </c>
      <c r="G264" s="11">
        <v>0.4</v>
      </c>
      <c r="H264" s="9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0.35378795185523199</v>
      </c>
    </row>
    <row r="265" spans="1:65">
      <c r="A265" s="28"/>
      <c r="B265" s="19">
        <v>1</v>
      </c>
      <c r="C265" s="9">
        <v>5</v>
      </c>
      <c r="D265" s="11">
        <v>0.19</v>
      </c>
      <c r="E265" s="11">
        <v>0.3443378103956734</v>
      </c>
      <c r="F265" s="11">
        <v>0.4</v>
      </c>
      <c r="G265" s="11">
        <v>0.4</v>
      </c>
      <c r="H265" s="9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10</v>
      </c>
    </row>
    <row r="266" spans="1:65">
      <c r="A266" s="28"/>
      <c r="B266" s="19">
        <v>1</v>
      </c>
      <c r="C266" s="9">
        <v>6</v>
      </c>
      <c r="D266" s="11">
        <v>0.21</v>
      </c>
      <c r="E266" s="94">
        <v>0.30232305682925747</v>
      </c>
      <c r="F266" s="11">
        <v>0.4</v>
      </c>
      <c r="G266" s="11">
        <v>0.4</v>
      </c>
      <c r="H266" s="9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20" t="s">
        <v>195</v>
      </c>
      <c r="C267" s="12"/>
      <c r="D267" s="22">
        <v>0.19833333333333333</v>
      </c>
      <c r="E267" s="22">
        <v>0.34218034898898425</v>
      </c>
      <c r="F267" s="22">
        <v>0.44999999999999996</v>
      </c>
      <c r="G267" s="22">
        <v>0.41666666666666669</v>
      </c>
      <c r="H267" s="9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196</v>
      </c>
      <c r="C268" s="27"/>
      <c r="D268" s="11">
        <v>0.2</v>
      </c>
      <c r="E268" s="11">
        <v>0.34681582813426837</v>
      </c>
      <c r="F268" s="11">
        <v>0.4</v>
      </c>
      <c r="G268" s="11">
        <v>0.4</v>
      </c>
      <c r="H268" s="9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197</v>
      </c>
      <c r="C269" s="27"/>
      <c r="D269" s="23">
        <v>7.5277265270908078E-3</v>
      </c>
      <c r="E269" s="23">
        <v>2.1348991924947058E-2</v>
      </c>
      <c r="F269" s="23">
        <v>8.3666002653407998E-2</v>
      </c>
      <c r="G269" s="23">
        <v>4.0824829046386291E-2</v>
      </c>
      <c r="H269" s="9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3" t="s">
        <v>86</v>
      </c>
      <c r="C270" s="27"/>
      <c r="D270" s="13">
        <v>3.7954923666004073E-2</v>
      </c>
      <c r="E270" s="13">
        <v>6.2391051935113732E-2</v>
      </c>
      <c r="F270" s="13">
        <v>0.18592445034090668</v>
      </c>
      <c r="G270" s="13">
        <v>9.7979589711327086E-2</v>
      </c>
      <c r="H270" s="9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3" t="s">
        <v>198</v>
      </c>
      <c r="C271" s="27"/>
      <c r="D271" s="13">
        <v>-0.43940054404540552</v>
      </c>
      <c r="E271" s="13">
        <v>-3.2809491689523407E-2</v>
      </c>
      <c r="F271" s="13">
        <v>0.27194834544319746</v>
      </c>
      <c r="G271" s="13">
        <v>0.17772994948444243</v>
      </c>
      <c r="H271" s="9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8"/>
      <c r="B272" s="44" t="s">
        <v>199</v>
      </c>
      <c r="C272" s="45"/>
      <c r="D272" s="43">
        <v>2.27</v>
      </c>
      <c r="E272" s="43">
        <v>0.47</v>
      </c>
      <c r="F272" s="43">
        <v>0.88</v>
      </c>
      <c r="G272" s="43">
        <v>0.47</v>
      </c>
      <c r="H272" s="9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B273" s="29"/>
      <c r="C273" s="20"/>
      <c r="D273" s="20"/>
      <c r="E273" s="20"/>
      <c r="F273" s="20"/>
      <c r="G273" s="20"/>
      <c r="BM273" s="53"/>
    </row>
    <row r="274" spans="1:65" ht="15">
      <c r="B274" s="8" t="s">
        <v>348</v>
      </c>
      <c r="BM274" s="26" t="s">
        <v>208</v>
      </c>
    </row>
    <row r="275" spans="1:65" ht="15">
      <c r="A275" s="24" t="s">
        <v>39</v>
      </c>
      <c r="B275" s="18" t="s">
        <v>109</v>
      </c>
      <c r="C275" s="15" t="s">
        <v>110</v>
      </c>
      <c r="D275" s="16" t="s">
        <v>180</v>
      </c>
      <c r="E275" s="17" t="s">
        <v>180</v>
      </c>
      <c r="F275" s="17" t="s">
        <v>180</v>
      </c>
      <c r="G275" s="17" t="s">
        <v>180</v>
      </c>
      <c r="H275" s="9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1</v>
      </c>
    </row>
    <row r="276" spans="1:65">
      <c r="A276" s="28"/>
      <c r="B276" s="19" t="s">
        <v>181</v>
      </c>
      <c r="C276" s="9" t="s">
        <v>181</v>
      </c>
      <c r="D276" s="91" t="s">
        <v>209</v>
      </c>
      <c r="E276" s="92" t="s">
        <v>215</v>
      </c>
      <c r="F276" s="92" t="s">
        <v>217</v>
      </c>
      <c r="G276" s="92" t="s">
        <v>218</v>
      </c>
      <c r="H276" s="9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 t="s">
        <v>3</v>
      </c>
    </row>
    <row r="277" spans="1:65">
      <c r="A277" s="28"/>
      <c r="B277" s="19"/>
      <c r="C277" s="9"/>
      <c r="D277" s="10" t="s">
        <v>223</v>
      </c>
      <c r="E277" s="11" t="s">
        <v>223</v>
      </c>
      <c r="F277" s="11" t="s">
        <v>223</v>
      </c>
      <c r="G277" s="11" t="s">
        <v>223</v>
      </c>
      <c r="H277" s="9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9"/>
      <c r="C278" s="9"/>
      <c r="D278" s="25"/>
      <c r="E278" s="25"/>
      <c r="F278" s="25"/>
      <c r="G278" s="25"/>
      <c r="H278" s="9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2</v>
      </c>
    </row>
    <row r="279" spans="1:65">
      <c r="A279" s="28"/>
      <c r="B279" s="18">
        <v>1</v>
      </c>
      <c r="C279" s="14">
        <v>1</v>
      </c>
      <c r="D279" s="21">
        <v>1.1599999999999999</v>
      </c>
      <c r="E279" s="21">
        <v>1.4232794778143301</v>
      </c>
      <c r="F279" s="21">
        <v>2</v>
      </c>
      <c r="G279" s="21">
        <v>2.1</v>
      </c>
      <c r="H279" s="9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</v>
      </c>
    </row>
    <row r="280" spans="1:65">
      <c r="A280" s="28"/>
      <c r="B280" s="19">
        <v>1</v>
      </c>
      <c r="C280" s="9">
        <v>2</v>
      </c>
      <c r="D280" s="11">
        <v>1.18</v>
      </c>
      <c r="E280" s="11">
        <v>1.4150843008844942</v>
      </c>
      <c r="F280" s="11">
        <v>2.1</v>
      </c>
      <c r="G280" s="11">
        <v>2.2000000000000002</v>
      </c>
      <c r="H280" s="9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5</v>
      </c>
    </row>
    <row r="281" spans="1:65">
      <c r="A281" s="28"/>
      <c r="B281" s="19">
        <v>1</v>
      </c>
      <c r="C281" s="9">
        <v>3</v>
      </c>
      <c r="D281" s="11">
        <v>1.1499999999999999</v>
      </c>
      <c r="E281" s="11">
        <v>1.38510107000715</v>
      </c>
      <c r="F281" s="11">
        <v>2.2999999999999998</v>
      </c>
      <c r="G281" s="11">
        <v>2.2000000000000002</v>
      </c>
      <c r="H281" s="9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16</v>
      </c>
    </row>
    <row r="282" spans="1:65">
      <c r="A282" s="28"/>
      <c r="B282" s="19">
        <v>1</v>
      </c>
      <c r="C282" s="9">
        <v>4</v>
      </c>
      <c r="D282" s="11">
        <v>1.1399999999999999</v>
      </c>
      <c r="E282" s="11">
        <v>1.4000002782389669</v>
      </c>
      <c r="F282" s="11">
        <v>2</v>
      </c>
      <c r="G282" s="11">
        <v>2.2999999999999998</v>
      </c>
      <c r="H282" s="9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1.7252737035355401</v>
      </c>
    </row>
    <row r="283" spans="1:65">
      <c r="A283" s="28"/>
      <c r="B283" s="19">
        <v>1</v>
      </c>
      <c r="C283" s="9">
        <v>5</v>
      </c>
      <c r="D283" s="11">
        <v>1.1000000000000001</v>
      </c>
      <c r="E283" s="11">
        <v>1.3904095599465902</v>
      </c>
      <c r="F283" s="11">
        <v>2.2000000000000002</v>
      </c>
      <c r="G283" s="11">
        <v>2.2999999999999998</v>
      </c>
      <c r="H283" s="9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11</v>
      </c>
    </row>
    <row r="284" spans="1:65">
      <c r="A284" s="28"/>
      <c r="B284" s="19">
        <v>1</v>
      </c>
      <c r="C284" s="9">
        <v>6</v>
      </c>
      <c r="D284" s="11">
        <v>1.1499999999999999</v>
      </c>
      <c r="E284" s="11">
        <v>1.4126941979614094</v>
      </c>
      <c r="F284" s="11">
        <v>2.1</v>
      </c>
      <c r="G284" s="11">
        <v>2.2999999999999998</v>
      </c>
      <c r="H284" s="9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20" t="s">
        <v>195</v>
      </c>
      <c r="C285" s="12"/>
      <c r="D285" s="22">
        <v>1.1466666666666667</v>
      </c>
      <c r="E285" s="22">
        <v>1.4044281474754901</v>
      </c>
      <c r="F285" s="22">
        <v>2.1166666666666663</v>
      </c>
      <c r="G285" s="22">
        <v>2.2333333333333338</v>
      </c>
      <c r="H285" s="9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196</v>
      </c>
      <c r="C286" s="27"/>
      <c r="D286" s="11">
        <v>1.1499999999999999</v>
      </c>
      <c r="E286" s="11">
        <v>1.4063472381001882</v>
      </c>
      <c r="F286" s="11">
        <v>2.1</v>
      </c>
      <c r="G286" s="11">
        <v>2.25</v>
      </c>
      <c r="H286" s="9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197</v>
      </c>
      <c r="C287" s="27"/>
      <c r="D287" s="23">
        <v>2.6583202716502462E-2</v>
      </c>
      <c r="E287" s="23">
        <v>1.5012771878666915E-2</v>
      </c>
      <c r="F287" s="23">
        <v>0.11690451944500119</v>
      </c>
      <c r="G287" s="23">
        <v>8.1649658092772456E-2</v>
      </c>
      <c r="H287" s="9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86</v>
      </c>
      <c r="C288" s="27"/>
      <c r="D288" s="13">
        <v>2.3183025624856798E-2</v>
      </c>
      <c r="E288" s="13">
        <v>1.068959768832098E-2</v>
      </c>
      <c r="F288" s="13">
        <v>5.5230481627559627E-2</v>
      </c>
      <c r="G288" s="13">
        <v>3.6559548399748849E-2</v>
      </c>
      <c r="H288" s="9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3" t="s">
        <v>198</v>
      </c>
      <c r="C289" s="27"/>
      <c r="D289" s="13">
        <v>-0.33537115628850955</v>
      </c>
      <c r="E289" s="13">
        <v>-0.1859679165123499</v>
      </c>
      <c r="F289" s="13">
        <v>0.22685847603719855</v>
      </c>
      <c r="G289" s="13">
        <v>0.29448059676365879</v>
      </c>
      <c r="H289" s="9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8"/>
      <c r="B290" s="44" t="s">
        <v>199</v>
      </c>
      <c r="C290" s="45"/>
      <c r="D290" s="43">
        <v>1</v>
      </c>
      <c r="E290" s="43">
        <v>0.57999999999999996</v>
      </c>
      <c r="F290" s="43">
        <v>0.57999999999999996</v>
      </c>
      <c r="G290" s="43">
        <v>0.77</v>
      </c>
      <c r="H290" s="9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B291" s="29"/>
      <c r="C291" s="20"/>
      <c r="D291" s="20"/>
      <c r="E291" s="20"/>
      <c r="F291" s="20"/>
      <c r="G291" s="20"/>
      <c r="BM291" s="53"/>
    </row>
    <row r="292" spans="1:65" ht="15">
      <c r="B292" s="8" t="s">
        <v>349</v>
      </c>
      <c r="BM292" s="26" t="s">
        <v>67</v>
      </c>
    </row>
    <row r="293" spans="1:65" ht="15">
      <c r="A293" s="24" t="s">
        <v>52</v>
      </c>
      <c r="B293" s="18" t="s">
        <v>109</v>
      </c>
      <c r="C293" s="15" t="s">
        <v>110</v>
      </c>
      <c r="D293" s="16" t="s">
        <v>180</v>
      </c>
      <c r="E293" s="17" t="s">
        <v>180</v>
      </c>
      <c r="F293" s="17" t="s">
        <v>180</v>
      </c>
      <c r="G293" s="17" t="s">
        <v>180</v>
      </c>
      <c r="H293" s="17" t="s">
        <v>180</v>
      </c>
      <c r="I293" s="17" t="s">
        <v>180</v>
      </c>
      <c r="J293" s="17" t="s">
        <v>180</v>
      </c>
      <c r="K293" s="17" t="s">
        <v>180</v>
      </c>
      <c r="L293" s="17" t="s">
        <v>180</v>
      </c>
      <c r="M293" s="17" t="s">
        <v>180</v>
      </c>
      <c r="N293" s="17" t="s">
        <v>180</v>
      </c>
      <c r="O293" s="17" t="s">
        <v>180</v>
      </c>
      <c r="P293" s="17" t="s">
        <v>180</v>
      </c>
      <c r="Q293" s="17" t="s">
        <v>180</v>
      </c>
      <c r="R293" s="9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</v>
      </c>
    </row>
    <row r="294" spans="1:65">
      <c r="A294" s="28"/>
      <c r="B294" s="19" t="s">
        <v>181</v>
      </c>
      <c r="C294" s="9" t="s">
        <v>181</v>
      </c>
      <c r="D294" s="91" t="s">
        <v>209</v>
      </c>
      <c r="E294" s="92" t="s">
        <v>210</v>
      </c>
      <c r="F294" s="92" t="s">
        <v>211</v>
      </c>
      <c r="G294" s="92" t="s">
        <v>212</v>
      </c>
      <c r="H294" s="92" t="s">
        <v>213</v>
      </c>
      <c r="I294" s="92" t="s">
        <v>214</v>
      </c>
      <c r="J294" s="92" t="s">
        <v>215</v>
      </c>
      <c r="K294" s="92" t="s">
        <v>216</v>
      </c>
      <c r="L294" s="92" t="s">
        <v>217</v>
      </c>
      <c r="M294" s="92" t="s">
        <v>218</v>
      </c>
      <c r="N294" s="92" t="s">
        <v>219</v>
      </c>
      <c r="O294" s="92" t="s">
        <v>225</v>
      </c>
      <c r="P294" s="92" t="s">
        <v>220</v>
      </c>
      <c r="Q294" s="92" t="s">
        <v>221</v>
      </c>
      <c r="R294" s="9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 t="s">
        <v>1</v>
      </c>
    </row>
    <row r="295" spans="1:65">
      <c r="A295" s="28"/>
      <c r="B295" s="19"/>
      <c r="C295" s="9"/>
      <c r="D295" s="10" t="s">
        <v>223</v>
      </c>
      <c r="E295" s="11" t="s">
        <v>111</v>
      </c>
      <c r="F295" s="11" t="s">
        <v>111</v>
      </c>
      <c r="G295" s="11" t="s">
        <v>111</v>
      </c>
      <c r="H295" s="11" t="s">
        <v>111</v>
      </c>
      <c r="I295" s="11" t="s">
        <v>111</v>
      </c>
      <c r="J295" s="11" t="s">
        <v>111</v>
      </c>
      <c r="K295" s="11" t="s">
        <v>224</v>
      </c>
      <c r="L295" s="11" t="s">
        <v>111</v>
      </c>
      <c r="M295" s="11" t="s">
        <v>111</v>
      </c>
      <c r="N295" s="11" t="s">
        <v>111</v>
      </c>
      <c r="O295" s="11" t="s">
        <v>224</v>
      </c>
      <c r="P295" s="11" t="s">
        <v>224</v>
      </c>
      <c r="Q295" s="11" t="s">
        <v>111</v>
      </c>
      <c r="R295" s="9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2</v>
      </c>
    </row>
    <row r="296" spans="1:65">
      <c r="A296" s="28"/>
      <c r="B296" s="19"/>
      <c r="C296" s="9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9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3</v>
      </c>
    </row>
    <row r="297" spans="1:65">
      <c r="A297" s="28"/>
      <c r="B297" s="18">
        <v>1</v>
      </c>
      <c r="C297" s="14">
        <v>1</v>
      </c>
      <c r="D297" s="21">
        <v>2.93</v>
      </c>
      <c r="E297" s="21">
        <v>2.86</v>
      </c>
      <c r="F297" s="21">
        <v>2.85</v>
      </c>
      <c r="G297" s="21">
        <v>2.85</v>
      </c>
      <c r="H297" s="21">
        <v>2.87</v>
      </c>
      <c r="I297" s="21">
        <v>2.82</v>
      </c>
      <c r="J297" s="21">
        <v>2.7674190000000003</v>
      </c>
      <c r="K297" s="21">
        <v>3.04</v>
      </c>
      <c r="L297" s="21">
        <v>2.97</v>
      </c>
      <c r="M297" s="21">
        <v>2.94</v>
      </c>
      <c r="N297" s="21">
        <v>2.9953585583355782</v>
      </c>
      <c r="O297" s="21">
        <v>2.7</v>
      </c>
      <c r="P297" s="21">
        <v>2.7217000000000002</v>
      </c>
      <c r="Q297" s="21">
        <v>3.05</v>
      </c>
      <c r="R297" s="9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</v>
      </c>
    </row>
    <row r="298" spans="1:65">
      <c r="A298" s="28"/>
      <c r="B298" s="19">
        <v>1</v>
      </c>
      <c r="C298" s="9">
        <v>2</v>
      </c>
      <c r="D298" s="11">
        <v>2.95</v>
      </c>
      <c r="E298" s="11">
        <v>2.89</v>
      </c>
      <c r="F298" s="11">
        <v>2.92</v>
      </c>
      <c r="G298" s="11">
        <v>2.78</v>
      </c>
      <c r="H298" s="11">
        <v>2.83</v>
      </c>
      <c r="I298" s="11">
        <v>2.87</v>
      </c>
      <c r="J298" s="11">
        <v>2.7693810000000001</v>
      </c>
      <c r="K298" s="11">
        <v>3.2099999999999995</v>
      </c>
      <c r="L298" s="11">
        <v>2.97</v>
      </c>
      <c r="M298" s="11">
        <v>2.91</v>
      </c>
      <c r="N298" s="11">
        <v>3.017500578288649</v>
      </c>
      <c r="O298" s="11">
        <v>2.73</v>
      </c>
      <c r="P298" s="11">
        <v>2.7765</v>
      </c>
      <c r="Q298" s="11">
        <v>2.96</v>
      </c>
      <c r="R298" s="9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 t="e">
        <v>#N/A</v>
      </c>
    </row>
    <row r="299" spans="1:65">
      <c r="A299" s="28"/>
      <c r="B299" s="19">
        <v>1</v>
      </c>
      <c r="C299" s="9">
        <v>3</v>
      </c>
      <c r="D299" s="11">
        <v>2.95</v>
      </c>
      <c r="E299" s="11">
        <v>2.88</v>
      </c>
      <c r="F299" s="11">
        <v>2.88</v>
      </c>
      <c r="G299" s="11">
        <v>2.85</v>
      </c>
      <c r="H299" s="11">
        <v>2.85</v>
      </c>
      <c r="I299" s="11">
        <v>2.84</v>
      </c>
      <c r="J299" s="11">
        <v>2.767201</v>
      </c>
      <c r="K299" s="11">
        <v>3.15</v>
      </c>
      <c r="L299" s="11">
        <v>2.97</v>
      </c>
      <c r="M299" s="11">
        <v>2.84</v>
      </c>
      <c r="N299" s="11">
        <v>3.0245623137412654</v>
      </c>
      <c r="O299" s="11">
        <v>2.85</v>
      </c>
      <c r="P299" s="11">
        <v>2.7040000000000002</v>
      </c>
      <c r="Q299" s="11">
        <v>2.93</v>
      </c>
      <c r="R299" s="9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16</v>
      </c>
    </row>
    <row r="300" spans="1:65">
      <c r="A300" s="28"/>
      <c r="B300" s="19">
        <v>1</v>
      </c>
      <c r="C300" s="9">
        <v>4</v>
      </c>
      <c r="D300" s="11">
        <v>2.93</v>
      </c>
      <c r="E300" s="11">
        <v>2.82</v>
      </c>
      <c r="F300" s="11">
        <v>2.89</v>
      </c>
      <c r="G300" s="11">
        <v>2.78</v>
      </c>
      <c r="H300" s="11">
        <v>2.78</v>
      </c>
      <c r="I300" s="11">
        <v>2.87</v>
      </c>
      <c r="J300" s="11">
        <v>2.7361360000000001</v>
      </c>
      <c r="K300" s="11">
        <v>3.1300000000000003</v>
      </c>
      <c r="L300" s="11">
        <v>2.99</v>
      </c>
      <c r="M300" s="11">
        <v>2.9</v>
      </c>
      <c r="N300" s="11">
        <v>2.9883472432300304</v>
      </c>
      <c r="O300" s="11">
        <v>2.61</v>
      </c>
      <c r="P300" s="11">
        <v>2.7269999999999999</v>
      </c>
      <c r="Q300" s="11">
        <v>2.94</v>
      </c>
      <c r="R300" s="9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2.8833942195965307</v>
      </c>
    </row>
    <row r="301" spans="1:65">
      <c r="A301" s="28"/>
      <c r="B301" s="19">
        <v>1</v>
      </c>
      <c r="C301" s="9">
        <v>5</v>
      </c>
      <c r="D301" s="11">
        <v>2.93</v>
      </c>
      <c r="E301" s="11">
        <v>2.89</v>
      </c>
      <c r="F301" s="11">
        <v>2.84</v>
      </c>
      <c r="G301" s="11">
        <v>2.79</v>
      </c>
      <c r="H301" s="11">
        <v>2.8</v>
      </c>
      <c r="I301" s="11">
        <v>2.81</v>
      </c>
      <c r="J301" s="11">
        <v>2.7280700000000002</v>
      </c>
      <c r="K301" s="11">
        <v>3.05</v>
      </c>
      <c r="L301" s="11">
        <v>2.95</v>
      </c>
      <c r="M301" s="11">
        <v>2.9</v>
      </c>
      <c r="N301" s="11">
        <v>3.0549755342637916</v>
      </c>
      <c r="O301" s="11">
        <v>2.74</v>
      </c>
      <c r="P301" s="11">
        <v>2.8048999999999999</v>
      </c>
      <c r="Q301" s="11">
        <v>2.92</v>
      </c>
      <c r="R301" s="9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24</v>
      </c>
    </row>
    <row r="302" spans="1:65">
      <c r="A302" s="28"/>
      <c r="B302" s="19">
        <v>1</v>
      </c>
      <c r="C302" s="9">
        <v>6</v>
      </c>
      <c r="D302" s="11">
        <v>2.93</v>
      </c>
      <c r="E302" s="11">
        <v>2.84</v>
      </c>
      <c r="F302" s="11">
        <v>2.89</v>
      </c>
      <c r="G302" s="11">
        <v>2.86</v>
      </c>
      <c r="H302" s="11">
        <v>2.85</v>
      </c>
      <c r="I302" s="11">
        <v>2.77</v>
      </c>
      <c r="J302" s="11">
        <v>2.7982660000000004</v>
      </c>
      <c r="K302" s="11">
        <v>3.19</v>
      </c>
      <c r="L302" s="11">
        <v>2.96</v>
      </c>
      <c r="M302" s="11">
        <v>2.88</v>
      </c>
      <c r="N302" s="11">
        <v>3.0429972182492331</v>
      </c>
      <c r="O302" s="11">
        <v>2.76</v>
      </c>
      <c r="P302" s="11">
        <v>2.7307999999999999</v>
      </c>
      <c r="Q302" s="11">
        <v>2.97</v>
      </c>
      <c r="R302" s="9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3"/>
    </row>
    <row r="303" spans="1:65">
      <c r="A303" s="28"/>
      <c r="B303" s="20" t="s">
        <v>195</v>
      </c>
      <c r="C303" s="12"/>
      <c r="D303" s="22">
        <v>2.936666666666667</v>
      </c>
      <c r="E303" s="22">
        <v>2.8633333333333333</v>
      </c>
      <c r="F303" s="22">
        <v>2.8783333333333334</v>
      </c>
      <c r="G303" s="22">
        <v>2.8183333333333334</v>
      </c>
      <c r="H303" s="22">
        <v>2.83</v>
      </c>
      <c r="I303" s="22">
        <v>2.83</v>
      </c>
      <c r="J303" s="22">
        <v>2.7610788333333338</v>
      </c>
      <c r="K303" s="22">
        <v>3.1283333333333339</v>
      </c>
      <c r="L303" s="22">
        <v>2.9683333333333337</v>
      </c>
      <c r="M303" s="22">
        <v>2.895</v>
      </c>
      <c r="N303" s="22">
        <v>3.0206235743514243</v>
      </c>
      <c r="O303" s="22">
        <v>2.7316666666666669</v>
      </c>
      <c r="P303" s="22">
        <v>2.7441499999999999</v>
      </c>
      <c r="Q303" s="22">
        <v>2.9616666666666664</v>
      </c>
      <c r="R303" s="9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196</v>
      </c>
      <c r="C304" s="27"/>
      <c r="D304" s="11">
        <v>2.93</v>
      </c>
      <c r="E304" s="11">
        <v>2.87</v>
      </c>
      <c r="F304" s="11">
        <v>2.8849999999999998</v>
      </c>
      <c r="G304" s="11">
        <v>2.8200000000000003</v>
      </c>
      <c r="H304" s="11">
        <v>2.84</v>
      </c>
      <c r="I304" s="11">
        <v>2.83</v>
      </c>
      <c r="J304" s="11">
        <v>2.7673100000000002</v>
      </c>
      <c r="K304" s="11">
        <v>3.14</v>
      </c>
      <c r="L304" s="11">
        <v>2.97</v>
      </c>
      <c r="M304" s="11">
        <v>2.9</v>
      </c>
      <c r="N304" s="11">
        <v>3.0210314460149572</v>
      </c>
      <c r="O304" s="11">
        <v>2.7350000000000003</v>
      </c>
      <c r="P304" s="11">
        <v>2.7288999999999999</v>
      </c>
      <c r="Q304" s="11">
        <v>2.95</v>
      </c>
      <c r="R304" s="9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197</v>
      </c>
      <c r="C305" s="27"/>
      <c r="D305" s="23">
        <v>1.0327955589886454E-2</v>
      </c>
      <c r="E305" s="23">
        <v>2.875181153713054E-2</v>
      </c>
      <c r="F305" s="23">
        <v>2.9268868558020272E-2</v>
      </c>
      <c r="G305" s="23">
        <v>3.8686776379877823E-2</v>
      </c>
      <c r="H305" s="23">
        <v>3.405877273185294E-2</v>
      </c>
      <c r="I305" s="23">
        <v>3.847076812334272E-2</v>
      </c>
      <c r="J305" s="23">
        <v>2.5460628377294011E-2</v>
      </c>
      <c r="K305" s="23">
        <v>7.054549359574043E-2</v>
      </c>
      <c r="L305" s="23">
        <v>1.3291601358251297E-2</v>
      </c>
      <c r="M305" s="23">
        <v>3.3316662497915414E-2</v>
      </c>
      <c r="N305" s="23">
        <v>2.602301461558543E-2</v>
      </c>
      <c r="O305" s="23">
        <v>7.8336879352362984E-2</v>
      </c>
      <c r="P305" s="23">
        <v>3.8276507155172806E-2</v>
      </c>
      <c r="Q305" s="23">
        <v>4.7081489639418383E-2</v>
      </c>
      <c r="R305" s="146"/>
      <c r="S305" s="147"/>
      <c r="T305" s="147"/>
      <c r="U305" s="147"/>
      <c r="V305" s="147"/>
      <c r="W305" s="147"/>
      <c r="X305" s="147"/>
      <c r="Y305" s="147"/>
      <c r="Z305" s="147"/>
      <c r="AA305" s="147"/>
      <c r="AB305" s="147"/>
      <c r="AC305" s="147"/>
      <c r="AD305" s="147"/>
      <c r="AE305" s="147"/>
      <c r="AF305" s="147"/>
      <c r="AG305" s="147"/>
      <c r="AH305" s="147"/>
      <c r="AI305" s="147"/>
      <c r="AJ305" s="147"/>
      <c r="AK305" s="147"/>
      <c r="AL305" s="147"/>
      <c r="AM305" s="147"/>
      <c r="AN305" s="147"/>
      <c r="AO305" s="147"/>
      <c r="AP305" s="147"/>
      <c r="AQ305" s="147"/>
      <c r="AR305" s="147"/>
      <c r="AS305" s="147"/>
      <c r="AT305" s="147"/>
      <c r="AU305" s="147"/>
      <c r="AV305" s="147"/>
      <c r="AW305" s="147"/>
      <c r="AX305" s="147"/>
      <c r="AY305" s="147"/>
      <c r="AZ305" s="147"/>
      <c r="BA305" s="147"/>
      <c r="BB305" s="147"/>
      <c r="BC305" s="147"/>
      <c r="BD305" s="147"/>
      <c r="BE305" s="147"/>
      <c r="BF305" s="147"/>
      <c r="BG305" s="147"/>
      <c r="BH305" s="147"/>
      <c r="BI305" s="147"/>
      <c r="BJ305" s="147"/>
      <c r="BK305" s="147"/>
      <c r="BL305" s="147"/>
      <c r="BM305" s="54"/>
    </row>
    <row r="306" spans="1:65">
      <c r="A306" s="28"/>
      <c r="B306" s="3" t="s">
        <v>86</v>
      </c>
      <c r="C306" s="27"/>
      <c r="D306" s="13">
        <v>3.5168974766923221E-3</v>
      </c>
      <c r="E306" s="13">
        <v>1.0041377719603216E-2</v>
      </c>
      <c r="F306" s="13">
        <v>1.0168686239034257E-2</v>
      </c>
      <c r="G306" s="13">
        <v>1.3726827810719511E-2</v>
      </c>
      <c r="H306" s="13">
        <v>1.2034902025389732E-2</v>
      </c>
      <c r="I306" s="13">
        <v>1.3593910997647604E-2</v>
      </c>
      <c r="J306" s="13">
        <v>9.2212609324727138E-3</v>
      </c>
      <c r="K306" s="13">
        <v>2.2550504079618675E-2</v>
      </c>
      <c r="L306" s="13">
        <v>4.4777994469122834E-3</v>
      </c>
      <c r="M306" s="13">
        <v>1.1508346285981144E-2</v>
      </c>
      <c r="N306" s="13">
        <v>8.6151133946483164E-3</v>
      </c>
      <c r="O306" s="13">
        <v>2.8677320080181687E-2</v>
      </c>
      <c r="P306" s="13">
        <v>1.3948401929622217E-2</v>
      </c>
      <c r="Q306" s="13">
        <v>1.5896957672285331E-2</v>
      </c>
      <c r="R306" s="9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3" t="s">
        <v>198</v>
      </c>
      <c r="C307" s="27"/>
      <c r="D307" s="13">
        <v>1.8475603061169465E-2</v>
      </c>
      <c r="E307" s="13">
        <v>-6.9573858915499276E-3</v>
      </c>
      <c r="F307" s="13">
        <v>-1.7551836057663195E-3</v>
      </c>
      <c r="G307" s="13">
        <v>-2.2563992748900419E-2</v>
      </c>
      <c r="H307" s="13">
        <v>-1.8517835415513217E-2</v>
      </c>
      <c r="I307" s="13">
        <v>-1.8517835415513217E-2</v>
      </c>
      <c r="J307" s="13">
        <v>-4.2420625466992989E-2</v>
      </c>
      <c r="K307" s="13">
        <v>8.4948187823958854E-2</v>
      </c>
      <c r="L307" s="13">
        <v>2.9458030108934663E-2</v>
      </c>
      <c r="M307" s="13">
        <v>4.0250411562152699E-3</v>
      </c>
      <c r="N307" s="13">
        <v>4.7592990865500173E-2</v>
      </c>
      <c r="O307" s="13">
        <v>-5.2621161511204995E-2</v>
      </c>
      <c r="P307" s="13">
        <v>-4.8291773164480856E-2</v>
      </c>
      <c r="Q307" s="13">
        <v>2.714594020414185E-2</v>
      </c>
      <c r="R307" s="9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8"/>
      <c r="B308" s="44" t="s">
        <v>199</v>
      </c>
      <c r="C308" s="45"/>
      <c r="D308" s="43">
        <v>0.56999999999999995</v>
      </c>
      <c r="E308" s="43">
        <v>0.06</v>
      </c>
      <c r="F308" s="43">
        <v>0.06</v>
      </c>
      <c r="G308" s="43">
        <v>0.45</v>
      </c>
      <c r="H308" s="43">
        <v>0.35</v>
      </c>
      <c r="I308" s="43">
        <v>0.35</v>
      </c>
      <c r="J308" s="43">
        <v>0.94</v>
      </c>
      <c r="K308" s="43">
        <v>2.2200000000000002</v>
      </c>
      <c r="L308" s="43">
        <v>0.84</v>
      </c>
      <c r="M308" s="43">
        <v>0.21</v>
      </c>
      <c r="N308" s="43">
        <v>1.29</v>
      </c>
      <c r="O308" s="43">
        <v>1.2</v>
      </c>
      <c r="P308" s="43">
        <v>1.0900000000000001</v>
      </c>
      <c r="Q308" s="43">
        <v>0.78</v>
      </c>
      <c r="R308" s="9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B309" s="29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BM309" s="53"/>
    </row>
    <row r="310" spans="1:65" ht="15">
      <c r="B310" s="8" t="s">
        <v>350</v>
      </c>
      <c r="BM310" s="26" t="s">
        <v>67</v>
      </c>
    </row>
    <row r="311" spans="1:65" ht="15">
      <c r="A311" s="24" t="s">
        <v>42</v>
      </c>
      <c r="B311" s="18" t="s">
        <v>109</v>
      </c>
      <c r="C311" s="15" t="s">
        <v>110</v>
      </c>
      <c r="D311" s="16" t="s">
        <v>180</v>
      </c>
      <c r="E311" s="17" t="s">
        <v>180</v>
      </c>
      <c r="F311" s="17" t="s">
        <v>180</v>
      </c>
      <c r="G311" s="17" t="s">
        <v>180</v>
      </c>
      <c r="H311" s="17" t="s">
        <v>180</v>
      </c>
      <c r="I311" s="17" t="s">
        <v>180</v>
      </c>
      <c r="J311" s="17" t="s">
        <v>180</v>
      </c>
      <c r="K311" s="17" t="s">
        <v>180</v>
      </c>
      <c r="L311" s="17" t="s">
        <v>180</v>
      </c>
      <c r="M311" s="17" t="s">
        <v>180</v>
      </c>
      <c r="N311" s="17" t="s">
        <v>180</v>
      </c>
      <c r="O311" s="17" t="s">
        <v>180</v>
      </c>
      <c r="P311" s="17" t="s">
        <v>180</v>
      </c>
      <c r="Q311" s="9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9" t="s">
        <v>181</v>
      </c>
      <c r="C312" s="9" t="s">
        <v>181</v>
      </c>
      <c r="D312" s="91" t="s">
        <v>209</v>
      </c>
      <c r="E312" s="92" t="s">
        <v>210</v>
      </c>
      <c r="F312" s="92" t="s">
        <v>211</v>
      </c>
      <c r="G312" s="92" t="s">
        <v>212</v>
      </c>
      <c r="H312" s="92" t="s">
        <v>213</v>
      </c>
      <c r="I312" s="92" t="s">
        <v>214</v>
      </c>
      <c r="J312" s="92" t="s">
        <v>215</v>
      </c>
      <c r="K312" s="92" t="s">
        <v>216</v>
      </c>
      <c r="L312" s="92" t="s">
        <v>217</v>
      </c>
      <c r="M312" s="92" t="s">
        <v>218</v>
      </c>
      <c r="N312" s="92" t="s">
        <v>219</v>
      </c>
      <c r="O312" s="92" t="s">
        <v>225</v>
      </c>
      <c r="P312" s="92" t="s">
        <v>220</v>
      </c>
      <c r="Q312" s="9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 t="s">
        <v>3</v>
      </c>
    </row>
    <row r="313" spans="1:65">
      <c r="A313" s="28"/>
      <c r="B313" s="19"/>
      <c r="C313" s="9"/>
      <c r="D313" s="10" t="s">
        <v>223</v>
      </c>
      <c r="E313" s="11" t="s">
        <v>223</v>
      </c>
      <c r="F313" s="11" t="s">
        <v>111</v>
      </c>
      <c r="G313" s="11" t="s">
        <v>111</v>
      </c>
      <c r="H313" s="11" t="s">
        <v>111</v>
      </c>
      <c r="I313" s="11" t="s">
        <v>111</v>
      </c>
      <c r="J313" s="11" t="s">
        <v>223</v>
      </c>
      <c r="K313" s="11" t="s">
        <v>224</v>
      </c>
      <c r="L313" s="11" t="s">
        <v>223</v>
      </c>
      <c r="M313" s="11" t="s">
        <v>223</v>
      </c>
      <c r="N313" s="11" t="s">
        <v>111</v>
      </c>
      <c r="O313" s="11" t="s">
        <v>224</v>
      </c>
      <c r="P313" s="11" t="s">
        <v>224</v>
      </c>
      <c r="Q313" s="9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2</v>
      </c>
    </row>
    <row r="314" spans="1:65">
      <c r="A314" s="28"/>
      <c r="B314" s="19"/>
      <c r="C314" s="9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9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2</v>
      </c>
    </row>
    <row r="315" spans="1:65">
      <c r="A315" s="28"/>
      <c r="B315" s="18">
        <v>1</v>
      </c>
      <c r="C315" s="14">
        <v>1</v>
      </c>
      <c r="D315" s="21">
        <v>1.1100000000000001</v>
      </c>
      <c r="E315" s="21">
        <v>0.9</v>
      </c>
      <c r="F315" s="89" t="s">
        <v>96</v>
      </c>
      <c r="G315" s="89" t="s">
        <v>96</v>
      </c>
      <c r="H315" s="89" t="s">
        <v>96</v>
      </c>
      <c r="I315" s="89" t="s">
        <v>96</v>
      </c>
      <c r="J315" s="21">
        <v>0.81819638252925331</v>
      </c>
      <c r="K315" s="21">
        <v>1.1000000000000001</v>
      </c>
      <c r="L315" s="21">
        <v>0.7</v>
      </c>
      <c r="M315" s="21">
        <v>0.8</v>
      </c>
      <c r="N315" s="21">
        <v>0.84960811507068312</v>
      </c>
      <c r="O315" s="21">
        <v>1.19</v>
      </c>
      <c r="P315" s="89" t="s">
        <v>164</v>
      </c>
      <c r="Q315" s="9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</v>
      </c>
    </row>
    <row r="316" spans="1:65">
      <c r="A316" s="28"/>
      <c r="B316" s="19">
        <v>1</v>
      </c>
      <c r="C316" s="9">
        <v>2</v>
      </c>
      <c r="D316" s="11">
        <v>1.07</v>
      </c>
      <c r="E316" s="11">
        <v>0.9</v>
      </c>
      <c r="F316" s="90" t="s">
        <v>96</v>
      </c>
      <c r="G316" s="90" t="s">
        <v>96</v>
      </c>
      <c r="H316" s="90" t="s">
        <v>96</v>
      </c>
      <c r="I316" s="90" t="s">
        <v>96</v>
      </c>
      <c r="J316" s="11">
        <v>0.819834095666642</v>
      </c>
      <c r="K316" s="11">
        <v>1.2</v>
      </c>
      <c r="L316" s="11">
        <v>1</v>
      </c>
      <c r="M316" s="11">
        <v>0.9</v>
      </c>
      <c r="N316" s="11">
        <v>0.83965051688341497</v>
      </c>
      <c r="O316" s="11">
        <v>1.21</v>
      </c>
      <c r="P316" s="90" t="s">
        <v>164</v>
      </c>
      <c r="Q316" s="9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 t="e">
        <v>#N/A</v>
      </c>
    </row>
    <row r="317" spans="1:65">
      <c r="A317" s="28"/>
      <c r="B317" s="19">
        <v>1</v>
      </c>
      <c r="C317" s="9">
        <v>3</v>
      </c>
      <c r="D317" s="11">
        <v>1.1000000000000001</v>
      </c>
      <c r="E317" s="11">
        <v>0.9</v>
      </c>
      <c r="F317" s="90" t="s">
        <v>96</v>
      </c>
      <c r="G317" s="90" t="s">
        <v>96</v>
      </c>
      <c r="H317" s="90" t="s">
        <v>96</v>
      </c>
      <c r="I317" s="90" t="s">
        <v>96</v>
      </c>
      <c r="J317" s="11">
        <v>0.79587461615714938</v>
      </c>
      <c r="K317" s="11">
        <v>1.2</v>
      </c>
      <c r="L317" s="11">
        <v>0.8</v>
      </c>
      <c r="M317" s="11">
        <v>1</v>
      </c>
      <c r="N317" s="11">
        <v>0.85517051393606724</v>
      </c>
      <c r="O317" s="11">
        <v>1.21</v>
      </c>
      <c r="P317" s="90" t="s">
        <v>164</v>
      </c>
      <c r="Q317" s="9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16</v>
      </c>
    </row>
    <row r="318" spans="1:65">
      <c r="A318" s="28"/>
      <c r="B318" s="19">
        <v>1</v>
      </c>
      <c r="C318" s="9">
        <v>4</v>
      </c>
      <c r="D318" s="11">
        <v>1.1399999999999999</v>
      </c>
      <c r="E318" s="11">
        <v>0.9</v>
      </c>
      <c r="F318" s="90" t="s">
        <v>96</v>
      </c>
      <c r="G318" s="90" t="s">
        <v>96</v>
      </c>
      <c r="H318" s="90" t="s">
        <v>96</v>
      </c>
      <c r="I318" s="90" t="s">
        <v>96</v>
      </c>
      <c r="J318" s="11">
        <v>0.81732493368943038</v>
      </c>
      <c r="K318" s="11">
        <v>1.2</v>
      </c>
      <c r="L318" s="11">
        <v>1</v>
      </c>
      <c r="M318" s="11">
        <v>1.4</v>
      </c>
      <c r="N318" s="11">
        <v>0.8453737798242078</v>
      </c>
      <c r="O318" s="11">
        <v>1.17</v>
      </c>
      <c r="P318" s="90" t="s">
        <v>164</v>
      </c>
      <c r="Q318" s="9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1.00460499003333</v>
      </c>
    </row>
    <row r="319" spans="1:65">
      <c r="A319" s="28"/>
      <c r="B319" s="19">
        <v>1</v>
      </c>
      <c r="C319" s="9">
        <v>5</v>
      </c>
      <c r="D319" s="11">
        <v>1.0900000000000001</v>
      </c>
      <c r="E319" s="11">
        <v>0.9</v>
      </c>
      <c r="F319" s="90" t="s">
        <v>96</v>
      </c>
      <c r="G319" s="90" t="s">
        <v>96</v>
      </c>
      <c r="H319" s="90" t="s">
        <v>96</v>
      </c>
      <c r="I319" s="90" t="s">
        <v>96</v>
      </c>
      <c r="J319" s="11">
        <v>0.83405888127875805</v>
      </c>
      <c r="K319" s="11">
        <v>1.1000000000000001</v>
      </c>
      <c r="L319" s="11">
        <v>1.2</v>
      </c>
      <c r="M319" s="11">
        <v>0.9</v>
      </c>
      <c r="N319" s="11">
        <v>0.85619894259912988</v>
      </c>
      <c r="O319" s="11">
        <v>1.26</v>
      </c>
      <c r="P319" s="90" t="s">
        <v>164</v>
      </c>
      <c r="Q319" s="9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25</v>
      </c>
    </row>
    <row r="320" spans="1:65">
      <c r="A320" s="28"/>
      <c r="B320" s="19">
        <v>1</v>
      </c>
      <c r="C320" s="9">
        <v>6</v>
      </c>
      <c r="D320" s="11">
        <v>1.07</v>
      </c>
      <c r="E320" s="11">
        <v>0.9</v>
      </c>
      <c r="F320" s="90" t="s">
        <v>96</v>
      </c>
      <c r="G320" s="90" t="s">
        <v>96</v>
      </c>
      <c r="H320" s="90" t="s">
        <v>96</v>
      </c>
      <c r="I320" s="90" t="s">
        <v>96</v>
      </c>
      <c r="J320" s="11">
        <v>0.815526732548155</v>
      </c>
      <c r="K320" s="11">
        <v>1.2</v>
      </c>
      <c r="L320" s="11">
        <v>1.1000000000000001</v>
      </c>
      <c r="M320" s="11">
        <v>1.2</v>
      </c>
      <c r="N320" s="11">
        <v>0.84422201141695241</v>
      </c>
      <c r="O320" s="11">
        <v>1.21</v>
      </c>
      <c r="P320" s="90" t="s">
        <v>164</v>
      </c>
      <c r="Q320" s="9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8"/>
      <c r="B321" s="20" t="s">
        <v>195</v>
      </c>
      <c r="C321" s="12"/>
      <c r="D321" s="22">
        <v>1.0966666666666667</v>
      </c>
      <c r="E321" s="22">
        <v>0.9</v>
      </c>
      <c r="F321" s="22" t="s">
        <v>457</v>
      </c>
      <c r="G321" s="22" t="s">
        <v>457</v>
      </c>
      <c r="H321" s="22" t="s">
        <v>457</v>
      </c>
      <c r="I321" s="22" t="s">
        <v>457</v>
      </c>
      <c r="J321" s="22">
        <v>0.81680260697823126</v>
      </c>
      <c r="K321" s="22">
        <v>1.1666666666666667</v>
      </c>
      <c r="L321" s="22">
        <v>0.96666666666666679</v>
      </c>
      <c r="M321" s="22">
        <v>1.0333333333333334</v>
      </c>
      <c r="N321" s="22">
        <v>0.84837064662174244</v>
      </c>
      <c r="O321" s="22">
        <v>1.2083333333333333</v>
      </c>
      <c r="P321" s="22" t="s">
        <v>457</v>
      </c>
      <c r="Q321" s="9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196</v>
      </c>
      <c r="C322" s="27"/>
      <c r="D322" s="11">
        <v>1.0950000000000002</v>
      </c>
      <c r="E322" s="11">
        <v>0.9</v>
      </c>
      <c r="F322" s="11" t="s">
        <v>457</v>
      </c>
      <c r="G322" s="11" t="s">
        <v>457</v>
      </c>
      <c r="H322" s="11" t="s">
        <v>457</v>
      </c>
      <c r="I322" s="11" t="s">
        <v>457</v>
      </c>
      <c r="J322" s="11">
        <v>0.81776065810934184</v>
      </c>
      <c r="K322" s="11">
        <v>1.2</v>
      </c>
      <c r="L322" s="11">
        <v>1</v>
      </c>
      <c r="M322" s="11">
        <v>0.95</v>
      </c>
      <c r="N322" s="11">
        <v>0.84749094744744546</v>
      </c>
      <c r="O322" s="11">
        <v>1.21</v>
      </c>
      <c r="P322" s="11" t="s">
        <v>457</v>
      </c>
      <c r="Q322" s="9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3" t="s">
        <v>197</v>
      </c>
      <c r="C323" s="27"/>
      <c r="D323" s="23">
        <v>2.6583202716502469E-2</v>
      </c>
      <c r="E323" s="23">
        <v>0</v>
      </c>
      <c r="F323" s="23" t="s">
        <v>457</v>
      </c>
      <c r="G323" s="23" t="s">
        <v>457</v>
      </c>
      <c r="H323" s="23" t="s">
        <v>457</v>
      </c>
      <c r="I323" s="23" t="s">
        <v>457</v>
      </c>
      <c r="J323" s="23">
        <v>1.2237589772920584E-2</v>
      </c>
      <c r="K323" s="23">
        <v>5.1639777949432163E-2</v>
      </c>
      <c r="L323" s="23">
        <v>0.18618986725025183</v>
      </c>
      <c r="M323" s="23">
        <v>0.22509257354845494</v>
      </c>
      <c r="N323" s="23">
        <v>6.5005351915358271E-3</v>
      </c>
      <c r="O323" s="23">
        <v>2.99443929086343E-2</v>
      </c>
      <c r="P323" s="23" t="s">
        <v>457</v>
      </c>
      <c r="Q323" s="9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3" t="s">
        <v>86</v>
      </c>
      <c r="C324" s="27"/>
      <c r="D324" s="13">
        <v>2.4240002477053924E-2</v>
      </c>
      <c r="E324" s="13">
        <v>0</v>
      </c>
      <c r="F324" s="13" t="s">
        <v>457</v>
      </c>
      <c r="G324" s="13" t="s">
        <v>457</v>
      </c>
      <c r="H324" s="13" t="s">
        <v>457</v>
      </c>
      <c r="I324" s="13" t="s">
        <v>457</v>
      </c>
      <c r="J324" s="13">
        <v>1.4982309885363441E-2</v>
      </c>
      <c r="K324" s="13">
        <v>4.4262666813798993E-2</v>
      </c>
      <c r="L324" s="13">
        <v>0.19261020750026048</v>
      </c>
      <c r="M324" s="13">
        <v>0.21783152278882734</v>
      </c>
      <c r="N324" s="13">
        <v>7.6623763651197836E-3</v>
      </c>
      <c r="O324" s="13">
        <v>2.4781566545076662E-2</v>
      </c>
      <c r="P324" s="13" t="s">
        <v>457</v>
      </c>
      <c r="Q324" s="9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3" t="s">
        <v>198</v>
      </c>
      <c r="C325" s="27"/>
      <c r="D325" s="13">
        <v>9.1639676834854633E-2</v>
      </c>
      <c r="E325" s="13">
        <v>-0.10412549317504338</v>
      </c>
      <c r="F325" s="13" t="s">
        <v>457</v>
      </c>
      <c r="G325" s="13" t="s">
        <v>457</v>
      </c>
      <c r="H325" s="13" t="s">
        <v>457</v>
      </c>
      <c r="I325" s="13" t="s">
        <v>457</v>
      </c>
      <c r="J325" s="13">
        <v>-0.18694151922226465</v>
      </c>
      <c r="K325" s="13">
        <v>0.16131880514346242</v>
      </c>
      <c r="L325" s="13">
        <v>-3.7764418595416904E-2</v>
      </c>
      <c r="M325" s="13">
        <v>2.8596655984209463E-2</v>
      </c>
      <c r="N325" s="13">
        <v>-0.15551818372552995</v>
      </c>
      <c r="O325" s="13">
        <v>0.20279447675572881</v>
      </c>
      <c r="P325" s="13" t="s">
        <v>457</v>
      </c>
      <c r="Q325" s="9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8"/>
      <c r="B326" s="44" t="s">
        <v>199</v>
      </c>
      <c r="C326" s="45"/>
      <c r="D326" s="43">
        <v>0</v>
      </c>
      <c r="E326" s="43">
        <v>0.53</v>
      </c>
      <c r="F326" s="43">
        <v>10.6</v>
      </c>
      <c r="G326" s="43">
        <v>10.6</v>
      </c>
      <c r="H326" s="43">
        <v>10.6</v>
      </c>
      <c r="I326" s="43">
        <v>10.6</v>
      </c>
      <c r="J326" s="43">
        <v>0.76</v>
      </c>
      <c r="K326" s="43">
        <v>0.19</v>
      </c>
      <c r="L326" s="43">
        <v>0.35</v>
      </c>
      <c r="M326" s="43">
        <v>0.17</v>
      </c>
      <c r="N326" s="43">
        <v>0.67</v>
      </c>
      <c r="O326" s="43">
        <v>0.3</v>
      </c>
      <c r="P326" s="43">
        <v>2.91</v>
      </c>
      <c r="Q326" s="9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B327" s="29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BM327" s="53"/>
    </row>
    <row r="328" spans="1:65" ht="15">
      <c r="B328" s="8" t="s">
        <v>351</v>
      </c>
      <c r="BM328" s="26" t="s">
        <v>208</v>
      </c>
    </row>
    <row r="329" spans="1:65" ht="15">
      <c r="A329" s="24" t="s">
        <v>5</v>
      </c>
      <c r="B329" s="18" t="s">
        <v>109</v>
      </c>
      <c r="C329" s="15" t="s">
        <v>110</v>
      </c>
      <c r="D329" s="16" t="s">
        <v>180</v>
      </c>
      <c r="E329" s="17" t="s">
        <v>180</v>
      </c>
      <c r="F329" s="17" t="s">
        <v>180</v>
      </c>
      <c r="G329" s="17" t="s">
        <v>180</v>
      </c>
      <c r="H329" s="9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9" t="s">
        <v>181</v>
      </c>
      <c r="C330" s="9" t="s">
        <v>181</v>
      </c>
      <c r="D330" s="91" t="s">
        <v>209</v>
      </c>
      <c r="E330" s="92" t="s">
        <v>215</v>
      </c>
      <c r="F330" s="92" t="s">
        <v>217</v>
      </c>
      <c r="G330" s="92" t="s">
        <v>218</v>
      </c>
      <c r="H330" s="9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 t="s">
        <v>3</v>
      </c>
    </row>
    <row r="331" spans="1:65">
      <c r="A331" s="28"/>
      <c r="B331" s="19"/>
      <c r="C331" s="9"/>
      <c r="D331" s="10" t="s">
        <v>223</v>
      </c>
      <c r="E331" s="11" t="s">
        <v>223</v>
      </c>
      <c r="F331" s="11" t="s">
        <v>223</v>
      </c>
      <c r="G331" s="11" t="s">
        <v>223</v>
      </c>
      <c r="H331" s="9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</v>
      </c>
    </row>
    <row r="332" spans="1:65">
      <c r="A332" s="28"/>
      <c r="B332" s="19"/>
      <c r="C332" s="9"/>
      <c r="D332" s="25"/>
      <c r="E332" s="25"/>
      <c r="F332" s="25"/>
      <c r="G332" s="25"/>
      <c r="H332" s="9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2</v>
      </c>
    </row>
    <row r="333" spans="1:65">
      <c r="A333" s="28"/>
      <c r="B333" s="18">
        <v>1</v>
      </c>
      <c r="C333" s="14">
        <v>1</v>
      </c>
      <c r="D333" s="21">
        <v>0.72</v>
      </c>
      <c r="E333" s="21">
        <v>1.1696272834030501</v>
      </c>
      <c r="F333" s="21">
        <v>1.2</v>
      </c>
      <c r="G333" s="21">
        <v>1.2</v>
      </c>
      <c r="H333" s="9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1</v>
      </c>
    </row>
    <row r="334" spans="1:65">
      <c r="A334" s="28"/>
      <c r="B334" s="19">
        <v>1</v>
      </c>
      <c r="C334" s="9">
        <v>2</v>
      </c>
      <c r="D334" s="11">
        <v>0.69</v>
      </c>
      <c r="E334" s="11">
        <v>1.1567621588315931</v>
      </c>
      <c r="F334" s="11">
        <v>1.3</v>
      </c>
      <c r="G334" s="11">
        <v>1.3</v>
      </c>
      <c r="H334" s="9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6</v>
      </c>
    </row>
    <row r="335" spans="1:65">
      <c r="A335" s="28"/>
      <c r="B335" s="19">
        <v>1</v>
      </c>
      <c r="C335" s="9">
        <v>3</v>
      </c>
      <c r="D335" s="11">
        <v>0.71</v>
      </c>
      <c r="E335" s="11">
        <v>1.1290734564661249</v>
      </c>
      <c r="F335" s="11">
        <v>1.2</v>
      </c>
      <c r="G335" s="11">
        <v>1.3</v>
      </c>
      <c r="H335" s="9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16</v>
      </c>
    </row>
    <row r="336" spans="1:65">
      <c r="A336" s="28"/>
      <c r="B336" s="19">
        <v>1</v>
      </c>
      <c r="C336" s="9">
        <v>4</v>
      </c>
      <c r="D336" s="11">
        <v>0.7</v>
      </c>
      <c r="E336" s="11">
        <v>1.1205553225100815</v>
      </c>
      <c r="F336" s="11">
        <v>1.2</v>
      </c>
      <c r="G336" s="11">
        <v>1.3</v>
      </c>
      <c r="H336" s="9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1.0861747097790599</v>
      </c>
    </row>
    <row r="337" spans="1:65">
      <c r="A337" s="28"/>
      <c r="B337" s="19">
        <v>1</v>
      </c>
      <c r="C337" s="9">
        <v>5</v>
      </c>
      <c r="D337" s="11">
        <v>0.74</v>
      </c>
      <c r="E337" s="11">
        <v>1.1528821648206999</v>
      </c>
      <c r="F337" s="11">
        <v>1.2</v>
      </c>
      <c r="G337" s="11">
        <v>1.2</v>
      </c>
      <c r="H337" s="9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6">
        <v>12</v>
      </c>
    </row>
    <row r="338" spans="1:65">
      <c r="A338" s="28"/>
      <c r="B338" s="19">
        <v>1</v>
      </c>
      <c r="C338" s="9">
        <v>6</v>
      </c>
      <c r="D338" s="11">
        <v>0.72</v>
      </c>
      <c r="E338" s="11">
        <v>1.15929264866578</v>
      </c>
      <c r="F338" s="11">
        <v>1.2</v>
      </c>
      <c r="G338" s="11">
        <v>1.3</v>
      </c>
      <c r="H338" s="9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3"/>
    </row>
    <row r="339" spans="1:65">
      <c r="A339" s="28"/>
      <c r="B339" s="20" t="s">
        <v>195</v>
      </c>
      <c r="C339" s="12"/>
      <c r="D339" s="22">
        <v>0.71333333333333337</v>
      </c>
      <c r="E339" s="22">
        <v>1.148032172449555</v>
      </c>
      <c r="F339" s="22">
        <v>1.2166666666666668</v>
      </c>
      <c r="G339" s="22">
        <v>1.2666666666666666</v>
      </c>
      <c r="H339" s="9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196</v>
      </c>
      <c r="C340" s="27"/>
      <c r="D340" s="11">
        <v>0.71499999999999997</v>
      </c>
      <c r="E340" s="11">
        <v>1.1548221618261465</v>
      </c>
      <c r="F340" s="11">
        <v>1.2</v>
      </c>
      <c r="G340" s="11">
        <v>1.3</v>
      </c>
      <c r="H340" s="9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3" t="s">
        <v>197</v>
      </c>
      <c r="C341" s="27"/>
      <c r="D341" s="23">
        <v>1.7511900715418277E-2</v>
      </c>
      <c r="E341" s="23">
        <v>1.9012061562478595E-2</v>
      </c>
      <c r="F341" s="23">
        <v>4.0824829046386332E-2</v>
      </c>
      <c r="G341" s="23">
        <v>5.1639777949432274E-2</v>
      </c>
      <c r="H341" s="9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3" t="s">
        <v>86</v>
      </c>
      <c r="C342" s="27"/>
      <c r="D342" s="13">
        <v>2.4549393526287305E-2</v>
      </c>
      <c r="E342" s="13">
        <v>1.6560565129383597E-2</v>
      </c>
      <c r="F342" s="13">
        <v>3.3554654010728491E-2</v>
      </c>
      <c r="G342" s="13">
        <v>4.0768245749551797E-2</v>
      </c>
      <c r="H342" s="9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8"/>
      <c r="B343" s="3" t="s">
        <v>198</v>
      </c>
      <c r="C343" s="27"/>
      <c r="D343" s="13">
        <v>-0.34326096261398564</v>
      </c>
      <c r="E343" s="13">
        <v>5.6949827788825624E-2</v>
      </c>
      <c r="F343" s="13">
        <v>0.12013901236399649</v>
      </c>
      <c r="G343" s="13">
        <v>0.16617212246114699</v>
      </c>
      <c r="H343" s="9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8"/>
      <c r="B344" s="44" t="s">
        <v>199</v>
      </c>
      <c r="C344" s="45"/>
      <c r="D344" s="43">
        <v>5.33</v>
      </c>
      <c r="E344" s="43">
        <v>0.39</v>
      </c>
      <c r="F344" s="43">
        <v>0.39</v>
      </c>
      <c r="G344" s="43">
        <v>0.96</v>
      </c>
      <c r="H344" s="9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B345" s="29"/>
      <c r="C345" s="20"/>
      <c r="D345" s="20"/>
      <c r="E345" s="20"/>
      <c r="F345" s="20"/>
      <c r="G345" s="20"/>
      <c r="BM345" s="53"/>
    </row>
    <row r="346" spans="1:65" ht="15">
      <c r="B346" s="8" t="s">
        <v>352</v>
      </c>
      <c r="BM346" s="26" t="s">
        <v>208</v>
      </c>
    </row>
    <row r="347" spans="1:65" ht="15">
      <c r="A347" s="24" t="s">
        <v>82</v>
      </c>
      <c r="B347" s="18" t="s">
        <v>109</v>
      </c>
      <c r="C347" s="15" t="s">
        <v>110</v>
      </c>
      <c r="D347" s="16" t="s">
        <v>180</v>
      </c>
      <c r="E347" s="17" t="s">
        <v>180</v>
      </c>
      <c r="F347" s="17" t="s">
        <v>180</v>
      </c>
      <c r="G347" s="17" t="s">
        <v>180</v>
      </c>
      <c r="H347" s="17" t="s">
        <v>180</v>
      </c>
      <c r="I347" s="9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9" t="s">
        <v>181</v>
      </c>
      <c r="C348" s="9" t="s">
        <v>181</v>
      </c>
      <c r="D348" s="91" t="s">
        <v>209</v>
      </c>
      <c r="E348" s="92" t="s">
        <v>210</v>
      </c>
      <c r="F348" s="92" t="s">
        <v>219</v>
      </c>
      <c r="G348" s="92" t="s">
        <v>225</v>
      </c>
      <c r="H348" s="92" t="s">
        <v>220</v>
      </c>
      <c r="I348" s="9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 t="s">
        <v>3</v>
      </c>
    </row>
    <row r="349" spans="1:65">
      <c r="A349" s="28"/>
      <c r="B349" s="19"/>
      <c r="C349" s="9"/>
      <c r="D349" s="10" t="s">
        <v>223</v>
      </c>
      <c r="E349" s="11" t="s">
        <v>223</v>
      </c>
      <c r="F349" s="11" t="s">
        <v>111</v>
      </c>
      <c r="G349" s="11" t="s">
        <v>224</v>
      </c>
      <c r="H349" s="11" t="s">
        <v>224</v>
      </c>
      <c r="I349" s="9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</v>
      </c>
    </row>
    <row r="350" spans="1:65">
      <c r="A350" s="28"/>
      <c r="B350" s="19"/>
      <c r="C350" s="9"/>
      <c r="D350" s="25"/>
      <c r="E350" s="25"/>
      <c r="F350" s="25"/>
      <c r="G350" s="25"/>
      <c r="H350" s="25"/>
      <c r="I350" s="9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2</v>
      </c>
    </row>
    <row r="351" spans="1:65">
      <c r="A351" s="28"/>
      <c r="B351" s="18">
        <v>1</v>
      </c>
      <c r="C351" s="14">
        <v>1</v>
      </c>
      <c r="D351" s="21">
        <v>0.32</v>
      </c>
      <c r="E351" s="21">
        <v>0.6</v>
      </c>
      <c r="F351" s="89" t="s">
        <v>106</v>
      </c>
      <c r="G351" s="21">
        <v>0.22</v>
      </c>
      <c r="H351" s="21">
        <v>0.32</v>
      </c>
      <c r="I351" s="9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</v>
      </c>
    </row>
    <row r="352" spans="1:65">
      <c r="A352" s="28"/>
      <c r="B352" s="19">
        <v>1</v>
      </c>
      <c r="C352" s="9">
        <v>2</v>
      </c>
      <c r="D352" s="11">
        <v>0.34</v>
      </c>
      <c r="E352" s="11">
        <v>0.6</v>
      </c>
      <c r="F352" s="90" t="s">
        <v>106</v>
      </c>
      <c r="G352" s="11">
        <v>0.23</v>
      </c>
      <c r="H352" s="11">
        <v>0.28999999999999998</v>
      </c>
      <c r="I352" s="9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7</v>
      </c>
    </row>
    <row r="353" spans="1:65">
      <c r="A353" s="28"/>
      <c r="B353" s="19">
        <v>1</v>
      </c>
      <c r="C353" s="9">
        <v>3</v>
      </c>
      <c r="D353" s="11">
        <v>0.31</v>
      </c>
      <c r="E353" s="11">
        <v>0.6</v>
      </c>
      <c r="F353" s="90" t="s">
        <v>106</v>
      </c>
      <c r="G353" s="11">
        <v>0.26</v>
      </c>
      <c r="H353" s="11">
        <v>0.28999999999999998</v>
      </c>
      <c r="I353" s="9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16</v>
      </c>
    </row>
    <row r="354" spans="1:65">
      <c r="A354" s="28"/>
      <c r="B354" s="19">
        <v>1</v>
      </c>
      <c r="C354" s="9">
        <v>4</v>
      </c>
      <c r="D354" s="11">
        <v>0.34</v>
      </c>
      <c r="E354" s="11">
        <v>0.6</v>
      </c>
      <c r="F354" s="90" t="s">
        <v>106</v>
      </c>
      <c r="G354" s="11">
        <v>0.23</v>
      </c>
      <c r="H354" s="11">
        <v>0.35</v>
      </c>
      <c r="I354" s="9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0.362916666666667</v>
      </c>
    </row>
    <row r="355" spans="1:65">
      <c r="A355" s="28"/>
      <c r="B355" s="19">
        <v>1</v>
      </c>
      <c r="C355" s="9">
        <v>5</v>
      </c>
      <c r="D355" s="11">
        <v>0.32</v>
      </c>
      <c r="E355" s="11">
        <v>0.6</v>
      </c>
      <c r="F355" s="90" t="s">
        <v>106</v>
      </c>
      <c r="G355" s="11">
        <v>0.21</v>
      </c>
      <c r="H355" s="11">
        <v>0.26</v>
      </c>
      <c r="I355" s="9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13</v>
      </c>
    </row>
    <row r="356" spans="1:65">
      <c r="A356" s="28"/>
      <c r="B356" s="19">
        <v>1</v>
      </c>
      <c r="C356" s="9">
        <v>6</v>
      </c>
      <c r="D356" s="11">
        <v>0.32</v>
      </c>
      <c r="E356" s="11">
        <v>0.6</v>
      </c>
      <c r="F356" s="90" t="s">
        <v>106</v>
      </c>
      <c r="G356" s="11">
        <v>0.24</v>
      </c>
      <c r="H356" s="11">
        <v>0.26</v>
      </c>
      <c r="I356" s="9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3"/>
    </row>
    <row r="357" spans="1:65">
      <c r="A357" s="28"/>
      <c r="B357" s="20" t="s">
        <v>195</v>
      </c>
      <c r="C357" s="12"/>
      <c r="D357" s="22">
        <v>0.32500000000000001</v>
      </c>
      <c r="E357" s="22">
        <v>0.6</v>
      </c>
      <c r="F357" s="22" t="s">
        <v>457</v>
      </c>
      <c r="G357" s="22">
        <v>0.23166666666666666</v>
      </c>
      <c r="H357" s="22">
        <v>0.29499999999999998</v>
      </c>
      <c r="I357" s="9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196</v>
      </c>
      <c r="C358" s="27"/>
      <c r="D358" s="11">
        <v>0.32</v>
      </c>
      <c r="E358" s="11">
        <v>0.6</v>
      </c>
      <c r="F358" s="11" t="s">
        <v>457</v>
      </c>
      <c r="G358" s="11">
        <v>0.23</v>
      </c>
      <c r="H358" s="11">
        <v>0.28999999999999998</v>
      </c>
      <c r="I358" s="9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197</v>
      </c>
      <c r="C359" s="27"/>
      <c r="D359" s="23">
        <v>1.2247448713915901E-2</v>
      </c>
      <c r="E359" s="23">
        <v>0</v>
      </c>
      <c r="F359" s="23" t="s">
        <v>457</v>
      </c>
      <c r="G359" s="23">
        <v>1.7224014243685085E-2</v>
      </c>
      <c r="H359" s="23">
        <v>3.507135583350033E-2</v>
      </c>
      <c r="I359" s="9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3" t="s">
        <v>86</v>
      </c>
      <c r="C360" s="27"/>
      <c r="D360" s="13">
        <v>3.7684457581279696E-2</v>
      </c>
      <c r="E360" s="13">
        <v>0</v>
      </c>
      <c r="F360" s="13" t="s">
        <v>457</v>
      </c>
      <c r="G360" s="13">
        <v>7.4348262922381669E-2</v>
      </c>
      <c r="H360" s="13">
        <v>0.11888595197796722</v>
      </c>
      <c r="I360" s="9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3" t="s">
        <v>198</v>
      </c>
      <c r="C361" s="27"/>
      <c r="D361" s="13">
        <v>-0.10447761194029925</v>
      </c>
      <c r="E361" s="13">
        <v>0.65327210103329358</v>
      </c>
      <c r="F361" s="13" t="s">
        <v>457</v>
      </c>
      <c r="G361" s="13">
        <v>-0.36165327210103393</v>
      </c>
      <c r="H361" s="13">
        <v>-0.18714121699196407</v>
      </c>
      <c r="I361" s="9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44" t="s">
        <v>199</v>
      </c>
      <c r="C362" s="45"/>
      <c r="D362" s="43">
        <v>0.32</v>
      </c>
      <c r="E362" s="43">
        <v>3.25</v>
      </c>
      <c r="F362" s="43">
        <v>2.61</v>
      </c>
      <c r="G362" s="43">
        <v>0.67</v>
      </c>
      <c r="H362" s="43">
        <v>0</v>
      </c>
      <c r="I362" s="9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B363" s="29"/>
      <c r="C363" s="20"/>
      <c r="D363" s="20"/>
      <c r="E363" s="20"/>
      <c r="F363" s="20"/>
      <c r="G363" s="20"/>
      <c r="H363" s="20"/>
      <c r="BM363" s="53"/>
    </row>
    <row r="364" spans="1:65" ht="15">
      <c r="B364" s="8" t="s">
        <v>353</v>
      </c>
      <c r="BM364" s="26" t="s">
        <v>208</v>
      </c>
    </row>
    <row r="365" spans="1:65" ht="15">
      <c r="A365" s="24" t="s">
        <v>8</v>
      </c>
      <c r="B365" s="18" t="s">
        <v>109</v>
      </c>
      <c r="C365" s="15" t="s">
        <v>110</v>
      </c>
      <c r="D365" s="16" t="s">
        <v>180</v>
      </c>
      <c r="E365" s="17" t="s">
        <v>180</v>
      </c>
      <c r="F365" s="17" t="s">
        <v>180</v>
      </c>
      <c r="G365" s="17" t="s">
        <v>180</v>
      </c>
      <c r="H365" s="17" t="s">
        <v>180</v>
      </c>
      <c r="I365" s="17" t="s">
        <v>180</v>
      </c>
      <c r="J365" s="9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</v>
      </c>
    </row>
    <row r="366" spans="1:65">
      <c r="A366" s="28"/>
      <c r="B366" s="19" t="s">
        <v>181</v>
      </c>
      <c r="C366" s="9" t="s">
        <v>181</v>
      </c>
      <c r="D366" s="91" t="s">
        <v>209</v>
      </c>
      <c r="E366" s="92" t="s">
        <v>210</v>
      </c>
      <c r="F366" s="92" t="s">
        <v>216</v>
      </c>
      <c r="G366" s="92" t="s">
        <v>219</v>
      </c>
      <c r="H366" s="92" t="s">
        <v>225</v>
      </c>
      <c r="I366" s="92" t="s">
        <v>220</v>
      </c>
      <c r="J366" s="9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 t="s">
        <v>3</v>
      </c>
    </row>
    <row r="367" spans="1:65">
      <c r="A367" s="28"/>
      <c r="B367" s="19"/>
      <c r="C367" s="9"/>
      <c r="D367" s="10" t="s">
        <v>223</v>
      </c>
      <c r="E367" s="11" t="s">
        <v>223</v>
      </c>
      <c r="F367" s="11" t="s">
        <v>224</v>
      </c>
      <c r="G367" s="11" t="s">
        <v>111</v>
      </c>
      <c r="H367" s="11" t="s">
        <v>224</v>
      </c>
      <c r="I367" s="11" t="s">
        <v>224</v>
      </c>
      <c r="J367" s="9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9"/>
      <c r="C368" s="9"/>
      <c r="D368" s="25"/>
      <c r="E368" s="25"/>
      <c r="F368" s="25"/>
      <c r="G368" s="25"/>
      <c r="H368" s="25"/>
      <c r="I368" s="25"/>
      <c r="J368" s="9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8">
        <v>1</v>
      </c>
      <c r="C369" s="14">
        <v>1</v>
      </c>
      <c r="D369" s="21">
        <v>0.28999999999999998</v>
      </c>
      <c r="E369" s="89" t="s">
        <v>106</v>
      </c>
      <c r="F369" s="21">
        <v>0.1</v>
      </c>
      <c r="G369" s="89" t="s">
        <v>106</v>
      </c>
      <c r="H369" s="21">
        <v>0.06</v>
      </c>
      <c r="I369" s="21">
        <v>0.06</v>
      </c>
      <c r="J369" s="9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</v>
      </c>
    </row>
    <row r="370" spans="1:65">
      <c r="A370" s="28"/>
      <c r="B370" s="19">
        <v>1</v>
      </c>
      <c r="C370" s="9">
        <v>2</v>
      </c>
      <c r="D370" s="11">
        <v>0.28999999999999998</v>
      </c>
      <c r="E370" s="90" t="s">
        <v>106</v>
      </c>
      <c r="F370" s="11">
        <v>0.11</v>
      </c>
      <c r="G370" s="90" t="s">
        <v>106</v>
      </c>
      <c r="H370" s="11">
        <v>7.0000000000000007E-2</v>
      </c>
      <c r="I370" s="11">
        <v>7.0000000000000007E-2</v>
      </c>
      <c r="J370" s="9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8</v>
      </c>
    </row>
    <row r="371" spans="1:65">
      <c r="A371" s="28"/>
      <c r="B371" s="19">
        <v>1</v>
      </c>
      <c r="C371" s="9">
        <v>3</v>
      </c>
      <c r="D371" s="11">
        <v>0.3</v>
      </c>
      <c r="E371" s="90" t="s">
        <v>106</v>
      </c>
      <c r="F371" s="11">
        <v>0.12</v>
      </c>
      <c r="G371" s="90" t="s">
        <v>106</v>
      </c>
      <c r="H371" s="11">
        <v>0.06</v>
      </c>
      <c r="I371" s="11">
        <v>0.06</v>
      </c>
      <c r="J371" s="9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16</v>
      </c>
    </row>
    <row r="372" spans="1:65">
      <c r="A372" s="28"/>
      <c r="B372" s="19">
        <v>1</v>
      </c>
      <c r="C372" s="9">
        <v>4</v>
      </c>
      <c r="D372" s="11">
        <v>0.3</v>
      </c>
      <c r="E372" s="90" t="s">
        <v>106</v>
      </c>
      <c r="F372" s="11">
        <v>0.1</v>
      </c>
      <c r="G372" s="90" t="s">
        <v>106</v>
      </c>
      <c r="H372" s="11">
        <v>0.06</v>
      </c>
      <c r="I372" s="11">
        <v>0.06</v>
      </c>
      <c r="J372" s="9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0.133333333333333</v>
      </c>
    </row>
    <row r="373" spans="1:65">
      <c r="A373" s="28"/>
      <c r="B373" s="19">
        <v>1</v>
      </c>
      <c r="C373" s="9">
        <v>5</v>
      </c>
      <c r="D373" s="11">
        <v>0.28999999999999998</v>
      </c>
      <c r="E373" s="90" t="s">
        <v>106</v>
      </c>
      <c r="F373" s="11">
        <v>0.1</v>
      </c>
      <c r="G373" s="90" t="s">
        <v>106</v>
      </c>
      <c r="H373" s="11">
        <v>7.0000000000000007E-2</v>
      </c>
      <c r="I373" s="11">
        <v>0.06</v>
      </c>
      <c r="J373" s="9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14</v>
      </c>
    </row>
    <row r="374" spans="1:65">
      <c r="A374" s="28"/>
      <c r="B374" s="19">
        <v>1</v>
      </c>
      <c r="C374" s="9">
        <v>6</v>
      </c>
      <c r="D374" s="11">
        <v>0.3</v>
      </c>
      <c r="E374" s="90" t="s">
        <v>106</v>
      </c>
      <c r="F374" s="11">
        <v>0.12</v>
      </c>
      <c r="G374" s="90" t="s">
        <v>106</v>
      </c>
      <c r="H374" s="11">
        <v>0.08</v>
      </c>
      <c r="I374" s="11">
        <v>7.0000000000000007E-2</v>
      </c>
      <c r="J374" s="9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20" t="s">
        <v>195</v>
      </c>
      <c r="C375" s="12"/>
      <c r="D375" s="22">
        <v>0.29499999999999998</v>
      </c>
      <c r="E375" s="22" t="s">
        <v>457</v>
      </c>
      <c r="F375" s="22">
        <v>0.10833333333333334</v>
      </c>
      <c r="G375" s="22" t="s">
        <v>457</v>
      </c>
      <c r="H375" s="22">
        <v>6.6666666666666666E-2</v>
      </c>
      <c r="I375" s="22">
        <v>6.3333333333333339E-2</v>
      </c>
      <c r="J375" s="9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196</v>
      </c>
      <c r="C376" s="27"/>
      <c r="D376" s="11">
        <v>0.29499999999999998</v>
      </c>
      <c r="E376" s="11" t="s">
        <v>457</v>
      </c>
      <c r="F376" s="11">
        <v>0.10500000000000001</v>
      </c>
      <c r="G376" s="11" t="s">
        <v>457</v>
      </c>
      <c r="H376" s="11">
        <v>6.5000000000000002E-2</v>
      </c>
      <c r="I376" s="11">
        <v>0.06</v>
      </c>
      <c r="J376" s="9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197</v>
      </c>
      <c r="C377" s="27"/>
      <c r="D377" s="23">
        <v>5.4772255750516656E-3</v>
      </c>
      <c r="E377" s="23" t="s">
        <v>457</v>
      </c>
      <c r="F377" s="23">
        <v>9.8319208025017448E-3</v>
      </c>
      <c r="G377" s="23" t="s">
        <v>457</v>
      </c>
      <c r="H377" s="23">
        <v>8.164965809277263E-3</v>
      </c>
      <c r="I377" s="23">
        <v>5.1639777949432277E-3</v>
      </c>
      <c r="J377" s="9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3" t="s">
        <v>86</v>
      </c>
      <c r="C378" s="27"/>
      <c r="D378" s="13">
        <v>1.8566866356107343E-2</v>
      </c>
      <c r="E378" s="13" t="s">
        <v>457</v>
      </c>
      <c r="F378" s="13">
        <v>9.0756192023093027E-2</v>
      </c>
      <c r="G378" s="13" t="s">
        <v>457</v>
      </c>
      <c r="H378" s="13">
        <v>0.12247448713915894</v>
      </c>
      <c r="I378" s="13">
        <v>8.1536491499103594E-2</v>
      </c>
      <c r="J378" s="9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3" t="s">
        <v>198</v>
      </c>
      <c r="C379" s="27"/>
      <c r="D379" s="13">
        <v>1.2125000000000052</v>
      </c>
      <c r="E379" s="13" t="s">
        <v>457</v>
      </c>
      <c r="F379" s="13">
        <v>-0.18749999999999789</v>
      </c>
      <c r="G379" s="13" t="s">
        <v>457</v>
      </c>
      <c r="H379" s="13">
        <v>-0.49999999999999878</v>
      </c>
      <c r="I379" s="13">
        <v>-0.5249999999999988</v>
      </c>
      <c r="J379" s="9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8"/>
      <c r="B380" s="44" t="s">
        <v>199</v>
      </c>
      <c r="C380" s="45"/>
      <c r="D380" s="43">
        <v>10.34</v>
      </c>
      <c r="E380" s="43">
        <v>0.67</v>
      </c>
      <c r="F380" s="43">
        <v>1.95</v>
      </c>
      <c r="G380" s="43">
        <v>0.67</v>
      </c>
      <c r="H380" s="43">
        <v>7.0000000000000007E-2</v>
      </c>
      <c r="I380" s="43">
        <v>7.0000000000000007E-2</v>
      </c>
      <c r="J380" s="9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B381" s="29"/>
      <c r="C381" s="20"/>
      <c r="D381" s="20"/>
      <c r="E381" s="20"/>
      <c r="F381" s="20"/>
      <c r="G381" s="20"/>
      <c r="H381" s="20"/>
      <c r="I381" s="20"/>
      <c r="BM381" s="53"/>
    </row>
    <row r="382" spans="1:65" ht="15">
      <c r="B382" s="8" t="s">
        <v>354</v>
      </c>
      <c r="BM382" s="26" t="s">
        <v>208</v>
      </c>
    </row>
    <row r="383" spans="1:65" ht="15">
      <c r="A383" s="24" t="s">
        <v>53</v>
      </c>
      <c r="B383" s="18" t="s">
        <v>109</v>
      </c>
      <c r="C383" s="15" t="s">
        <v>110</v>
      </c>
      <c r="D383" s="16" t="s">
        <v>180</v>
      </c>
      <c r="E383" s="9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1</v>
      </c>
    </row>
    <row r="384" spans="1:65">
      <c r="A384" s="28"/>
      <c r="B384" s="19" t="s">
        <v>181</v>
      </c>
      <c r="C384" s="9" t="s">
        <v>181</v>
      </c>
      <c r="D384" s="91" t="s">
        <v>220</v>
      </c>
      <c r="E384" s="9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 t="s">
        <v>3</v>
      </c>
    </row>
    <row r="385" spans="1:65">
      <c r="A385" s="28"/>
      <c r="B385" s="19"/>
      <c r="C385" s="9"/>
      <c r="D385" s="10" t="s">
        <v>224</v>
      </c>
      <c r="E385" s="9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</v>
      </c>
    </row>
    <row r="386" spans="1:65">
      <c r="A386" s="28"/>
      <c r="B386" s="19"/>
      <c r="C386" s="9"/>
      <c r="D386" s="25"/>
      <c r="E386" s="9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</v>
      </c>
    </row>
    <row r="387" spans="1:65">
      <c r="A387" s="28"/>
      <c r="B387" s="18">
        <v>1</v>
      </c>
      <c r="C387" s="14">
        <v>1</v>
      </c>
      <c r="D387" s="163">
        <v>13.11</v>
      </c>
      <c r="E387" s="165"/>
      <c r="F387" s="166"/>
      <c r="G387" s="166"/>
      <c r="H387" s="166"/>
      <c r="I387" s="166"/>
      <c r="J387" s="166"/>
      <c r="K387" s="166"/>
      <c r="L387" s="166"/>
      <c r="M387" s="166"/>
      <c r="N387" s="166"/>
      <c r="O387" s="166"/>
      <c r="P387" s="166"/>
      <c r="Q387" s="166"/>
      <c r="R387" s="166"/>
      <c r="S387" s="166"/>
      <c r="T387" s="166"/>
      <c r="U387" s="166"/>
      <c r="V387" s="166"/>
      <c r="W387" s="166"/>
      <c r="X387" s="166"/>
      <c r="Y387" s="166"/>
      <c r="Z387" s="166"/>
      <c r="AA387" s="166"/>
      <c r="AB387" s="166"/>
      <c r="AC387" s="166"/>
      <c r="AD387" s="166"/>
      <c r="AE387" s="166"/>
      <c r="AF387" s="166"/>
      <c r="AG387" s="166"/>
      <c r="AH387" s="166"/>
      <c r="AI387" s="166"/>
      <c r="AJ387" s="166"/>
      <c r="AK387" s="166"/>
      <c r="AL387" s="166"/>
      <c r="AM387" s="166"/>
      <c r="AN387" s="166"/>
      <c r="AO387" s="166"/>
      <c r="AP387" s="166"/>
      <c r="AQ387" s="166"/>
      <c r="AR387" s="166"/>
      <c r="AS387" s="166"/>
      <c r="AT387" s="166"/>
      <c r="AU387" s="166"/>
      <c r="AV387" s="166"/>
      <c r="AW387" s="166"/>
      <c r="AX387" s="166"/>
      <c r="AY387" s="166"/>
      <c r="AZ387" s="166"/>
      <c r="BA387" s="166"/>
      <c r="BB387" s="166"/>
      <c r="BC387" s="166"/>
      <c r="BD387" s="166"/>
      <c r="BE387" s="166"/>
      <c r="BF387" s="166"/>
      <c r="BG387" s="166"/>
      <c r="BH387" s="166"/>
      <c r="BI387" s="166"/>
      <c r="BJ387" s="166"/>
      <c r="BK387" s="166"/>
      <c r="BL387" s="166"/>
      <c r="BM387" s="167">
        <v>1</v>
      </c>
    </row>
    <row r="388" spans="1:65">
      <c r="A388" s="28"/>
      <c r="B388" s="19">
        <v>1</v>
      </c>
      <c r="C388" s="9">
        <v>2</v>
      </c>
      <c r="D388" s="168">
        <v>13.63</v>
      </c>
      <c r="E388" s="165"/>
      <c r="F388" s="166"/>
      <c r="G388" s="166"/>
      <c r="H388" s="166"/>
      <c r="I388" s="166"/>
      <c r="J388" s="166"/>
      <c r="K388" s="166"/>
      <c r="L388" s="166"/>
      <c r="M388" s="166"/>
      <c r="N388" s="166"/>
      <c r="O388" s="166"/>
      <c r="P388" s="166"/>
      <c r="Q388" s="166"/>
      <c r="R388" s="166"/>
      <c r="S388" s="166"/>
      <c r="T388" s="166"/>
      <c r="U388" s="166"/>
      <c r="V388" s="166"/>
      <c r="W388" s="166"/>
      <c r="X388" s="166"/>
      <c r="Y388" s="166"/>
      <c r="Z388" s="166"/>
      <c r="AA388" s="166"/>
      <c r="AB388" s="166"/>
      <c r="AC388" s="166"/>
      <c r="AD388" s="166"/>
      <c r="AE388" s="166"/>
      <c r="AF388" s="166"/>
      <c r="AG388" s="166"/>
      <c r="AH388" s="166"/>
      <c r="AI388" s="166"/>
      <c r="AJ388" s="166"/>
      <c r="AK388" s="166"/>
      <c r="AL388" s="166"/>
      <c r="AM388" s="166"/>
      <c r="AN388" s="166"/>
      <c r="AO388" s="166"/>
      <c r="AP388" s="166"/>
      <c r="AQ388" s="166"/>
      <c r="AR388" s="166"/>
      <c r="AS388" s="166"/>
      <c r="AT388" s="166"/>
      <c r="AU388" s="166"/>
      <c r="AV388" s="166"/>
      <c r="AW388" s="166"/>
      <c r="AX388" s="166"/>
      <c r="AY388" s="166"/>
      <c r="AZ388" s="166"/>
      <c r="BA388" s="166"/>
      <c r="BB388" s="166"/>
      <c r="BC388" s="166"/>
      <c r="BD388" s="166"/>
      <c r="BE388" s="166"/>
      <c r="BF388" s="166"/>
      <c r="BG388" s="166"/>
      <c r="BH388" s="166"/>
      <c r="BI388" s="166"/>
      <c r="BJ388" s="166"/>
      <c r="BK388" s="166"/>
      <c r="BL388" s="166"/>
      <c r="BM388" s="167">
        <v>9</v>
      </c>
    </row>
    <row r="389" spans="1:65">
      <c r="A389" s="28"/>
      <c r="B389" s="19">
        <v>1</v>
      </c>
      <c r="C389" s="9">
        <v>3</v>
      </c>
      <c r="D389" s="168">
        <v>13.03</v>
      </c>
      <c r="E389" s="165"/>
      <c r="F389" s="166"/>
      <c r="G389" s="166"/>
      <c r="H389" s="166"/>
      <c r="I389" s="166"/>
      <c r="J389" s="166"/>
      <c r="K389" s="166"/>
      <c r="L389" s="166"/>
      <c r="M389" s="166"/>
      <c r="N389" s="166"/>
      <c r="O389" s="166"/>
      <c r="P389" s="166"/>
      <c r="Q389" s="166"/>
      <c r="R389" s="166"/>
      <c r="S389" s="166"/>
      <c r="T389" s="166"/>
      <c r="U389" s="166"/>
      <c r="V389" s="166"/>
      <c r="W389" s="166"/>
      <c r="X389" s="166"/>
      <c r="Y389" s="166"/>
      <c r="Z389" s="166"/>
      <c r="AA389" s="166"/>
      <c r="AB389" s="166"/>
      <c r="AC389" s="166"/>
      <c r="AD389" s="166"/>
      <c r="AE389" s="166"/>
      <c r="AF389" s="166"/>
      <c r="AG389" s="166"/>
      <c r="AH389" s="166"/>
      <c r="AI389" s="166"/>
      <c r="AJ389" s="166"/>
      <c r="AK389" s="166"/>
      <c r="AL389" s="166"/>
      <c r="AM389" s="166"/>
      <c r="AN389" s="166"/>
      <c r="AO389" s="166"/>
      <c r="AP389" s="166"/>
      <c r="AQ389" s="166"/>
      <c r="AR389" s="166"/>
      <c r="AS389" s="166"/>
      <c r="AT389" s="166"/>
      <c r="AU389" s="166"/>
      <c r="AV389" s="166"/>
      <c r="AW389" s="166"/>
      <c r="AX389" s="166"/>
      <c r="AY389" s="166"/>
      <c r="AZ389" s="166"/>
      <c r="BA389" s="166"/>
      <c r="BB389" s="166"/>
      <c r="BC389" s="166"/>
      <c r="BD389" s="166"/>
      <c r="BE389" s="166"/>
      <c r="BF389" s="166"/>
      <c r="BG389" s="166"/>
      <c r="BH389" s="166"/>
      <c r="BI389" s="166"/>
      <c r="BJ389" s="166"/>
      <c r="BK389" s="166"/>
      <c r="BL389" s="166"/>
      <c r="BM389" s="167">
        <v>16</v>
      </c>
    </row>
    <row r="390" spans="1:65">
      <c r="A390" s="28"/>
      <c r="B390" s="19">
        <v>1</v>
      </c>
      <c r="C390" s="9">
        <v>4</v>
      </c>
      <c r="D390" s="168">
        <v>13.69</v>
      </c>
      <c r="E390" s="165"/>
      <c r="F390" s="166"/>
      <c r="G390" s="166"/>
      <c r="H390" s="166"/>
      <c r="I390" s="166"/>
      <c r="J390" s="166"/>
      <c r="K390" s="166"/>
      <c r="L390" s="166"/>
      <c r="M390" s="166"/>
      <c r="N390" s="166"/>
      <c r="O390" s="166"/>
      <c r="P390" s="166"/>
      <c r="Q390" s="166"/>
      <c r="R390" s="166"/>
      <c r="S390" s="166"/>
      <c r="T390" s="166"/>
      <c r="U390" s="166"/>
      <c r="V390" s="166"/>
      <c r="W390" s="166"/>
      <c r="X390" s="166"/>
      <c r="Y390" s="166"/>
      <c r="Z390" s="166"/>
      <c r="AA390" s="166"/>
      <c r="AB390" s="166"/>
      <c r="AC390" s="166"/>
      <c r="AD390" s="166"/>
      <c r="AE390" s="166"/>
      <c r="AF390" s="166"/>
      <c r="AG390" s="166"/>
      <c r="AH390" s="166"/>
      <c r="AI390" s="166"/>
      <c r="AJ390" s="166"/>
      <c r="AK390" s="166"/>
      <c r="AL390" s="166"/>
      <c r="AM390" s="166"/>
      <c r="AN390" s="166"/>
      <c r="AO390" s="166"/>
      <c r="AP390" s="166"/>
      <c r="AQ390" s="166"/>
      <c r="AR390" s="166"/>
      <c r="AS390" s="166"/>
      <c r="AT390" s="166"/>
      <c r="AU390" s="166"/>
      <c r="AV390" s="166"/>
      <c r="AW390" s="166"/>
      <c r="AX390" s="166"/>
      <c r="AY390" s="166"/>
      <c r="AZ390" s="166"/>
      <c r="BA390" s="166"/>
      <c r="BB390" s="166"/>
      <c r="BC390" s="166"/>
      <c r="BD390" s="166"/>
      <c r="BE390" s="166"/>
      <c r="BF390" s="166"/>
      <c r="BG390" s="166"/>
      <c r="BH390" s="166"/>
      <c r="BI390" s="166"/>
      <c r="BJ390" s="166"/>
      <c r="BK390" s="166"/>
      <c r="BL390" s="166"/>
      <c r="BM390" s="167">
        <v>13.3083333333333</v>
      </c>
    </row>
    <row r="391" spans="1:65">
      <c r="A391" s="28"/>
      <c r="B391" s="19">
        <v>1</v>
      </c>
      <c r="C391" s="9">
        <v>5</v>
      </c>
      <c r="D391" s="168">
        <v>13.06</v>
      </c>
      <c r="E391" s="165"/>
      <c r="F391" s="166"/>
      <c r="G391" s="166"/>
      <c r="H391" s="166"/>
      <c r="I391" s="166"/>
      <c r="J391" s="166"/>
      <c r="K391" s="166"/>
      <c r="L391" s="166"/>
      <c r="M391" s="166"/>
      <c r="N391" s="166"/>
      <c r="O391" s="166"/>
      <c r="P391" s="166"/>
      <c r="Q391" s="166"/>
      <c r="R391" s="166"/>
      <c r="S391" s="166"/>
      <c r="T391" s="166"/>
      <c r="U391" s="166"/>
      <c r="V391" s="166"/>
      <c r="W391" s="166"/>
      <c r="X391" s="166"/>
      <c r="Y391" s="166"/>
      <c r="Z391" s="166"/>
      <c r="AA391" s="166"/>
      <c r="AB391" s="166"/>
      <c r="AC391" s="166"/>
      <c r="AD391" s="166"/>
      <c r="AE391" s="166"/>
      <c r="AF391" s="166"/>
      <c r="AG391" s="166"/>
      <c r="AH391" s="166"/>
      <c r="AI391" s="166"/>
      <c r="AJ391" s="166"/>
      <c r="AK391" s="166"/>
      <c r="AL391" s="166"/>
      <c r="AM391" s="166"/>
      <c r="AN391" s="166"/>
      <c r="AO391" s="166"/>
      <c r="AP391" s="166"/>
      <c r="AQ391" s="166"/>
      <c r="AR391" s="166"/>
      <c r="AS391" s="166"/>
      <c r="AT391" s="166"/>
      <c r="AU391" s="166"/>
      <c r="AV391" s="166"/>
      <c r="AW391" s="166"/>
      <c r="AX391" s="166"/>
      <c r="AY391" s="166"/>
      <c r="AZ391" s="166"/>
      <c r="BA391" s="166"/>
      <c r="BB391" s="166"/>
      <c r="BC391" s="166"/>
      <c r="BD391" s="166"/>
      <c r="BE391" s="166"/>
      <c r="BF391" s="166"/>
      <c r="BG391" s="166"/>
      <c r="BH391" s="166"/>
      <c r="BI391" s="166"/>
      <c r="BJ391" s="166"/>
      <c r="BK391" s="166"/>
      <c r="BL391" s="166"/>
      <c r="BM391" s="167">
        <v>15</v>
      </c>
    </row>
    <row r="392" spans="1:65">
      <c r="A392" s="28"/>
      <c r="B392" s="19">
        <v>1</v>
      </c>
      <c r="C392" s="9">
        <v>6</v>
      </c>
      <c r="D392" s="168">
        <v>13.33</v>
      </c>
      <c r="E392" s="165"/>
      <c r="F392" s="166"/>
      <c r="G392" s="166"/>
      <c r="H392" s="166"/>
      <c r="I392" s="166"/>
      <c r="J392" s="166"/>
      <c r="K392" s="166"/>
      <c r="L392" s="166"/>
      <c r="M392" s="166"/>
      <c r="N392" s="166"/>
      <c r="O392" s="166"/>
      <c r="P392" s="166"/>
      <c r="Q392" s="166"/>
      <c r="R392" s="166"/>
      <c r="S392" s="166"/>
      <c r="T392" s="166"/>
      <c r="U392" s="166"/>
      <c r="V392" s="166"/>
      <c r="W392" s="166"/>
      <c r="X392" s="166"/>
      <c r="Y392" s="166"/>
      <c r="Z392" s="166"/>
      <c r="AA392" s="166"/>
      <c r="AB392" s="166"/>
      <c r="AC392" s="166"/>
      <c r="AD392" s="166"/>
      <c r="AE392" s="166"/>
      <c r="AF392" s="166"/>
      <c r="AG392" s="166"/>
      <c r="AH392" s="166"/>
      <c r="AI392" s="166"/>
      <c r="AJ392" s="166"/>
      <c r="AK392" s="166"/>
      <c r="AL392" s="166"/>
      <c r="AM392" s="166"/>
      <c r="AN392" s="166"/>
      <c r="AO392" s="166"/>
      <c r="AP392" s="166"/>
      <c r="AQ392" s="166"/>
      <c r="AR392" s="166"/>
      <c r="AS392" s="166"/>
      <c r="AT392" s="166"/>
      <c r="AU392" s="166"/>
      <c r="AV392" s="166"/>
      <c r="AW392" s="166"/>
      <c r="AX392" s="166"/>
      <c r="AY392" s="166"/>
      <c r="AZ392" s="166"/>
      <c r="BA392" s="166"/>
      <c r="BB392" s="166"/>
      <c r="BC392" s="166"/>
      <c r="BD392" s="166"/>
      <c r="BE392" s="166"/>
      <c r="BF392" s="166"/>
      <c r="BG392" s="166"/>
      <c r="BH392" s="166"/>
      <c r="BI392" s="166"/>
      <c r="BJ392" s="166"/>
      <c r="BK392" s="166"/>
      <c r="BL392" s="166"/>
      <c r="BM392" s="170"/>
    </row>
    <row r="393" spans="1:65">
      <c r="A393" s="28"/>
      <c r="B393" s="20" t="s">
        <v>195</v>
      </c>
      <c r="C393" s="12"/>
      <c r="D393" s="171">
        <v>13.308333333333332</v>
      </c>
      <c r="E393" s="165"/>
      <c r="F393" s="166"/>
      <c r="G393" s="166"/>
      <c r="H393" s="166"/>
      <c r="I393" s="166"/>
      <c r="J393" s="166"/>
      <c r="K393" s="166"/>
      <c r="L393" s="166"/>
      <c r="M393" s="166"/>
      <c r="N393" s="166"/>
      <c r="O393" s="166"/>
      <c r="P393" s="166"/>
      <c r="Q393" s="166"/>
      <c r="R393" s="166"/>
      <c r="S393" s="166"/>
      <c r="T393" s="166"/>
      <c r="U393" s="166"/>
      <c r="V393" s="166"/>
      <c r="W393" s="166"/>
      <c r="X393" s="166"/>
      <c r="Y393" s="166"/>
      <c r="Z393" s="166"/>
      <c r="AA393" s="166"/>
      <c r="AB393" s="166"/>
      <c r="AC393" s="166"/>
      <c r="AD393" s="166"/>
      <c r="AE393" s="166"/>
      <c r="AF393" s="166"/>
      <c r="AG393" s="166"/>
      <c r="AH393" s="166"/>
      <c r="AI393" s="166"/>
      <c r="AJ393" s="166"/>
      <c r="AK393" s="166"/>
      <c r="AL393" s="166"/>
      <c r="AM393" s="166"/>
      <c r="AN393" s="166"/>
      <c r="AO393" s="166"/>
      <c r="AP393" s="166"/>
      <c r="AQ393" s="166"/>
      <c r="AR393" s="166"/>
      <c r="AS393" s="166"/>
      <c r="AT393" s="166"/>
      <c r="AU393" s="166"/>
      <c r="AV393" s="166"/>
      <c r="AW393" s="166"/>
      <c r="AX393" s="166"/>
      <c r="AY393" s="166"/>
      <c r="AZ393" s="166"/>
      <c r="BA393" s="166"/>
      <c r="BB393" s="166"/>
      <c r="BC393" s="166"/>
      <c r="BD393" s="166"/>
      <c r="BE393" s="166"/>
      <c r="BF393" s="166"/>
      <c r="BG393" s="166"/>
      <c r="BH393" s="166"/>
      <c r="BI393" s="166"/>
      <c r="BJ393" s="166"/>
      <c r="BK393" s="166"/>
      <c r="BL393" s="166"/>
      <c r="BM393" s="170"/>
    </row>
    <row r="394" spans="1:65">
      <c r="A394" s="28"/>
      <c r="B394" s="3" t="s">
        <v>196</v>
      </c>
      <c r="C394" s="27"/>
      <c r="D394" s="168">
        <v>13.219999999999999</v>
      </c>
      <c r="E394" s="165"/>
      <c r="F394" s="166"/>
      <c r="G394" s="166"/>
      <c r="H394" s="166"/>
      <c r="I394" s="166"/>
      <c r="J394" s="166"/>
      <c r="K394" s="166"/>
      <c r="L394" s="166"/>
      <c r="M394" s="166"/>
      <c r="N394" s="166"/>
      <c r="O394" s="166"/>
      <c r="P394" s="166"/>
      <c r="Q394" s="166"/>
      <c r="R394" s="166"/>
      <c r="S394" s="166"/>
      <c r="T394" s="166"/>
      <c r="U394" s="166"/>
      <c r="V394" s="166"/>
      <c r="W394" s="166"/>
      <c r="X394" s="166"/>
      <c r="Y394" s="166"/>
      <c r="Z394" s="166"/>
      <c r="AA394" s="166"/>
      <c r="AB394" s="166"/>
      <c r="AC394" s="166"/>
      <c r="AD394" s="166"/>
      <c r="AE394" s="166"/>
      <c r="AF394" s="166"/>
      <c r="AG394" s="166"/>
      <c r="AH394" s="166"/>
      <c r="AI394" s="166"/>
      <c r="AJ394" s="166"/>
      <c r="AK394" s="166"/>
      <c r="AL394" s="166"/>
      <c r="AM394" s="166"/>
      <c r="AN394" s="166"/>
      <c r="AO394" s="166"/>
      <c r="AP394" s="166"/>
      <c r="AQ394" s="166"/>
      <c r="AR394" s="166"/>
      <c r="AS394" s="166"/>
      <c r="AT394" s="166"/>
      <c r="AU394" s="166"/>
      <c r="AV394" s="166"/>
      <c r="AW394" s="166"/>
      <c r="AX394" s="166"/>
      <c r="AY394" s="166"/>
      <c r="AZ394" s="166"/>
      <c r="BA394" s="166"/>
      <c r="BB394" s="166"/>
      <c r="BC394" s="166"/>
      <c r="BD394" s="166"/>
      <c r="BE394" s="166"/>
      <c r="BF394" s="166"/>
      <c r="BG394" s="166"/>
      <c r="BH394" s="166"/>
      <c r="BI394" s="166"/>
      <c r="BJ394" s="166"/>
      <c r="BK394" s="166"/>
      <c r="BL394" s="166"/>
      <c r="BM394" s="170"/>
    </row>
    <row r="395" spans="1:65">
      <c r="A395" s="28"/>
      <c r="B395" s="3" t="s">
        <v>197</v>
      </c>
      <c r="C395" s="27"/>
      <c r="D395" s="168">
        <v>0.29260325812722382</v>
      </c>
      <c r="E395" s="165"/>
      <c r="F395" s="166"/>
      <c r="G395" s="166"/>
      <c r="H395" s="166"/>
      <c r="I395" s="166"/>
      <c r="J395" s="166"/>
      <c r="K395" s="166"/>
      <c r="L395" s="166"/>
      <c r="M395" s="166"/>
      <c r="N395" s="166"/>
      <c r="O395" s="166"/>
      <c r="P395" s="166"/>
      <c r="Q395" s="166"/>
      <c r="R395" s="166"/>
      <c r="S395" s="166"/>
      <c r="T395" s="166"/>
      <c r="U395" s="166"/>
      <c r="V395" s="166"/>
      <c r="W395" s="166"/>
      <c r="X395" s="166"/>
      <c r="Y395" s="166"/>
      <c r="Z395" s="166"/>
      <c r="AA395" s="166"/>
      <c r="AB395" s="166"/>
      <c r="AC395" s="166"/>
      <c r="AD395" s="166"/>
      <c r="AE395" s="166"/>
      <c r="AF395" s="166"/>
      <c r="AG395" s="166"/>
      <c r="AH395" s="166"/>
      <c r="AI395" s="166"/>
      <c r="AJ395" s="166"/>
      <c r="AK395" s="166"/>
      <c r="AL395" s="166"/>
      <c r="AM395" s="166"/>
      <c r="AN395" s="166"/>
      <c r="AO395" s="166"/>
      <c r="AP395" s="166"/>
      <c r="AQ395" s="166"/>
      <c r="AR395" s="166"/>
      <c r="AS395" s="166"/>
      <c r="AT395" s="166"/>
      <c r="AU395" s="166"/>
      <c r="AV395" s="166"/>
      <c r="AW395" s="166"/>
      <c r="AX395" s="166"/>
      <c r="AY395" s="166"/>
      <c r="AZ395" s="166"/>
      <c r="BA395" s="166"/>
      <c r="BB395" s="166"/>
      <c r="BC395" s="166"/>
      <c r="BD395" s="166"/>
      <c r="BE395" s="166"/>
      <c r="BF395" s="166"/>
      <c r="BG395" s="166"/>
      <c r="BH395" s="166"/>
      <c r="BI395" s="166"/>
      <c r="BJ395" s="166"/>
      <c r="BK395" s="166"/>
      <c r="BL395" s="166"/>
      <c r="BM395" s="170"/>
    </row>
    <row r="396" spans="1:65">
      <c r="A396" s="28"/>
      <c r="B396" s="3" t="s">
        <v>86</v>
      </c>
      <c r="C396" s="27"/>
      <c r="D396" s="13">
        <v>2.1986468988895971E-2</v>
      </c>
      <c r="E396" s="9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3" t="s">
        <v>198</v>
      </c>
      <c r="C397" s="27"/>
      <c r="D397" s="13">
        <v>2.4424906541753444E-15</v>
      </c>
      <c r="E397" s="9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8"/>
      <c r="B398" s="44" t="s">
        <v>199</v>
      </c>
      <c r="C398" s="45"/>
      <c r="D398" s="43" t="s">
        <v>226</v>
      </c>
      <c r="E398" s="9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B399" s="29"/>
      <c r="C399" s="20"/>
      <c r="D399" s="20"/>
      <c r="BM399" s="53"/>
    </row>
    <row r="400" spans="1:65" ht="15">
      <c r="B400" s="8" t="s">
        <v>355</v>
      </c>
      <c r="BM400" s="26" t="s">
        <v>208</v>
      </c>
    </row>
    <row r="401" spans="1:65" ht="15">
      <c r="A401" s="24" t="s">
        <v>11</v>
      </c>
      <c r="B401" s="18" t="s">
        <v>109</v>
      </c>
      <c r="C401" s="15" t="s">
        <v>110</v>
      </c>
      <c r="D401" s="16" t="s">
        <v>180</v>
      </c>
      <c r="E401" s="17" t="s">
        <v>180</v>
      </c>
      <c r="F401" s="17" t="s">
        <v>180</v>
      </c>
      <c r="G401" s="17" t="s">
        <v>180</v>
      </c>
      <c r="H401" s="9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9" t="s">
        <v>181</v>
      </c>
      <c r="C402" s="9" t="s">
        <v>181</v>
      </c>
      <c r="D402" s="91" t="s">
        <v>209</v>
      </c>
      <c r="E402" s="92" t="s">
        <v>215</v>
      </c>
      <c r="F402" s="92" t="s">
        <v>217</v>
      </c>
      <c r="G402" s="92" t="s">
        <v>218</v>
      </c>
      <c r="H402" s="9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 t="s">
        <v>3</v>
      </c>
    </row>
    <row r="403" spans="1:65">
      <c r="A403" s="28"/>
      <c r="B403" s="19"/>
      <c r="C403" s="9"/>
      <c r="D403" s="10" t="s">
        <v>223</v>
      </c>
      <c r="E403" s="11" t="s">
        <v>223</v>
      </c>
      <c r="F403" s="11" t="s">
        <v>223</v>
      </c>
      <c r="G403" s="11" t="s">
        <v>223</v>
      </c>
      <c r="H403" s="9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2</v>
      </c>
    </row>
    <row r="404" spans="1:65">
      <c r="A404" s="28"/>
      <c r="B404" s="19"/>
      <c r="C404" s="9"/>
      <c r="D404" s="25"/>
      <c r="E404" s="25"/>
      <c r="F404" s="25"/>
      <c r="G404" s="25"/>
      <c r="H404" s="9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2</v>
      </c>
    </row>
    <row r="405" spans="1:65">
      <c r="A405" s="28"/>
      <c r="B405" s="18">
        <v>1</v>
      </c>
      <c r="C405" s="14">
        <v>1</v>
      </c>
      <c r="D405" s="21">
        <v>7.0000000000000007E-2</v>
      </c>
      <c r="E405" s="21">
        <v>0.1067807504992694</v>
      </c>
      <c r="F405" s="21">
        <v>0.1</v>
      </c>
      <c r="G405" s="21">
        <v>0.2</v>
      </c>
      <c r="H405" s="9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</v>
      </c>
    </row>
    <row r="406" spans="1:65">
      <c r="A406" s="28"/>
      <c r="B406" s="19">
        <v>1</v>
      </c>
      <c r="C406" s="9">
        <v>2</v>
      </c>
      <c r="D406" s="11">
        <v>7.0000000000000007E-2</v>
      </c>
      <c r="E406" s="11">
        <v>0.1235256104287796</v>
      </c>
      <c r="F406" s="11">
        <v>0.2</v>
      </c>
      <c r="G406" s="11">
        <v>0.1</v>
      </c>
      <c r="H406" s="9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10</v>
      </c>
    </row>
    <row r="407" spans="1:65">
      <c r="A407" s="28"/>
      <c r="B407" s="19">
        <v>1</v>
      </c>
      <c r="C407" s="9">
        <v>3</v>
      </c>
      <c r="D407" s="11">
        <v>7.0000000000000007E-2</v>
      </c>
      <c r="E407" s="11">
        <v>0.12165156069003849</v>
      </c>
      <c r="F407" s="11">
        <v>0.1</v>
      </c>
      <c r="G407" s="11">
        <v>0.2</v>
      </c>
      <c r="H407" s="9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16</v>
      </c>
    </row>
    <row r="408" spans="1:65">
      <c r="A408" s="28"/>
      <c r="B408" s="19">
        <v>1</v>
      </c>
      <c r="C408" s="9">
        <v>4</v>
      </c>
      <c r="D408" s="11">
        <v>0.08</v>
      </c>
      <c r="E408" s="11">
        <v>0.12668957527980412</v>
      </c>
      <c r="F408" s="11">
        <v>0.1</v>
      </c>
      <c r="G408" s="11">
        <v>0.1</v>
      </c>
      <c r="H408" s="9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0.115320413814177</v>
      </c>
    </row>
    <row r="409" spans="1:65">
      <c r="A409" s="28"/>
      <c r="B409" s="19">
        <v>1</v>
      </c>
      <c r="C409" s="9">
        <v>5</v>
      </c>
      <c r="D409" s="11">
        <v>0.08</v>
      </c>
      <c r="E409" s="11">
        <v>0.11247285675952537</v>
      </c>
      <c r="F409" s="11">
        <v>0.1</v>
      </c>
      <c r="G409" s="11">
        <v>0.2</v>
      </c>
      <c r="H409" s="9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16</v>
      </c>
    </row>
    <row r="410" spans="1:65">
      <c r="A410" s="28"/>
      <c r="B410" s="19">
        <v>1</v>
      </c>
      <c r="C410" s="9">
        <v>6</v>
      </c>
      <c r="D410" s="11">
        <v>0.08</v>
      </c>
      <c r="E410" s="11">
        <v>0.12656957788283599</v>
      </c>
      <c r="F410" s="11">
        <v>0.1</v>
      </c>
      <c r="G410" s="11">
        <v>0.1</v>
      </c>
      <c r="H410" s="9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3"/>
    </row>
    <row r="411" spans="1:65">
      <c r="A411" s="28"/>
      <c r="B411" s="20" t="s">
        <v>195</v>
      </c>
      <c r="C411" s="12"/>
      <c r="D411" s="22">
        <v>7.5000000000000011E-2</v>
      </c>
      <c r="E411" s="22">
        <v>0.11961498859004216</v>
      </c>
      <c r="F411" s="22">
        <v>0.11666666666666665</v>
      </c>
      <c r="G411" s="22">
        <v>0.15</v>
      </c>
      <c r="H411" s="9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196</v>
      </c>
      <c r="C412" s="27"/>
      <c r="D412" s="11">
        <v>7.5000000000000011E-2</v>
      </c>
      <c r="E412" s="11">
        <v>0.12258858555940905</v>
      </c>
      <c r="F412" s="11">
        <v>0.1</v>
      </c>
      <c r="G412" s="11">
        <v>0.15000000000000002</v>
      </c>
      <c r="H412" s="9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197</v>
      </c>
      <c r="C413" s="27"/>
      <c r="D413" s="23">
        <v>5.4772255750516587E-3</v>
      </c>
      <c r="E413" s="23">
        <v>8.1680400660331838E-3</v>
      </c>
      <c r="F413" s="23">
        <v>4.0824829046386402E-2</v>
      </c>
      <c r="G413" s="23">
        <v>5.4772255750516689E-2</v>
      </c>
      <c r="H413" s="9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3" t="s">
        <v>86</v>
      </c>
      <c r="C414" s="27"/>
      <c r="D414" s="13">
        <v>7.3029674334022104E-2</v>
      </c>
      <c r="E414" s="13">
        <v>6.8286091586963263E-2</v>
      </c>
      <c r="F414" s="13">
        <v>0.34992710611188349</v>
      </c>
      <c r="G414" s="13">
        <v>0.36514837167011127</v>
      </c>
      <c r="H414" s="9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8"/>
      <c r="B415" s="3" t="s">
        <v>198</v>
      </c>
      <c r="C415" s="27"/>
      <c r="D415" s="13">
        <v>-0.34963812980369458</v>
      </c>
      <c r="E415" s="13">
        <v>3.7240369105727256E-2</v>
      </c>
      <c r="F415" s="13">
        <v>1.1674020305363797E-2</v>
      </c>
      <c r="G415" s="13">
        <v>0.30072374039261063</v>
      </c>
      <c r="H415" s="9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8"/>
      <c r="B416" s="44" t="s">
        <v>199</v>
      </c>
      <c r="C416" s="45"/>
      <c r="D416" s="43">
        <v>1.75</v>
      </c>
      <c r="E416" s="43">
        <v>0.06</v>
      </c>
      <c r="F416" s="43">
        <v>0.06</v>
      </c>
      <c r="G416" s="43">
        <v>1.29</v>
      </c>
      <c r="H416" s="9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B417" s="29"/>
      <c r="C417" s="20"/>
      <c r="D417" s="20"/>
      <c r="E417" s="20"/>
      <c r="F417" s="20"/>
      <c r="G417" s="20"/>
      <c r="BM417" s="53"/>
    </row>
    <row r="418" spans="1:65" ht="15">
      <c r="B418" s="8" t="s">
        <v>356</v>
      </c>
      <c r="BM418" s="26" t="s">
        <v>67</v>
      </c>
    </row>
    <row r="419" spans="1:65" ht="15">
      <c r="A419" s="24" t="s">
        <v>14</v>
      </c>
      <c r="B419" s="18" t="s">
        <v>109</v>
      </c>
      <c r="C419" s="15" t="s">
        <v>110</v>
      </c>
      <c r="D419" s="16" t="s">
        <v>180</v>
      </c>
      <c r="E419" s="17" t="s">
        <v>180</v>
      </c>
      <c r="F419" s="17" t="s">
        <v>180</v>
      </c>
      <c r="G419" s="17" t="s">
        <v>180</v>
      </c>
      <c r="H419" s="17" t="s">
        <v>180</v>
      </c>
      <c r="I419" s="17" t="s">
        <v>180</v>
      </c>
      <c r="J419" s="17" t="s">
        <v>180</v>
      </c>
      <c r="K419" s="17" t="s">
        <v>180</v>
      </c>
      <c r="L419" s="17" t="s">
        <v>180</v>
      </c>
      <c r="M419" s="17" t="s">
        <v>180</v>
      </c>
      <c r="N419" s="9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9" t="s">
        <v>181</v>
      </c>
      <c r="C420" s="9" t="s">
        <v>181</v>
      </c>
      <c r="D420" s="91" t="s">
        <v>209</v>
      </c>
      <c r="E420" s="92" t="s">
        <v>210</v>
      </c>
      <c r="F420" s="92" t="s">
        <v>215</v>
      </c>
      <c r="G420" s="92" t="s">
        <v>216</v>
      </c>
      <c r="H420" s="92" t="s">
        <v>217</v>
      </c>
      <c r="I420" s="92" t="s">
        <v>218</v>
      </c>
      <c r="J420" s="92" t="s">
        <v>219</v>
      </c>
      <c r="K420" s="92" t="s">
        <v>225</v>
      </c>
      <c r="L420" s="92" t="s">
        <v>220</v>
      </c>
      <c r="M420" s="92" t="s">
        <v>221</v>
      </c>
      <c r="N420" s="9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 t="s">
        <v>3</v>
      </c>
    </row>
    <row r="421" spans="1:65">
      <c r="A421" s="28"/>
      <c r="B421" s="19"/>
      <c r="C421" s="9"/>
      <c r="D421" s="10" t="s">
        <v>223</v>
      </c>
      <c r="E421" s="11" t="s">
        <v>223</v>
      </c>
      <c r="F421" s="11" t="s">
        <v>223</v>
      </c>
      <c r="G421" s="11" t="s">
        <v>224</v>
      </c>
      <c r="H421" s="11" t="s">
        <v>223</v>
      </c>
      <c r="I421" s="11" t="s">
        <v>223</v>
      </c>
      <c r="J421" s="11" t="s">
        <v>111</v>
      </c>
      <c r="K421" s="11" t="s">
        <v>224</v>
      </c>
      <c r="L421" s="11" t="s">
        <v>224</v>
      </c>
      <c r="M421" s="11" t="s">
        <v>111</v>
      </c>
      <c r="N421" s="9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2</v>
      </c>
    </row>
    <row r="422" spans="1:65">
      <c r="A422" s="28"/>
      <c r="B422" s="19"/>
      <c r="C422" s="9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9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3</v>
      </c>
    </row>
    <row r="423" spans="1:65">
      <c r="A423" s="28"/>
      <c r="B423" s="18">
        <v>1</v>
      </c>
      <c r="C423" s="14">
        <v>1</v>
      </c>
      <c r="D423" s="89">
        <v>0.93</v>
      </c>
      <c r="E423" s="21">
        <v>1.6</v>
      </c>
      <c r="F423" s="89">
        <v>1.2086045487435471</v>
      </c>
      <c r="G423" s="21">
        <v>1.69</v>
      </c>
      <c r="H423" s="21">
        <v>1.65</v>
      </c>
      <c r="I423" s="21">
        <v>1.76</v>
      </c>
      <c r="J423" s="21">
        <v>1.4320479828849313</v>
      </c>
      <c r="K423" s="21">
        <v>1.61</v>
      </c>
      <c r="L423" s="21">
        <v>1.849</v>
      </c>
      <c r="M423" s="89">
        <v>2</v>
      </c>
      <c r="N423" s="9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</v>
      </c>
    </row>
    <row r="424" spans="1:65">
      <c r="A424" s="28"/>
      <c r="B424" s="19">
        <v>1</v>
      </c>
      <c r="C424" s="9">
        <v>2</v>
      </c>
      <c r="D424" s="90">
        <v>0.9</v>
      </c>
      <c r="E424" s="11">
        <v>1.57</v>
      </c>
      <c r="F424" s="90">
        <v>1.186094169404577</v>
      </c>
      <c r="G424" s="11">
        <v>1.77</v>
      </c>
      <c r="H424" s="11">
        <v>1.75</v>
      </c>
      <c r="I424" s="11">
        <v>1.71</v>
      </c>
      <c r="J424" s="11">
        <v>1.4545841777533861</v>
      </c>
      <c r="K424" s="11">
        <v>1.64</v>
      </c>
      <c r="L424" s="11">
        <v>1.4650000000000001</v>
      </c>
      <c r="M424" s="90">
        <v>2</v>
      </c>
      <c r="N424" s="9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 t="e">
        <v>#N/A</v>
      </c>
    </row>
    <row r="425" spans="1:65">
      <c r="A425" s="28"/>
      <c r="B425" s="19">
        <v>1</v>
      </c>
      <c r="C425" s="9">
        <v>3</v>
      </c>
      <c r="D425" s="90">
        <v>0.94</v>
      </c>
      <c r="E425" s="11">
        <v>1.59</v>
      </c>
      <c r="F425" s="90">
        <v>1.1290501444447658</v>
      </c>
      <c r="G425" s="11">
        <v>1.79</v>
      </c>
      <c r="H425" s="11">
        <v>1.64</v>
      </c>
      <c r="I425" s="11">
        <v>1.67</v>
      </c>
      <c r="J425" s="11">
        <v>1.4556095074726416</v>
      </c>
      <c r="K425" s="11">
        <v>1.68</v>
      </c>
      <c r="L425" s="11">
        <v>1.6439999999999999</v>
      </c>
      <c r="M425" s="90">
        <v>2</v>
      </c>
      <c r="N425" s="9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16</v>
      </c>
    </row>
    <row r="426" spans="1:65">
      <c r="A426" s="28"/>
      <c r="B426" s="19">
        <v>1</v>
      </c>
      <c r="C426" s="9">
        <v>4</v>
      </c>
      <c r="D426" s="90">
        <v>0.9900000000000001</v>
      </c>
      <c r="E426" s="11">
        <v>1.62</v>
      </c>
      <c r="F426" s="90">
        <v>1.0803657853935524</v>
      </c>
      <c r="G426" s="11">
        <v>1.71</v>
      </c>
      <c r="H426" s="11">
        <v>1.57</v>
      </c>
      <c r="I426" s="11">
        <v>1.79</v>
      </c>
      <c r="J426" s="11">
        <v>1.4369022790935329</v>
      </c>
      <c r="K426" s="11">
        <v>1.55</v>
      </c>
      <c r="L426" s="11">
        <v>1.7210000000000001</v>
      </c>
      <c r="M426" s="90">
        <v>2</v>
      </c>
      <c r="N426" s="9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1.6341913426365386</v>
      </c>
    </row>
    <row r="427" spans="1:65">
      <c r="A427" s="28"/>
      <c r="B427" s="19">
        <v>1</v>
      </c>
      <c r="C427" s="9">
        <v>5</v>
      </c>
      <c r="D427" s="90">
        <v>1</v>
      </c>
      <c r="E427" s="11">
        <v>1.65</v>
      </c>
      <c r="F427" s="90">
        <v>1.19094333772009</v>
      </c>
      <c r="G427" s="11">
        <v>1.63</v>
      </c>
      <c r="H427" s="11">
        <v>1.57</v>
      </c>
      <c r="I427" s="11">
        <v>1.75</v>
      </c>
      <c r="J427" s="11">
        <v>1.4604793078753078</v>
      </c>
      <c r="K427" s="11">
        <v>1.69</v>
      </c>
      <c r="L427" s="11">
        <v>1.623</v>
      </c>
      <c r="M427" s="90">
        <v>2</v>
      </c>
      <c r="N427" s="9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26</v>
      </c>
    </row>
    <row r="428" spans="1:65">
      <c r="A428" s="28"/>
      <c r="B428" s="19">
        <v>1</v>
      </c>
      <c r="C428" s="9">
        <v>6</v>
      </c>
      <c r="D428" s="90">
        <v>0.9900000000000001</v>
      </c>
      <c r="E428" s="11">
        <v>1.58</v>
      </c>
      <c r="F428" s="90">
        <v>1.0357600031487222</v>
      </c>
      <c r="G428" s="11">
        <v>1.71</v>
      </c>
      <c r="H428" s="11">
        <v>1.82</v>
      </c>
      <c r="I428" s="11">
        <v>1.65</v>
      </c>
      <c r="J428" s="11">
        <v>1.4334131356548234</v>
      </c>
      <c r="K428" s="11">
        <v>1.7</v>
      </c>
      <c r="L428" s="11">
        <v>1.5509999999999999</v>
      </c>
      <c r="M428" s="90">
        <v>2</v>
      </c>
      <c r="N428" s="9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3"/>
    </row>
    <row r="429" spans="1:65">
      <c r="A429" s="28"/>
      <c r="B429" s="20" t="s">
        <v>195</v>
      </c>
      <c r="C429" s="12"/>
      <c r="D429" s="22">
        <v>0.95833333333333337</v>
      </c>
      <c r="E429" s="22">
        <v>1.6016666666666666</v>
      </c>
      <c r="F429" s="22">
        <v>1.138469664809209</v>
      </c>
      <c r="G429" s="22">
        <v>1.7166666666666668</v>
      </c>
      <c r="H429" s="22">
        <v>1.6666666666666667</v>
      </c>
      <c r="I429" s="22">
        <v>1.7216666666666667</v>
      </c>
      <c r="J429" s="22">
        <v>1.4455060651224372</v>
      </c>
      <c r="K429" s="22">
        <v>1.6449999999999998</v>
      </c>
      <c r="L429" s="22">
        <v>1.6421666666666666</v>
      </c>
      <c r="M429" s="22">
        <v>2</v>
      </c>
      <c r="N429" s="9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196</v>
      </c>
      <c r="C430" s="27"/>
      <c r="D430" s="11">
        <v>0.96500000000000008</v>
      </c>
      <c r="E430" s="11">
        <v>1.5950000000000002</v>
      </c>
      <c r="F430" s="11">
        <v>1.1575721569246715</v>
      </c>
      <c r="G430" s="11">
        <v>1.71</v>
      </c>
      <c r="H430" s="11">
        <v>1.645</v>
      </c>
      <c r="I430" s="11">
        <v>1.73</v>
      </c>
      <c r="J430" s="11">
        <v>1.4457432284234595</v>
      </c>
      <c r="K430" s="11">
        <v>1.66</v>
      </c>
      <c r="L430" s="11">
        <v>1.6335</v>
      </c>
      <c r="M430" s="11">
        <v>2</v>
      </c>
      <c r="N430" s="9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197</v>
      </c>
      <c r="C431" s="27"/>
      <c r="D431" s="23">
        <v>4.0702170294305791E-2</v>
      </c>
      <c r="E431" s="23">
        <v>2.9268868558020206E-2</v>
      </c>
      <c r="F431" s="23">
        <v>6.9216391839870439E-2</v>
      </c>
      <c r="G431" s="23">
        <v>5.7503623074260914E-2</v>
      </c>
      <c r="H431" s="23">
        <v>0.1001332445627658</v>
      </c>
      <c r="I431" s="23">
        <v>5.4558836742242517E-2</v>
      </c>
      <c r="J431" s="23">
        <v>1.2728501321458177E-2</v>
      </c>
      <c r="K431" s="23">
        <v>5.7532599454570052E-2</v>
      </c>
      <c r="L431" s="23">
        <v>0.13346522643245567</v>
      </c>
      <c r="M431" s="23">
        <v>0</v>
      </c>
      <c r="N431" s="146"/>
      <c r="O431" s="147"/>
      <c r="P431" s="147"/>
      <c r="Q431" s="147"/>
      <c r="R431" s="147"/>
      <c r="S431" s="147"/>
      <c r="T431" s="147"/>
      <c r="U431" s="147"/>
      <c r="V431" s="147"/>
      <c r="W431" s="147"/>
      <c r="X431" s="147"/>
      <c r="Y431" s="147"/>
      <c r="Z431" s="147"/>
      <c r="AA431" s="147"/>
      <c r="AB431" s="147"/>
      <c r="AC431" s="147"/>
      <c r="AD431" s="147"/>
      <c r="AE431" s="147"/>
      <c r="AF431" s="147"/>
      <c r="AG431" s="147"/>
      <c r="AH431" s="147"/>
      <c r="AI431" s="147"/>
      <c r="AJ431" s="147"/>
      <c r="AK431" s="147"/>
      <c r="AL431" s="147"/>
      <c r="AM431" s="147"/>
      <c r="AN431" s="147"/>
      <c r="AO431" s="147"/>
      <c r="AP431" s="147"/>
      <c r="AQ431" s="147"/>
      <c r="AR431" s="147"/>
      <c r="AS431" s="147"/>
      <c r="AT431" s="147"/>
      <c r="AU431" s="147"/>
      <c r="AV431" s="147"/>
      <c r="AW431" s="147"/>
      <c r="AX431" s="147"/>
      <c r="AY431" s="147"/>
      <c r="AZ431" s="147"/>
      <c r="BA431" s="147"/>
      <c r="BB431" s="147"/>
      <c r="BC431" s="147"/>
      <c r="BD431" s="147"/>
      <c r="BE431" s="147"/>
      <c r="BF431" s="147"/>
      <c r="BG431" s="147"/>
      <c r="BH431" s="147"/>
      <c r="BI431" s="147"/>
      <c r="BJ431" s="147"/>
      <c r="BK431" s="147"/>
      <c r="BL431" s="147"/>
      <c r="BM431" s="54"/>
    </row>
    <row r="432" spans="1:65">
      <c r="A432" s="28"/>
      <c r="B432" s="3" t="s">
        <v>86</v>
      </c>
      <c r="C432" s="27"/>
      <c r="D432" s="13">
        <v>4.2471829872319088E-2</v>
      </c>
      <c r="E432" s="13">
        <v>1.8274007424362252E-2</v>
      </c>
      <c r="F432" s="13">
        <v>6.079774804669047E-2</v>
      </c>
      <c r="G432" s="13">
        <v>3.3497256159763636E-2</v>
      </c>
      <c r="H432" s="13">
        <v>6.0079946737659477E-2</v>
      </c>
      <c r="I432" s="13">
        <v>3.1689546994526148E-2</v>
      </c>
      <c r="J432" s="13">
        <v>8.8055675645885637E-3</v>
      </c>
      <c r="K432" s="13">
        <v>3.4974224592443807E-2</v>
      </c>
      <c r="L432" s="13">
        <v>8.1273861625366289E-2</v>
      </c>
      <c r="M432" s="13">
        <v>0</v>
      </c>
      <c r="N432" s="9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3" t="s">
        <v>198</v>
      </c>
      <c r="C433" s="27"/>
      <c r="D433" s="13">
        <v>-0.41357336296544267</v>
      </c>
      <c r="E433" s="13">
        <v>-1.9902611843113815E-2</v>
      </c>
      <c r="F433" s="13">
        <v>-0.30334371801747051</v>
      </c>
      <c r="G433" s="13">
        <v>5.0468584601033095E-2</v>
      </c>
      <c r="H433" s="13">
        <v>1.9872412234012815E-2</v>
      </c>
      <c r="I433" s="13">
        <v>5.3528201837735212E-2</v>
      </c>
      <c r="J433" s="13">
        <v>-0.11546094547881047</v>
      </c>
      <c r="K433" s="13">
        <v>6.6140708749704569E-3</v>
      </c>
      <c r="L433" s="13">
        <v>4.8802877741727091E-3</v>
      </c>
      <c r="M433" s="13">
        <v>0.2238468946808152</v>
      </c>
      <c r="N433" s="9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8"/>
      <c r="B434" s="44" t="s">
        <v>199</v>
      </c>
      <c r="C434" s="45"/>
      <c r="D434" s="43">
        <v>6.19</v>
      </c>
      <c r="E434" s="43">
        <v>0.37</v>
      </c>
      <c r="F434" s="43">
        <v>4.5599999999999996</v>
      </c>
      <c r="G434" s="43">
        <v>0.67</v>
      </c>
      <c r="H434" s="43">
        <v>0.22</v>
      </c>
      <c r="I434" s="43">
        <v>0.72</v>
      </c>
      <c r="J434" s="43">
        <v>1.78</v>
      </c>
      <c r="K434" s="43">
        <v>0.03</v>
      </c>
      <c r="L434" s="43">
        <v>0</v>
      </c>
      <c r="M434" s="43" t="s">
        <v>226</v>
      </c>
      <c r="N434" s="9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B435" s="29" t="s">
        <v>230</v>
      </c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BM435" s="53"/>
    </row>
    <row r="436" spans="1:65">
      <c r="BM436" s="53"/>
    </row>
    <row r="437" spans="1:65" ht="15">
      <c r="B437" s="8" t="s">
        <v>357</v>
      </c>
      <c r="BM437" s="26" t="s">
        <v>208</v>
      </c>
    </row>
    <row r="438" spans="1:65" ht="15">
      <c r="A438" s="24" t="s">
        <v>54</v>
      </c>
      <c r="B438" s="18" t="s">
        <v>109</v>
      </c>
      <c r="C438" s="15" t="s">
        <v>110</v>
      </c>
      <c r="D438" s="16" t="s">
        <v>180</v>
      </c>
      <c r="E438" s="17" t="s">
        <v>180</v>
      </c>
      <c r="F438" s="17" t="s">
        <v>180</v>
      </c>
      <c r="G438" s="17" t="s">
        <v>180</v>
      </c>
      <c r="H438" s="17" t="s">
        <v>180</v>
      </c>
      <c r="I438" s="17" t="s">
        <v>180</v>
      </c>
      <c r="J438" s="17" t="s">
        <v>180</v>
      </c>
      <c r="K438" s="17" t="s">
        <v>180</v>
      </c>
      <c r="L438" s="17" t="s">
        <v>180</v>
      </c>
      <c r="M438" s="17" t="s">
        <v>180</v>
      </c>
      <c r="N438" s="17" t="s">
        <v>180</v>
      </c>
      <c r="O438" s="17" t="s">
        <v>180</v>
      </c>
      <c r="P438" s="17" t="s">
        <v>180</v>
      </c>
      <c r="Q438" s="9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 t="s">
        <v>181</v>
      </c>
      <c r="C439" s="9" t="s">
        <v>181</v>
      </c>
      <c r="D439" s="91" t="s">
        <v>209</v>
      </c>
      <c r="E439" s="92" t="s">
        <v>210</v>
      </c>
      <c r="F439" s="92" t="s">
        <v>211</v>
      </c>
      <c r="G439" s="92" t="s">
        <v>212</v>
      </c>
      <c r="H439" s="92" t="s">
        <v>213</v>
      </c>
      <c r="I439" s="92" t="s">
        <v>214</v>
      </c>
      <c r="J439" s="92" t="s">
        <v>215</v>
      </c>
      <c r="K439" s="92" t="s">
        <v>216</v>
      </c>
      <c r="L439" s="92" t="s">
        <v>217</v>
      </c>
      <c r="M439" s="92" t="s">
        <v>218</v>
      </c>
      <c r="N439" s="92" t="s">
        <v>219</v>
      </c>
      <c r="O439" s="92" t="s">
        <v>225</v>
      </c>
      <c r="P439" s="92" t="s">
        <v>220</v>
      </c>
      <c r="Q439" s="9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s">
        <v>1</v>
      </c>
    </row>
    <row r="440" spans="1:65">
      <c r="A440" s="28"/>
      <c r="B440" s="19"/>
      <c r="C440" s="9"/>
      <c r="D440" s="10" t="s">
        <v>223</v>
      </c>
      <c r="E440" s="11" t="s">
        <v>111</v>
      </c>
      <c r="F440" s="11" t="s">
        <v>111</v>
      </c>
      <c r="G440" s="11" t="s">
        <v>111</v>
      </c>
      <c r="H440" s="11" t="s">
        <v>111</v>
      </c>
      <c r="I440" s="11" t="s">
        <v>111</v>
      </c>
      <c r="J440" s="11" t="s">
        <v>111</v>
      </c>
      <c r="K440" s="11" t="s">
        <v>224</v>
      </c>
      <c r="L440" s="11" t="s">
        <v>111</v>
      </c>
      <c r="M440" s="11" t="s">
        <v>111</v>
      </c>
      <c r="N440" s="11" t="s">
        <v>111</v>
      </c>
      <c r="O440" s="11" t="s">
        <v>224</v>
      </c>
      <c r="P440" s="11" t="s">
        <v>224</v>
      </c>
      <c r="Q440" s="9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3</v>
      </c>
    </row>
    <row r="441" spans="1:65">
      <c r="A441" s="28"/>
      <c r="B441" s="19"/>
      <c r="C441" s="9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9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3</v>
      </c>
    </row>
    <row r="442" spans="1:65">
      <c r="A442" s="28"/>
      <c r="B442" s="18">
        <v>1</v>
      </c>
      <c r="C442" s="14">
        <v>1</v>
      </c>
      <c r="D442" s="148">
        <v>0.02</v>
      </c>
      <c r="E442" s="151">
        <v>1.8000000000000002E-2</v>
      </c>
      <c r="F442" s="148">
        <v>0.02</v>
      </c>
      <c r="G442" s="148">
        <v>0.02</v>
      </c>
      <c r="H442" s="148">
        <v>0.02</v>
      </c>
      <c r="I442" s="148">
        <v>0.02</v>
      </c>
      <c r="J442" s="151">
        <v>1.5588089999999999E-2</v>
      </c>
      <c r="K442" s="151">
        <v>0.03</v>
      </c>
      <c r="L442" s="148"/>
      <c r="M442" s="148"/>
      <c r="N442" s="148">
        <v>1.9161861350832265E-2</v>
      </c>
      <c r="O442" s="151">
        <v>0.03</v>
      </c>
      <c r="P442" s="151" t="s">
        <v>231</v>
      </c>
      <c r="Q442" s="146"/>
      <c r="R442" s="147"/>
      <c r="S442" s="147"/>
      <c r="T442" s="147"/>
      <c r="U442" s="147"/>
      <c r="V442" s="147"/>
      <c r="W442" s="147"/>
      <c r="X442" s="147"/>
      <c r="Y442" s="147"/>
      <c r="Z442" s="147"/>
      <c r="AA442" s="147"/>
      <c r="AB442" s="147"/>
      <c r="AC442" s="147"/>
      <c r="AD442" s="147"/>
      <c r="AE442" s="147"/>
      <c r="AF442" s="147"/>
      <c r="AG442" s="147"/>
      <c r="AH442" s="147"/>
      <c r="AI442" s="147"/>
      <c r="AJ442" s="147"/>
      <c r="AK442" s="147"/>
      <c r="AL442" s="147"/>
      <c r="AM442" s="147"/>
      <c r="AN442" s="147"/>
      <c r="AO442" s="147"/>
      <c r="AP442" s="147"/>
      <c r="AQ442" s="147"/>
      <c r="AR442" s="147"/>
      <c r="AS442" s="147"/>
      <c r="AT442" s="147"/>
      <c r="AU442" s="147"/>
      <c r="AV442" s="147"/>
      <c r="AW442" s="147"/>
      <c r="AX442" s="147"/>
      <c r="AY442" s="147"/>
      <c r="AZ442" s="147"/>
      <c r="BA442" s="147"/>
      <c r="BB442" s="147"/>
      <c r="BC442" s="147"/>
      <c r="BD442" s="147"/>
      <c r="BE442" s="147"/>
      <c r="BF442" s="147"/>
      <c r="BG442" s="147"/>
      <c r="BH442" s="147"/>
      <c r="BI442" s="147"/>
      <c r="BJ442" s="147"/>
      <c r="BK442" s="147"/>
      <c r="BL442" s="147"/>
      <c r="BM442" s="149">
        <v>1</v>
      </c>
    </row>
    <row r="443" spans="1:65">
      <c r="A443" s="28"/>
      <c r="B443" s="19">
        <v>1</v>
      </c>
      <c r="C443" s="9">
        <v>2</v>
      </c>
      <c r="D443" s="23">
        <v>0.02</v>
      </c>
      <c r="E443" s="152">
        <v>1.7000000000000001E-2</v>
      </c>
      <c r="F443" s="23">
        <v>0.02</v>
      </c>
      <c r="G443" s="23">
        <v>0.02</v>
      </c>
      <c r="H443" s="23">
        <v>0.02</v>
      </c>
      <c r="I443" s="23">
        <v>0.02</v>
      </c>
      <c r="J443" s="152">
        <v>1.4737890000000002E-2</v>
      </c>
      <c r="K443" s="152">
        <v>0.04</v>
      </c>
      <c r="L443" s="23"/>
      <c r="M443" s="152">
        <v>0.03</v>
      </c>
      <c r="N443" s="23">
        <v>2.0618708387836998E-2</v>
      </c>
      <c r="O443" s="152">
        <v>0.02</v>
      </c>
      <c r="P443" s="152" t="s">
        <v>231</v>
      </c>
      <c r="Q443" s="146"/>
      <c r="R443" s="147"/>
      <c r="S443" s="147"/>
      <c r="T443" s="147"/>
      <c r="U443" s="147"/>
      <c r="V443" s="147"/>
      <c r="W443" s="147"/>
      <c r="X443" s="147"/>
      <c r="Y443" s="147"/>
      <c r="Z443" s="147"/>
      <c r="AA443" s="147"/>
      <c r="AB443" s="147"/>
      <c r="AC443" s="147"/>
      <c r="AD443" s="147"/>
      <c r="AE443" s="147"/>
      <c r="AF443" s="147"/>
      <c r="AG443" s="147"/>
      <c r="AH443" s="147"/>
      <c r="AI443" s="147"/>
      <c r="AJ443" s="147"/>
      <c r="AK443" s="147"/>
      <c r="AL443" s="147"/>
      <c r="AM443" s="147"/>
      <c r="AN443" s="147"/>
      <c r="AO443" s="147"/>
      <c r="AP443" s="147"/>
      <c r="AQ443" s="147"/>
      <c r="AR443" s="147"/>
      <c r="AS443" s="147"/>
      <c r="AT443" s="147"/>
      <c r="AU443" s="147"/>
      <c r="AV443" s="147"/>
      <c r="AW443" s="147"/>
      <c r="AX443" s="147"/>
      <c r="AY443" s="147"/>
      <c r="AZ443" s="147"/>
      <c r="BA443" s="147"/>
      <c r="BB443" s="147"/>
      <c r="BC443" s="147"/>
      <c r="BD443" s="147"/>
      <c r="BE443" s="147"/>
      <c r="BF443" s="147"/>
      <c r="BG443" s="147"/>
      <c r="BH443" s="147"/>
      <c r="BI443" s="147"/>
      <c r="BJ443" s="147"/>
      <c r="BK443" s="147"/>
      <c r="BL443" s="147"/>
      <c r="BM443" s="149">
        <v>11</v>
      </c>
    </row>
    <row r="444" spans="1:65">
      <c r="A444" s="28"/>
      <c r="B444" s="19">
        <v>1</v>
      </c>
      <c r="C444" s="9">
        <v>3</v>
      </c>
      <c r="D444" s="23">
        <v>0.02</v>
      </c>
      <c r="E444" s="152">
        <v>1.8000000000000002E-2</v>
      </c>
      <c r="F444" s="23">
        <v>0.02</v>
      </c>
      <c r="G444" s="23">
        <v>0.02</v>
      </c>
      <c r="H444" s="23">
        <v>0.02</v>
      </c>
      <c r="I444" s="23">
        <v>0.02</v>
      </c>
      <c r="J444" s="152">
        <v>1.6271520000000001E-2</v>
      </c>
      <c r="K444" s="152">
        <v>0.04</v>
      </c>
      <c r="L444" s="23"/>
      <c r="M444" s="152">
        <v>0.03</v>
      </c>
      <c r="N444" s="23">
        <v>1.998825721942505E-2</v>
      </c>
      <c r="O444" s="152">
        <v>0.02</v>
      </c>
      <c r="P444" s="152" t="s">
        <v>231</v>
      </c>
      <c r="Q444" s="146"/>
      <c r="R444" s="147"/>
      <c r="S444" s="147"/>
      <c r="T444" s="147"/>
      <c r="U444" s="147"/>
      <c r="V444" s="147"/>
      <c r="W444" s="147"/>
      <c r="X444" s="147"/>
      <c r="Y444" s="147"/>
      <c r="Z444" s="147"/>
      <c r="AA444" s="147"/>
      <c r="AB444" s="147"/>
      <c r="AC444" s="147"/>
      <c r="AD444" s="147"/>
      <c r="AE444" s="147"/>
      <c r="AF444" s="147"/>
      <c r="AG444" s="147"/>
      <c r="AH444" s="147"/>
      <c r="AI444" s="147"/>
      <c r="AJ444" s="147"/>
      <c r="AK444" s="147"/>
      <c r="AL444" s="147"/>
      <c r="AM444" s="147"/>
      <c r="AN444" s="147"/>
      <c r="AO444" s="147"/>
      <c r="AP444" s="147"/>
      <c r="AQ444" s="147"/>
      <c r="AR444" s="147"/>
      <c r="AS444" s="147"/>
      <c r="AT444" s="147"/>
      <c r="AU444" s="147"/>
      <c r="AV444" s="147"/>
      <c r="AW444" s="147"/>
      <c r="AX444" s="147"/>
      <c r="AY444" s="147"/>
      <c r="AZ444" s="147"/>
      <c r="BA444" s="147"/>
      <c r="BB444" s="147"/>
      <c r="BC444" s="147"/>
      <c r="BD444" s="147"/>
      <c r="BE444" s="147"/>
      <c r="BF444" s="147"/>
      <c r="BG444" s="147"/>
      <c r="BH444" s="147"/>
      <c r="BI444" s="147"/>
      <c r="BJ444" s="147"/>
      <c r="BK444" s="147"/>
      <c r="BL444" s="147"/>
      <c r="BM444" s="149">
        <v>16</v>
      </c>
    </row>
    <row r="445" spans="1:65">
      <c r="A445" s="28"/>
      <c r="B445" s="19">
        <v>1</v>
      </c>
      <c r="C445" s="9">
        <v>4</v>
      </c>
      <c r="D445" s="23">
        <v>0.02</v>
      </c>
      <c r="E445" s="152">
        <v>1.8000000000000002E-2</v>
      </c>
      <c r="F445" s="23">
        <v>0.02</v>
      </c>
      <c r="G445" s="23">
        <v>0.02</v>
      </c>
      <c r="H445" s="23">
        <v>0.02</v>
      </c>
      <c r="I445" s="23">
        <v>0.02</v>
      </c>
      <c r="J445" s="152">
        <v>1.595651E-2</v>
      </c>
      <c r="K445" s="152">
        <v>0.04</v>
      </c>
      <c r="L445" s="23">
        <v>0.02</v>
      </c>
      <c r="M445" s="23"/>
      <c r="N445" s="153">
        <v>1.8966876109698744E-2</v>
      </c>
      <c r="O445" s="152">
        <v>0.02</v>
      </c>
      <c r="P445" s="152" t="s">
        <v>231</v>
      </c>
      <c r="Q445" s="146"/>
      <c r="R445" s="147"/>
      <c r="S445" s="147"/>
      <c r="T445" s="147"/>
      <c r="U445" s="147"/>
      <c r="V445" s="147"/>
      <c r="W445" s="147"/>
      <c r="X445" s="147"/>
      <c r="Y445" s="147"/>
      <c r="Z445" s="147"/>
      <c r="AA445" s="147"/>
      <c r="AB445" s="147"/>
      <c r="AC445" s="147"/>
      <c r="AD445" s="147"/>
      <c r="AE445" s="147"/>
      <c r="AF445" s="147"/>
      <c r="AG445" s="147"/>
      <c r="AH445" s="147"/>
      <c r="AI445" s="147"/>
      <c r="AJ445" s="147"/>
      <c r="AK445" s="147"/>
      <c r="AL445" s="147"/>
      <c r="AM445" s="147"/>
      <c r="AN445" s="147"/>
      <c r="AO445" s="147"/>
      <c r="AP445" s="147"/>
      <c r="AQ445" s="147"/>
      <c r="AR445" s="147"/>
      <c r="AS445" s="147"/>
      <c r="AT445" s="147"/>
      <c r="AU445" s="147"/>
      <c r="AV445" s="147"/>
      <c r="AW445" s="147"/>
      <c r="AX445" s="147"/>
      <c r="AY445" s="147"/>
      <c r="AZ445" s="147"/>
      <c r="BA445" s="147"/>
      <c r="BB445" s="147"/>
      <c r="BC445" s="147"/>
      <c r="BD445" s="147"/>
      <c r="BE445" s="147"/>
      <c r="BF445" s="147"/>
      <c r="BG445" s="147"/>
      <c r="BH445" s="147"/>
      <c r="BI445" s="147"/>
      <c r="BJ445" s="147"/>
      <c r="BK445" s="147"/>
      <c r="BL445" s="147"/>
      <c r="BM445" s="149">
        <v>2.0016394277393001E-2</v>
      </c>
    </row>
    <row r="446" spans="1:65">
      <c r="A446" s="28"/>
      <c r="B446" s="19">
        <v>1</v>
      </c>
      <c r="C446" s="9">
        <v>5</v>
      </c>
      <c r="D446" s="23">
        <v>0.02</v>
      </c>
      <c r="E446" s="152">
        <v>1.8000000000000002E-2</v>
      </c>
      <c r="F446" s="23">
        <v>0.02</v>
      </c>
      <c r="G446" s="23">
        <v>0.02</v>
      </c>
      <c r="H446" s="23">
        <v>0.02</v>
      </c>
      <c r="I446" s="23">
        <v>0.02</v>
      </c>
      <c r="J446" s="152">
        <v>1.5613160000000001E-2</v>
      </c>
      <c r="K446" s="152">
        <v>0.03</v>
      </c>
      <c r="L446" s="23"/>
      <c r="M446" s="23"/>
      <c r="N446" s="23">
        <v>2.0690212808908773E-2</v>
      </c>
      <c r="O446" s="152">
        <v>0.03</v>
      </c>
      <c r="P446" s="152" t="s">
        <v>231</v>
      </c>
      <c r="Q446" s="146"/>
      <c r="R446" s="147"/>
      <c r="S446" s="147"/>
      <c r="T446" s="147"/>
      <c r="U446" s="147"/>
      <c r="V446" s="147"/>
      <c r="W446" s="147"/>
      <c r="X446" s="147"/>
      <c r="Y446" s="147"/>
      <c r="Z446" s="147"/>
      <c r="AA446" s="147"/>
      <c r="AB446" s="147"/>
      <c r="AC446" s="147"/>
      <c r="AD446" s="147"/>
      <c r="AE446" s="147"/>
      <c r="AF446" s="147"/>
      <c r="AG446" s="147"/>
      <c r="AH446" s="147"/>
      <c r="AI446" s="147"/>
      <c r="AJ446" s="147"/>
      <c r="AK446" s="147"/>
      <c r="AL446" s="147"/>
      <c r="AM446" s="147"/>
      <c r="AN446" s="147"/>
      <c r="AO446" s="147"/>
      <c r="AP446" s="147"/>
      <c r="AQ446" s="147"/>
      <c r="AR446" s="147"/>
      <c r="AS446" s="147"/>
      <c r="AT446" s="147"/>
      <c r="AU446" s="147"/>
      <c r="AV446" s="147"/>
      <c r="AW446" s="147"/>
      <c r="AX446" s="147"/>
      <c r="AY446" s="147"/>
      <c r="AZ446" s="147"/>
      <c r="BA446" s="147"/>
      <c r="BB446" s="147"/>
      <c r="BC446" s="147"/>
      <c r="BD446" s="147"/>
      <c r="BE446" s="147"/>
      <c r="BF446" s="147"/>
      <c r="BG446" s="147"/>
      <c r="BH446" s="147"/>
      <c r="BI446" s="147"/>
      <c r="BJ446" s="147"/>
      <c r="BK446" s="147"/>
      <c r="BL446" s="147"/>
      <c r="BM446" s="149">
        <v>17</v>
      </c>
    </row>
    <row r="447" spans="1:65">
      <c r="A447" s="28"/>
      <c r="B447" s="19">
        <v>1</v>
      </c>
      <c r="C447" s="9">
        <v>6</v>
      </c>
      <c r="D447" s="23">
        <v>0.02</v>
      </c>
      <c r="E447" s="152">
        <v>1.8000000000000002E-2</v>
      </c>
      <c r="F447" s="23">
        <v>0.02</v>
      </c>
      <c r="G447" s="23">
        <v>0.02</v>
      </c>
      <c r="H447" s="23">
        <v>0.02</v>
      </c>
      <c r="I447" s="23">
        <v>0.02</v>
      </c>
      <c r="J447" s="152">
        <v>1.656473E-2</v>
      </c>
      <c r="K447" s="152">
        <v>0.03</v>
      </c>
      <c r="L447" s="23">
        <v>0.02</v>
      </c>
      <c r="M447" s="152">
        <v>0.02</v>
      </c>
      <c r="N447" s="153">
        <v>1.9022331733966211E-2</v>
      </c>
      <c r="O447" s="152">
        <v>0.02</v>
      </c>
      <c r="P447" s="152" t="s">
        <v>231</v>
      </c>
      <c r="Q447" s="146"/>
      <c r="R447" s="147"/>
      <c r="S447" s="147"/>
      <c r="T447" s="147"/>
      <c r="U447" s="147"/>
      <c r="V447" s="147"/>
      <c r="W447" s="147"/>
      <c r="X447" s="147"/>
      <c r="Y447" s="147"/>
      <c r="Z447" s="147"/>
      <c r="AA447" s="147"/>
      <c r="AB447" s="147"/>
      <c r="AC447" s="147"/>
      <c r="AD447" s="147"/>
      <c r="AE447" s="147"/>
      <c r="AF447" s="147"/>
      <c r="AG447" s="147"/>
      <c r="AH447" s="147"/>
      <c r="AI447" s="147"/>
      <c r="AJ447" s="147"/>
      <c r="AK447" s="147"/>
      <c r="AL447" s="147"/>
      <c r="AM447" s="147"/>
      <c r="AN447" s="147"/>
      <c r="AO447" s="147"/>
      <c r="AP447" s="147"/>
      <c r="AQ447" s="147"/>
      <c r="AR447" s="147"/>
      <c r="AS447" s="147"/>
      <c r="AT447" s="147"/>
      <c r="AU447" s="147"/>
      <c r="AV447" s="147"/>
      <c r="AW447" s="147"/>
      <c r="AX447" s="147"/>
      <c r="AY447" s="147"/>
      <c r="AZ447" s="147"/>
      <c r="BA447" s="147"/>
      <c r="BB447" s="147"/>
      <c r="BC447" s="147"/>
      <c r="BD447" s="147"/>
      <c r="BE447" s="147"/>
      <c r="BF447" s="147"/>
      <c r="BG447" s="147"/>
      <c r="BH447" s="147"/>
      <c r="BI447" s="147"/>
      <c r="BJ447" s="147"/>
      <c r="BK447" s="147"/>
      <c r="BL447" s="147"/>
      <c r="BM447" s="54"/>
    </row>
    <row r="448" spans="1:65">
      <c r="A448" s="28"/>
      <c r="B448" s="20" t="s">
        <v>195</v>
      </c>
      <c r="C448" s="12"/>
      <c r="D448" s="150">
        <v>0.02</v>
      </c>
      <c r="E448" s="150">
        <v>1.7833333333333336E-2</v>
      </c>
      <c r="F448" s="150">
        <v>0.02</v>
      </c>
      <c r="G448" s="150">
        <v>0.02</v>
      </c>
      <c r="H448" s="150">
        <v>0.02</v>
      </c>
      <c r="I448" s="150">
        <v>0.02</v>
      </c>
      <c r="J448" s="150">
        <v>1.5788649999999998E-2</v>
      </c>
      <c r="K448" s="150">
        <v>3.5000000000000003E-2</v>
      </c>
      <c r="L448" s="150">
        <v>0.02</v>
      </c>
      <c r="M448" s="150">
        <v>2.6666666666666668E-2</v>
      </c>
      <c r="N448" s="150">
        <v>1.9741374601778008E-2</v>
      </c>
      <c r="O448" s="150">
        <v>2.3333333333333334E-2</v>
      </c>
      <c r="P448" s="150" t="s">
        <v>457</v>
      </c>
      <c r="Q448" s="146"/>
      <c r="R448" s="147"/>
      <c r="S448" s="147"/>
      <c r="T448" s="147"/>
      <c r="U448" s="147"/>
      <c r="V448" s="147"/>
      <c r="W448" s="147"/>
      <c r="X448" s="147"/>
      <c r="Y448" s="147"/>
      <c r="Z448" s="147"/>
      <c r="AA448" s="147"/>
      <c r="AB448" s="147"/>
      <c r="AC448" s="147"/>
      <c r="AD448" s="147"/>
      <c r="AE448" s="147"/>
      <c r="AF448" s="147"/>
      <c r="AG448" s="147"/>
      <c r="AH448" s="147"/>
      <c r="AI448" s="147"/>
      <c r="AJ448" s="147"/>
      <c r="AK448" s="147"/>
      <c r="AL448" s="147"/>
      <c r="AM448" s="147"/>
      <c r="AN448" s="147"/>
      <c r="AO448" s="147"/>
      <c r="AP448" s="147"/>
      <c r="AQ448" s="147"/>
      <c r="AR448" s="147"/>
      <c r="AS448" s="147"/>
      <c r="AT448" s="147"/>
      <c r="AU448" s="147"/>
      <c r="AV448" s="147"/>
      <c r="AW448" s="147"/>
      <c r="AX448" s="147"/>
      <c r="AY448" s="147"/>
      <c r="AZ448" s="147"/>
      <c r="BA448" s="147"/>
      <c r="BB448" s="147"/>
      <c r="BC448" s="147"/>
      <c r="BD448" s="147"/>
      <c r="BE448" s="147"/>
      <c r="BF448" s="147"/>
      <c r="BG448" s="147"/>
      <c r="BH448" s="147"/>
      <c r="BI448" s="147"/>
      <c r="BJ448" s="147"/>
      <c r="BK448" s="147"/>
      <c r="BL448" s="147"/>
      <c r="BM448" s="54"/>
    </row>
    <row r="449" spans="1:65">
      <c r="A449" s="28"/>
      <c r="B449" s="3" t="s">
        <v>196</v>
      </c>
      <c r="C449" s="27"/>
      <c r="D449" s="23">
        <v>0.02</v>
      </c>
      <c r="E449" s="23">
        <v>1.8000000000000002E-2</v>
      </c>
      <c r="F449" s="23">
        <v>0.02</v>
      </c>
      <c r="G449" s="23">
        <v>0.02</v>
      </c>
      <c r="H449" s="23">
        <v>0.02</v>
      </c>
      <c r="I449" s="23">
        <v>0.02</v>
      </c>
      <c r="J449" s="23">
        <v>1.5784835000000001E-2</v>
      </c>
      <c r="K449" s="23">
        <v>3.5000000000000003E-2</v>
      </c>
      <c r="L449" s="23">
        <v>0.02</v>
      </c>
      <c r="M449" s="23">
        <v>0.03</v>
      </c>
      <c r="N449" s="23">
        <v>1.9575059285128656E-2</v>
      </c>
      <c r="O449" s="23">
        <v>0.02</v>
      </c>
      <c r="P449" s="23" t="s">
        <v>457</v>
      </c>
      <c r="Q449" s="146"/>
      <c r="R449" s="147"/>
      <c r="S449" s="147"/>
      <c r="T449" s="147"/>
      <c r="U449" s="147"/>
      <c r="V449" s="147"/>
      <c r="W449" s="147"/>
      <c r="X449" s="147"/>
      <c r="Y449" s="147"/>
      <c r="Z449" s="147"/>
      <c r="AA449" s="147"/>
      <c r="AB449" s="147"/>
      <c r="AC449" s="147"/>
      <c r="AD449" s="147"/>
      <c r="AE449" s="147"/>
      <c r="AF449" s="147"/>
      <c r="AG449" s="147"/>
      <c r="AH449" s="147"/>
      <c r="AI449" s="147"/>
      <c r="AJ449" s="147"/>
      <c r="AK449" s="147"/>
      <c r="AL449" s="147"/>
      <c r="AM449" s="147"/>
      <c r="AN449" s="147"/>
      <c r="AO449" s="147"/>
      <c r="AP449" s="147"/>
      <c r="AQ449" s="147"/>
      <c r="AR449" s="147"/>
      <c r="AS449" s="147"/>
      <c r="AT449" s="147"/>
      <c r="AU449" s="147"/>
      <c r="AV449" s="147"/>
      <c r="AW449" s="147"/>
      <c r="AX449" s="147"/>
      <c r="AY449" s="147"/>
      <c r="AZ449" s="147"/>
      <c r="BA449" s="147"/>
      <c r="BB449" s="147"/>
      <c r="BC449" s="147"/>
      <c r="BD449" s="147"/>
      <c r="BE449" s="147"/>
      <c r="BF449" s="147"/>
      <c r="BG449" s="147"/>
      <c r="BH449" s="147"/>
      <c r="BI449" s="147"/>
      <c r="BJ449" s="147"/>
      <c r="BK449" s="147"/>
      <c r="BL449" s="147"/>
      <c r="BM449" s="54"/>
    </row>
    <row r="450" spans="1:65">
      <c r="A450" s="28"/>
      <c r="B450" s="3" t="s">
        <v>197</v>
      </c>
      <c r="C450" s="27"/>
      <c r="D450" s="23">
        <v>0</v>
      </c>
      <c r="E450" s="23">
        <v>4.0824829046386341E-4</v>
      </c>
      <c r="F450" s="23">
        <v>0</v>
      </c>
      <c r="G450" s="23">
        <v>0</v>
      </c>
      <c r="H450" s="23">
        <v>0</v>
      </c>
      <c r="I450" s="23">
        <v>0</v>
      </c>
      <c r="J450" s="23">
        <v>6.3855433820466637E-4</v>
      </c>
      <c r="K450" s="23">
        <v>5.4772255750516622E-3</v>
      </c>
      <c r="L450" s="23">
        <v>0</v>
      </c>
      <c r="M450" s="23">
        <v>5.7735026918962588E-3</v>
      </c>
      <c r="N450" s="23">
        <v>7.9795560156862785E-4</v>
      </c>
      <c r="O450" s="23">
        <v>5.1639777949432156E-3</v>
      </c>
      <c r="P450" s="23" t="s">
        <v>457</v>
      </c>
      <c r="Q450" s="146"/>
      <c r="R450" s="147"/>
      <c r="S450" s="147"/>
      <c r="T450" s="147"/>
      <c r="U450" s="147"/>
      <c r="V450" s="147"/>
      <c r="W450" s="147"/>
      <c r="X450" s="147"/>
      <c r="Y450" s="147"/>
      <c r="Z450" s="147"/>
      <c r="AA450" s="147"/>
      <c r="AB450" s="147"/>
      <c r="AC450" s="147"/>
      <c r="AD450" s="147"/>
      <c r="AE450" s="147"/>
      <c r="AF450" s="147"/>
      <c r="AG450" s="147"/>
      <c r="AH450" s="147"/>
      <c r="AI450" s="147"/>
      <c r="AJ450" s="147"/>
      <c r="AK450" s="147"/>
      <c r="AL450" s="147"/>
      <c r="AM450" s="147"/>
      <c r="AN450" s="147"/>
      <c r="AO450" s="147"/>
      <c r="AP450" s="147"/>
      <c r="AQ450" s="147"/>
      <c r="AR450" s="147"/>
      <c r="AS450" s="147"/>
      <c r="AT450" s="147"/>
      <c r="AU450" s="147"/>
      <c r="AV450" s="147"/>
      <c r="AW450" s="147"/>
      <c r="AX450" s="147"/>
      <c r="AY450" s="147"/>
      <c r="AZ450" s="147"/>
      <c r="BA450" s="147"/>
      <c r="BB450" s="147"/>
      <c r="BC450" s="147"/>
      <c r="BD450" s="147"/>
      <c r="BE450" s="147"/>
      <c r="BF450" s="147"/>
      <c r="BG450" s="147"/>
      <c r="BH450" s="147"/>
      <c r="BI450" s="147"/>
      <c r="BJ450" s="147"/>
      <c r="BK450" s="147"/>
      <c r="BL450" s="147"/>
      <c r="BM450" s="54"/>
    </row>
    <row r="451" spans="1:65">
      <c r="A451" s="28"/>
      <c r="B451" s="3" t="s">
        <v>86</v>
      </c>
      <c r="C451" s="27"/>
      <c r="D451" s="13">
        <v>0</v>
      </c>
      <c r="E451" s="13">
        <v>2.2892427502646542E-2</v>
      </c>
      <c r="F451" s="13">
        <v>0</v>
      </c>
      <c r="G451" s="13">
        <v>0</v>
      </c>
      <c r="H451" s="13">
        <v>0</v>
      </c>
      <c r="I451" s="13">
        <v>0</v>
      </c>
      <c r="J451" s="13">
        <v>4.0443884575607568E-2</v>
      </c>
      <c r="K451" s="13">
        <v>0.15649215928719032</v>
      </c>
      <c r="L451" s="13">
        <v>0</v>
      </c>
      <c r="M451" s="13">
        <v>0.2165063509461097</v>
      </c>
      <c r="N451" s="13">
        <v>4.0420468060859346E-2</v>
      </c>
      <c r="O451" s="13">
        <v>0.22131333406899495</v>
      </c>
      <c r="P451" s="13" t="s">
        <v>457</v>
      </c>
      <c r="Q451" s="9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8"/>
      <c r="B452" s="3" t="s">
        <v>198</v>
      </c>
      <c r="C452" s="27"/>
      <c r="D452" s="13">
        <v>-8.1904248916186972E-4</v>
      </c>
      <c r="E452" s="13">
        <v>-0.10906364621950249</v>
      </c>
      <c r="F452" s="13">
        <v>-8.1904248916186972E-4</v>
      </c>
      <c r="G452" s="13">
        <v>-8.1904248916186972E-4</v>
      </c>
      <c r="H452" s="13">
        <v>-8.1904248916186972E-4</v>
      </c>
      <c r="I452" s="13">
        <v>-8.1904248916186972E-4</v>
      </c>
      <c r="J452" s="13">
        <v>-0.21121407875982534</v>
      </c>
      <c r="K452" s="13">
        <v>0.74856667564396684</v>
      </c>
      <c r="L452" s="13">
        <v>-8.1904248916186972E-4</v>
      </c>
      <c r="M452" s="13">
        <v>0.33224127668111758</v>
      </c>
      <c r="N452" s="13">
        <v>-1.3739721140765382E-2</v>
      </c>
      <c r="O452" s="13">
        <v>0.16571111709597797</v>
      </c>
      <c r="P452" s="13" t="s">
        <v>457</v>
      </c>
      <c r="Q452" s="9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8"/>
      <c r="B453" s="44" t="s">
        <v>199</v>
      </c>
      <c r="C453" s="45"/>
      <c r="D453" s="43">
        <v>0</v>
      </c>
      <c r="E453" s="43">
        <v>5.65</v>
      </c>
      <c r="F453" s="43">
        <v>0</v>
      </c>
      <c r="G453" s="43">
        <v>0</v>
      </c>
      <c r="H453" s="43">
        <v>0</v>
      </c>
      <c r="I453" s="43">
        <v>0</v>
      </c>
      <c r="J453" s="43">
        <v>10.98</v>
      </c>
      <c r="K453" s="43">
        <v>39.11</v>
      </c>
      <c r="L453" s="43">
        <v>0</v>
      </c>
      <c r="M453" s="43">
        <v>17.38</v>
      </c>
      <c r="N453" s="43">
        <v>0.67</v>
      </c>
      <c r="O453" s="43">
        <v>8.69</v>
      </c>
      <c r="P453" s="43">
        <v>13.04</v>
      </c>
      <c r="Q453" s="9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B454" s="29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BM454" s="53"/>
    </row>
    <row r="455" spans="1:65" ht="15">
      <c r="B455" s="8" t="s">
        <v>358</v>
      </c>
      <c r="BM455" s="26" t="s">
        <v>67</v>
      </c>
    </row>
    <row r="456" spans="1:65" ht="15">
      <c r="A456" s="24" t="s">
        <v>17</v>
      </c>
      <c r="B456" s="18" t="s">
        <v>109</v>
      </c>
      <c r="C456" s="15" t="s">
        <v>110</v>
      </c>
      <c r="D456" s="16" t="s">
        <v>180</v>
      </c>
      <c r="E456" s="17" t="s">
        <v>180</v>
      </c>
      <c r="F456" s="17" t="s">
        <v>180</v>
      </c>
      <c r="G456" s="17" t="s">
        <v>180</v>
      </c>
      <c r="H456" s="17" t="s">
        <v>180</v>
      </c>
      <c r="I456" s="17" t="s">
        <v>180</v>
      </c>
      <c r="J456" s="17" t="s">
        <v>180</v>
      </c>
      <c r="K456" s="17" t="s">
        <v>180</v>
      </c>
      <c r="L456" s="17" t="s">
        <v>180</v>
      </c>
      <c r="M456" s="17" t="s">
        <v>180</v>
      </c>
      <c r="N456" s="17" t="s">
        <v>180</v>
      </c>
      <c r="O456" s="9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 t="s">
        <v>181</v>
      </c>
      <c r="C457" s="9" t="s">
        <v>181</v>
      </c>
      <c r="D457" s="91" t="s">
        <v>209</v>
      </c>
      <c r="E457" s="92" t="s">
        <v>211</v>
      </c>
      <c r="F457" s="92" t="s">
        <v>212</v>
      </c>
      <c r="G457" s="92" t="s">
        <v>213</v>
      </c>
      <c r="H457" s="92" t="s">
        <v>214</v>
      </c>
      <c r="I457" s="92" t="s">
        <v>215</v>
      </c>
      <c r="J457" s="92" t="s">
        <v>216</v>
      </c>
      <c r="K457" s="92" t="s">
        <v>217</v>
      </c>
      <c r="L457" s="92" t="s">
        <v>218</v>
      </c>
      <c r="M457" s="92" t="s">
        <v>225</v>
      </c>
      <c r="N457" s="92" t="s">
        <v>220</v>
      </c>
      <c r="O457" s="9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s">
        <v>3</v>
      </c>
    </row>
    <row r="458" spans="1:65">
      <c r="A458" s="28"/>
      <c r="B458" s="19"/>
      <c r="C458" s="9"/>
      <c r="D458" s="10" t="s">
        <v>223</v>
      </c>
      <c r="E458" s="11" t="s">
        <v>111</v>
      </c>
      <c r="F458" s="11" t="s">
        <v>111</v>
      </c>
      <c r="G458" s="11" t="s">
        <v>111</v>
      </c>
      <c r="H458" s="11" t="s">
        <v>111</v>
      </c>
      <c r="I458" s="11" t="s">
        <v>111</v>
      </c>
      <c r="J458" s="11" t="s">
        <v>224</v>
      </c>
      <c r="K458" s="11" t="s">
        <v>223</v>
      </c>
      <c r="L458" s="11" t="s">
        <v>223</v>
      </c>
      <c r="M458" s="11" t="s">
        <v>224</v>
      </c>
      <c r="N458" s="11" t="s">
        <v>224</v>
      </c>
      <c r="O458" s="9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2</v>
      </c>
    </row>
    <row r="459" spans="1:65">
      <c r="A459" s="28"/>
      <c r="B459" s="19"/>
      <c r="C459" s="9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9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2</v>
      </c>
    </row>
    <row r="460" spans="1:65">
      <c r="A460" s="28"/>
      <c r="B460" s="18">
        <v>1</v>
      </c>
      <c r="C460" s="14">
        <v>1</v>
      </c>
      <c r="D460" s="21">
        <v>9.7100000000000009</v>
      </c>
      <c r="E460" s="89">
        <v>10</v>
      </c>
      <c r="F460" s="89">
        <v>10</v>
      </c>
      <c r="G460" s="89">
        <v>10</v>
      </c>
      <c r="H460" s="89">
        <v>10</v>
      </c>
      <c r="I460" s="21">
        <v>8.0749999999999993</v>
      </c>
      <c r="J460" s="89">
        <v>13.9</v>
      </c>
      <c r="K460" s="21">
        <v>10.3</v>
      </c>
      <c r="L460" s="21">
        <v>11.8</v>
      </c>
      <c r="M460" s="21">
        <v>9</v>
      </c>
      <c r="N460" s="21">
        <v>9.9</v>
      </c>
      <c r="O460" s="9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1</v>
      </c>
    </row>
    <row r="461" spans="1:65">
      <c r="A461" s="28"/>
      <c r="B461" s="19">
        <v>1</v>
      </c>
      <c r="C461" s="9">
        <v>2</v>
      </c>
      <c r="D461" s="11">
        <v>9.4</v>
      </c>
      <c r="E461" s="90">
        <v>10</v>
      </c>
      <c r="F461" s="90">
        <v>10</v>
      </c>
      <c r="G461" s="90">
        <v>10</v>
      </c>
      <c r="H461" s="90">
        <v>10</v>
      </c>
      <c r="I461" s="11">
        <v>8.3895</v>
      </c>
      <c r="J461" s="90">
        <v>14.4</v>
      </c>
      <c r="K461" s="11">
        <v>9.9</v>
      </c>
      <c r="L461" s="11">
        <v>11.5</v>
      </c>
      <c r="M461" s="11">
        <v>8.9</v>
      </c>
      <c r="N461" s="11">
        <v>10.1</v>
      </c>
      <c r="O461" s="9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13</v>
      </c>
    </row>
    <row r="462" spans="1:65">
      <c r="A462" s="28"/>
      <c r="B462" s="19">
        <v>1</v>
      </c>
      <c r="C462" s="9">
        <v>3</v>
      </c>
      <c r="D462" s="11">
        <v>9.61</v>
      </c>
      <c r="E462" s="90">
        <v>10</v>
      </c>
      <c r="F462" s="90">
        <v>10</v>
      </c>
      <c r="G462" s="90">
        <v>10</v>
      </c>
      <c r="H462" s="90">
        <v>10</v>
      </c>
      <c r="I462" s="11">
        <v>8.2364999999999995</v>
      </c>
      <c r="J462" s="90">
        <v>14.6</v>
      </c>
      <c r="K462" s="11">
        <v>11</v>
      </c>
      <c r="L462" s="11">
        <v>12.1</v>
      </c>
      <c r="M462" s="11">
        <v>9.3000000000000007</v>
      </c>
      <c r="N462" s="11">
        <v>9.8000000000000007</v>
      </c>
      <c r="O462" s="9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16</v>
      </c>
    </row>
    <row r="463" spans="1:65">
      <c r="A463" s="28"/>
      <c r="B463" s="19">
        <v>1</v>
      </c>
      <c r="C463" s="9">
        <v>4</v>
      </c>
      <c r="D463" s="11">
        <v>10.01</v>
      </c>
      <c r="E463" s="90">
        <v>10</v>
      </c>
      <c r="F463" s="90">
        <v>10</v>
      </c>
      <c r="G463" s="90">
        <v>10</v>
      </c>
      <c r="H463" s="90">
        <v>10</v>
      </c>
      <c r="I463" s="11">
        <v>8.19</v>
      </c>
      <c r="J463" s="90">
        <v>14.1</v>
      </c>
      <c r="K463" s="11">
        <v>10</v>
      </c>
      <c r="L463" s="11">
        <v>11.7</v>
      </c>
      <c r="M463" s="11">
        <v>8.6999999999999993</v>
      </c>
      <c r="N463" s="11">
        <v>10</v>
      </c>
      <c r="O463" s="9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>
        <v>9.8863611111111123</v>
      </c>
    </row>
    <row r="464" spans="1:65">
      <c r="A464" s="28"/>
      <c r="B464" s="19">
        <v>1</v>
      </c>
      <c r="C464" s="9">
        <v>5</v>
      </c>
      <c r="D464" s="11">
        <v>9.9499999999999993</v>
      </c>
      <c r="E464" s="90">
        <v>10</v>
      </c>
      <c r="F464" s="90">
        <v>10</v>
      </c>
      <c r="G464" s="90">
        <v>10</v>
      </c>
      <c r="H464" s="90">
        <v>10</v>
      </c>
      <c r="I464" s="11">
        <v>8.3044999999999991</v>
      </c>
      <c r="J464" s="90">
        <v>13.8</v>
      </c>
      <c r="K464" s="11">
        <v>10.6</v>
      </c>
      <c r="L464" s="11">
        <v>12.2</v>
      </c>
      <c r="M464" s="11">
        <v>9.3000000000000007</v>
      </c>
      <c r="N464" s="11">
        <v>10.199999999999999</v>
      </c>
      <c r="O464" s="9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27</v>
      </c>
    </row>
    <row r="465" spans="1:65">
      <c r="A465" s="28"/>
      <c r="B465" s="19">
        <v>1</v>
      </c>
      <c r="C465" s="9">
        <v>6</v>
      </c>
      <c r="D465" s="11">
        <v>9.7799999999999994</v>
      </c>
      <c r="E465" s="90">
        <v>10</v>
      </c>
      <c r="F465" s="90">
        <v>10</v>
      </c>
      <c r="G465" s="90">
        <v>10</v>
      </c>
      <c r="H465" s="90">
        <v>10</v>
      </c>
      <c r="I465" s="11">
        <v>8.2535000000000007</v>
      </c>
      <c r="J465" s="90">
        <v>14.2</v>
      </c>
      <c r="K465" s="11">
        <v>10.5</v>
      </c>
      <c r="L465" s="11">
        <v>11.9</v>
      </c>
      <c r="M465" s="11">
        <v>9.3000000000000007</v>
      </c>
      <c r="N465" s="11">
        <v>10</v>
      </c>
      <c r="O465" s="9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20" t="s">
        <v>195</v>
      </c>
      <c r="C466" s="12"/>
      <c r="D466" s="22">
        <v>9.7433333333333323</v>
      </c>
      <c r="E466" s="22">
        <v>10</v>
      </c>
      <c r="F466" s="22">
        <v>10</v>
      </c>
      <c r="G466" s="22">
        <v>10</v>
      </c>
      <c r="H466" s="22">
        <v>10</v>
      </c>
      <c r="I466" s="22">
        <v>8.2415000000000003</v>
      </c>
      <c r="J466" s="22">
        <v>14.166666666666666</v>
      </c>
      <c r="K466" s="22">
        <v>10.383333333333335</v>
      </c>
      <c r="L466" s="22">
        <v>11.866666666666667</v>
      </c>
      <c r="M466" s="22">
        <v>9.0833333333333339</v>
      </c>
      <c r="N466" s="22">
        <v>10</v>
      </c>
      <c r="O466" s="9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196</v>
      </c>
      <c r="C467" s="27"/>
      <c r="D467" s="11">
        <v>9.745000000000001</v>
      </c>
      <c r="E467" s="11">
        <v>10</v>
      </c>
      <c r="F467" s="11">
        <v>10</v>
      </c>
      <c r="G467" s="11">
        <v>10</v>
      </c>
      <c r="H467" s="11">
        <v>10</v>
      </c>
      <c r="I467" s="11">
        <v>8.245000000000001</v>
      </c>
      <c r="J467" s="11">
        <v>14.149999999999999</v>
      </c>
      <c r="K467" s="11">
        <v>10.4</v>
      </c>
      <c r="L467" s="11">
        <v>11.850000000000001</v>
      </c>
      <c r="M467" s="11">
        <v>9.15</v>
      </c>
      <c r="N467" s="11">
        <v>10</v>
      </c>
      <c r="O467" s="9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8"/>
      <c r="B468" s="3" t="s">
        <v>197</v>
      </c>
      <c r="C468" s="27"/>
      <c r="D468" s="23">
        <v>0.22446974554862967</v>
      </c>
      <c r="E468" s="23">
        <v>0</v>
      </c>
      <c r="F468" s="23">
        <v>0</v>
      </c>
      <c r="G468" s="23">
        <v>0</v>
      </c>
      <c r="H468" s="23">
        <v>0</v>
      </c>
      <c r="I468" s="23">
        <v>0.10622287889150829</v>
      </c>
      <c r="J468" s="23">
        <v>0.30110906108363211</v>
      </c>
      <c r="K468" s="23">
        <v>0.40702170294305745</v>
      </c>
      <c r="L468" s="23">
        <v>0.25819888974716093</v>
      </c>
      <c r="M468" s="23">
        <v>0.25625508125043478</v>
      </c>
      <c r="N468" s="23">
        <v>0.141421356237309</v>
      </c>
      <c r="O468" s="9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A469" s="28"/>
      <c r="B469" s="3" t="s">
        <v>86</v>
      </c>
      <c r="C469" s="27"/>
      <c r="D469" s="13">
        <v>2.3038290682377321E-2</v>
      </c>
      <c r="E469" s="13">
        <v>0</v>
      </c>
      <c r="F469" s="13">
        <v>0</v>
      </c>
      <c r="G469" s="13">
        <v>0</v>
      </c>
      <c r="H469" s="13">
        <v>0</v>
      </c>
      <c r="I469" s="13">
        <v>1.2888779820604051E-2</v>
      </c>
      <c r="J469" s="13">
        <v>2.1254757252962268E-2</v>
      </c>
      <c r="K469" s="13">
        <v>3.9199521952782417E-2</v>
      </c>
      <c r="L469" s="13">
        <v>2.1758333405659629E-2</v>
      </c>
      <c r="M469" s="13">
        <v>2.8211568578029516E-2</v>
      </c>
      <c r="N469" s="13">
        <v>1.41421356237309E-2</v>
      </c>
      <c r="O469" s="9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8"/>
      <c r="B470" s="3" t="s">
        <v>198</v>
      </c>
      <c r="C470" s="27"/>
      <c r="D470" s="13">
        <v>-1.4467181217670988E-2</v>
      </c>
      <c r="E470" s="13">
        <v>1.1494511237422955E-2</v>
      </c>
      <c r="F470" s="13">
        <v>1.1494511237422955E-2</v>
      </c>
      <c r="G470" s="13">
        <v>1.1494511237422955E-2</v>
      </c>
      <c r="H470" s="13">
        <v>1.1494511237422955E-2</v>
      </c>
      <c r="I470" s="13">
        <v>-0.16637679856367782</v>
      </c>
      <c r="J470" s="13">
        <v>0.43295055758634904</v>
      </c>
      <c r="K470" s="13">
        <v>5.0268467501524361E-2</v>
      </c>
      <c r="L470" s="13">
        <v>0.20030682000174194</v>
      </c>
      <c r="M470" s="13">
        <v>-8.1225818959340779E-2</v>
      </c>
      <c r="N470" s="13">
        <v>1.1494511237422955E-2</v>
      </c>
      <c r="O470" s="9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A471" s="28"/>
      <c r="B471" s="44" t="s">
        <v>199</v>
      </c>
      <c r="C471" s="45"/>
      <c r="D471" s="43">
        <v>0.19</v>
      </c>
      <c r="E471" s="43" t="s">
        <v>226</v>
      </c>
      <c r="F471" s="43" t="s">
        <v>226</v>
      </c>
      <c r="G471" s="43" t="s">
        <v>226</v>
      </c>
      <c r="H471" s="43" t="s">
        <v>226</v>
      </c>
      <c r="I471" s="43">
        <v>1.29</v>
      </c>
      <c r="J471" s="43">
        <v>3.07</v>
      </c>
      <c r="K471" s="43">
        <v>0.28000000000000003</v>
      </c>
      <c r="L471" s="43">
        <v>1.37</v>
      </c>
      <c r="M471" s="43">
        <v>0.67</v>
      </c>
      <c r="N471" s="43">
        <v>0</v>
      </c>
      <c r="O471" s="9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B472" s="29" t="s">
        <v>228</v>
      </c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BM472" s="53"/>
    </row>
    <row r="473" spans="1:65">
      <c r="BM473" s="53"/>
    </row>
    <row r="474" spans="1:65" ht="15">
      <c r="B474" s="8" t="s">
        <v>359</v>
      </c>
      <c r="BM474" s="26" t="s">
        <v>67</v>
      </c>
    </row>
    <row r="475" spans="1:65" ht="15">
      <c r="A475" s="24" t="s">
        <v>20</v>
      </c>
      <c r="B475" s="18" t="s">
        <v>109</v>
      </c>
      <c r="C475" s="15" t="s">
        <v>110</v>
      </c>
      <c r="D475" s="16" t="s">
        <v>180</v>
      </c>
      <c r="E475" s="17" t="s">
        <v>180</v>
      </c>
      <c r="F475" s="17" t="s">
        <v>180</v>
      </c>
      <c r="G475" s="17" t="s">
        <v>180</v>
      </c>
      <c r="H475" s="17" t="s">
        <v>180</v>
      </c>
      <c r="I475" s="17" t="s">
        <v>180</v>
      </c>
      <c r="J475" s="17" t="s">
        <v>180</v>
      </c>
      <c r="K475" s="17" t="s">
        <v>180</v>
      </c>
      <c r="L475" s="17" t="s">
        <v>180</v>
      </c>
      <c r="M475" s="17" t="s">
        <v>180</v>
      </c>
      <c r="N475" s="17" t="s">
        <v>180</v>
      </c>
      <c r="O475" s="17" t="s">
        <v>180</v>
      </c>
      <c r="P475" s="17" t="s">
        <v>180</v>
      </c>
      <c r="Q475" s="17" t="s">
        <v>180</v>
      </c>
      <c r="R475" s="9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 t="s">
        <v>181</v>
      </c>
      <c r="C476" s="9" t="s">
        <v>181</v>
      </c>
      <c r="D476" s="91" t="s">
        <v>209</v>
      </c>
      <c r="E476" s="92" t="s">
        <v>210</v>
      </c>
      <c r="F476" s="92" t="s">
        <v>211</v>
      </c>
      <c r="G476" s="92" t="s">
        <v>212</v>
      </c>
      <c r="H476" s="92" t="s">
        <v>213</v>
      </c>
      <c r="I476" s="92" t="s">
        <v>214</v>
      </c>
      <c r="J476" s="92" t="s">
        <v>215</v>
      </c>
      <c r="K476" s="92" t="s">
        <v>216</v>
      </c>
      <c r="L476" s="92" t="s">
        <v>217</v>
      </c>
      <c r="M476" s="92" t="s">
        <v>218</v>
      </c>
      <c r="N476" s="92" t="s">
        <v>219</v>
      </c>
      <c r="O476" s="92" t="s">
        <v>225</v>
      </c>
      <c r="P476" s="92" t="s">
        <v>220</v>
      </c>
      <c r="Q476" s="92" t="s">
        <v>221</v>
      </c>
      <c r="R476" s="9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 t="s">
        <v>3</v>
      </c>
    </row>
    <row r="477" spans="1:65">
      <c r="A477" s="28"/>
      <c r="B477" s="19"/>
      <c r="C477" s="9"/>
      <c r="D477" s="10" t="s">
        <v>223</v>
      </c>
      <c r="E477" s="11" t="s">
        <v>223</v>
      </c>
      <c r="F477" s="11" t="s">
        <v>111</v>
      </c>
      <c r="G477" s="11" t="s">
        <v>111</v>
      </c>
      <c r="H477" s="11" t="s">
        <v>111</v>
      </c>
      <c r="I477" s="11" t="s">
        <v>111</v>
      </c>
      <c r="J477" s="11" t="s">
        <v>223</v>
      </c>
      <c r="K477" s="11" t="s">
        <v>224</v>
      </c>
      <c r="L477" s="11" t="s">
        <v>223</v>
      </c>
      <c r="M477" s="11" t="s">
        <v>223</v>
      </c>
      <c r="N477" s="11" t="s">
        <v>111</v>
      </c>
      <c r="O477" s="11" t="s">
        <v>224</v>
      </c>
      <c r="P477" s="11" t="s">
        <v>224</v>
      </c>
      <c r="Q477" s="11" t="s">
        <v>111</v>
      </c>
      <c r="R477" s="9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2</v>
      </c>
    </row>
    <row r="478" spans="1:65">
      <c r="A478" s="28"/>
      <c r="B478" s="19"/>
      <c r="C478" s="9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9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2</v>
      </c>
    </row>
    <row r="479" spans="1:65">
      <c r="A479" s="28"/>
      <c r="B479" s="18">
        <v>1</v>
      </c>
      <c r="C479" s="14">
        <v>1</v>
      </c>
      <c r="D479" s="21">
        <v>1.49</v>
      </c>
      <c r="E479" s="21">
        <v>1.6</v>
      </c>
      <c r="F479" s="89" t="s">
        <v>96</v>
      </c>
      <c r="G479" s="89" t="s">
        <v>96</v>
      </c>
      <c r="H479" s="89" t="s">
        <v>96</v>
      </c>
      <c r="I479" s="89" t="s">
        <v>96</v>
      </c>
      <c r="J479" s="21">
        <v>1.1499955200559022</v>
      </c>
      <c r="K479" s="89">
        <v>2</v>
      </c>
      <c r="L479" s="89">
        <v>2</v>
      </c>
      <c r="M479" s="89">
        <v>2</v>
      </c>
      <c r="N479" s="21">
        <v>1.3812611875502609</v>
      </c>
      <c r="O479" s="89">
        <v>2.2000000000000002</v>
      </c>
      <c r="P479" s="89" t="s">
        <v>104</v>
      </c>
      <c r="Q479" s="21"/>
      <c r="R479" s="9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1</v>
      </c>
    </row>
    <row r="480" spans="1:65">
      <c r="A480" s="28"/>
      <c r="B480" s="19">
        <v>1</v>
      </c>
      <c r="C480" s="9">
        <v>2</v>
      </c>
      <c r="D480" s="11">
        <v>1.52</v>
      </c>
      <c r="E480" s="11">
        <v>1.5</v>
      </c>
      <c r="F480" s="90" t="s">
        <v>96</v>
      </c>
      <c r="G480" s="90" t="s">
        <v>96</v>
      </c>
      <c r="H480" s="90" t="s">
        <v>96</v>
      </c>
      <c r="I480" s="90" t="s">
        <v>96</v>
      </c>
      <c r="J480" s="11">
        <v>1.1789476115451851</v>
      </c>
      <c r="K480" s="90">
        <v>2</v>
      </c>
      <c r="L480" s="90">
        <v>1</v>
      </c>
      <c r="M480" s="90">
        <v>1</v>
      </c>
      <c r="N480" s="11">
        <v>1.4022397805083888</v>
      </c>
      <c r="O480" s="90">
        <v>2.5</v>
      </c>
      <c r="P480" s="90" t="s">
        <v>104</v>
      </c>
      <c r="Q480" s="11"/>
      <c r="R480" s="9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14</v>
      </c>
    </row>
    <row r="481" spans="1:65">
      <c r="A481" s="28"/>
      <c r="B481" s="19">
        <v>1</v>
      </c>
      <c r="C481" s="9">
        <v>3</v>
      </c>
      <c r="D481" s="11">
        <v>1.55</v>
      </c>
      <c r="E481" s="11">
        <v>1.5</v>
      </c>
      <c r="F481" s="90" t="s">
        <v>96</v>
      </c>
      <c r="G481" s="90" t="s">
        <v>96</v>
      </c>
      <c r="H481" s="90" t="s">
        <v>96</v>
      </c>
      <c r="I481" s="90" t="s">
        <v>96</v>
      </c>
      <c r="J481" s="11">
        <v>1.1647279288811008</v>
      </c>
      <c r="K481" s="90">
        <v>2</v>
      </c>
      <c r="L481" s="90">
        <v>1</v>
      </c>
      <c r="M481" s="90">
        <v>2</v>
      </c>
      <c r="N481" s="11">
        <v>1.4196754721203215</v>
      </c>
      <c r="O481" s="90">
        <v>2.2999999999999998</v>
      </c>
      <c r="P481" s="90" t="s">
        <v>104</v>
      </c>
      <c r="Q481" s="90">
        <v>4</v>
      </c>
      <c r="R481" s="9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16</v>
      </c>
    </row>
    <row r="482" spans="1:65">
      <c r="A482" s="28"/>
      <c r="B482" s="19">
        <v>1</v>
      </c>
      <c r="C482" s="9">
        <v>4</v>
      </c>
      <c r="D482" s="11">
        <v>1.53</v>
      </c>
      <c r="E482" s="11">
        <v>1.6</v>
      </c>
      <c r="F482" s="90" t="s">
        <v>96</v>
      </c>
      <c r="G482" s="90" t="s">
        <v>96</v>
      </c>
      <c r="H482" s="90" t="s">
        <v>96</v>
      </c>
      <c r="I482" s="90" t="s">
        <v>96</v>
      </c>
      <c r="J482" s="11">
        <v>1.1170141817669272</v>
      </c>
      <c r="K482" s="90">
        <v>2</v>
      </c>
      <c r="L482" s="90">
        <v>1</v>
      </c>
      <c r="M482" s="90">
        <v>2</v>
      </c>
      <c r="N482" s="11">
        <v>1.3895136389569087</v>
      </c>
      <c r="O482" s="90">
        <v>1.8</v>
      </c>
      <c r="P482" s="90" t="s">
        <v>104</v>
      </c>
      <c r="Q482" s="11"/>
      <c r="R482" s="9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6">
        <v>1.4071746848799154</v>
      </c>
    </row>
    <row r="483" spans="1:65">
      <c r="A483" s="28"/>
      <c r="B483" s="19">
        <v>1</v>
      </c>
      <c r="C483" s="9">
        <v>5</v>
      </c>
      <c r="D483" s="11">
        <v>1.56</v>
      </c>
      <c r="E483" s="11">
        <v>1.5</v>
      </c>
      <c r="F483" s="90" t="s">
        <v>96</v>
      </c>
      <c r="G483" s="90" t="s">
        <v>96</v>
      </c>
      <c r="H483" s="90" t="s">
        <v>96</v>
      </c>
      <c r="I483" s="90" t="s">
        <v>96</v>
      </c>
      <c r="J483" s="11">
        <v>1.107408297710877</v>
      </c>
      <c r="K483" s="90">
        <v>2</v>
      </c>
      <c r="L483" s="90">
        <v>1</v>
      </c>
      <c r="M483" s="90">
        <v>2</v>
      </c>
      <c r="N483" s="11">
        <v>1.4298673450104999</v>
      </c>
      <c r="O483" s="90">
        <v>2.1</v>
      </c>
      <c r="P483" s="90" t="s">
        <v>104</v>
      </c>
      <c r="Q483" s="11"/>
      <c r="R483" s="9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6">
        <v>28</v>
      </c>
    </row>
    <row r="484" spans="1:65">
      <c r="A484" s="28"/>
      <c r="B484" s="19">
        <v>1</v>
      </c>
      <c r="C484" s="9">
        <v>6</v>
      </c>
      <c r="D484" s="11">
        <v>1.55</v>
      </c>
      <c r="E484" s="11">
        <v>1.6</v>
      </c>
      <c r="F484" s="90" t="s">
        <v>96</v>
      </c>
      <c r="G484" s="90" t="s">
        <v>96</v>
      </c>
      <c r="H484" s="90" t="s">
        <v>96</v>
      </c>
      <c r="I484" s="90" t="s">
        <v>96</v>
      </c>
      <c r="J484" s="11">
        <v>1.1462311443844508</v>
      </c>
      <c r="K484" s="90">
        <v>2</v>
      </c>
      <c r="L484" s="90">
        <v>1</v>
      </c>
      <c r="M484" s="90">
        <v>2</v>
      </c>
      <c r="N484" s="11">
        <v>1.3853103286271513</v>
      </c>
      <c r="O484" s="90">
        <v>1.9</v>
      </c>
      <c r="P484" s="90" t="s">
        <v>104</v>
      </c>
      <c r="Q484" s="90">
        <v>5</v>
      </c>
      <c r="R484" s="9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20" t="s">
        <v>195</v>
      </c>
      <c r="C485" s="12"/>
      <c r="D485" s="22">
        <v>1.5333333333333334</v>
      </c>
      <c r="E485" s="22">
        <v>1.5499999999999998</v>
      </c>
      <c r="F485" s="22" t="s">
        <v>457</v>
      </c>
      <c r="G485" s="22" t="s">
        <v>457</v>
      </c>
      <c r="H485" s="22" t="s">
        <v>457</v>
      </c>
      <c r="I485" s="22" t="s">
        <v>457</v>
      </c>
      <c r="J485" s="22">
        <v>1.144054114057407</v>
      </c>
      <c r="K485" s="22">
        <v>2</v>
      </c>
      <c r="L485" s="22">
        <v>1.1666666666666667</v>
      </c>
      <c r="M485" s="22">
        <v>1.8333333333333333</v>
      </c>
      <c r="N485" s="22">
        <v>1.4013112921289219</v>
      </c>
      <c r="O485" s="22">
        <v>2.1333333333333333</v>
      </c>
      <c r="P485" s="22" t="s">
        <v>457</v>
      </c>
      <c r="Q485" s="22">
        <v>4.5</v>
      </c>
      <c r="R485" s="9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3" t="s">
        <v>196</v>
      </c>
      <c r="C486" s="27"/>
      <c r="D486" s="11">
        <v>1.54</v>
      </c>
      <c r="E486" s="11">
        <v>1.55</v>
      </c>
      <c r="F486" s="11" t="s">
        <v>457</v>
      </c>
      <c r="G486" s="11" t="s">
        <v>457</v>
      </c>
      <c r="H486" s="11" t="s">
        <v>457</v>
      </c>
      <c r="I486" s="11" t="s">
        <v>457</v>
      </c>
      <c r="J486" s="11">
        <v>1.1481133322201766</v>
      </c>
      <c r="K486" s="11">
        <v>2</v>
      </c>
      <c r="L486" s="11">
        <v>1</v>
      </c>
      <c r="M486" s="11">
        <v>2</v>
      </c>
      <c r="N486" s="11">
        <v>1.3958767097326488</v>
      </c>
      <c r="O486" s="11">
        <v>2.1500000000000004</v>
      </c>
      <c r="P486" s="11" t="s">
        <v>457</v>
      </c>
      <c r="Q486" s="11">
        <v>4.5</v>
      </c>
      <c r="R486" s="9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A487" s="28"/>
      <c r="B487" s="3" t="s">
        <v>197</v>
      </c>
      <c r="C487" s="27"/>
      <c r="D487" s="23">
        <v>2.5819888974716133E-2</v>
      </c>
      <c r="E487" s="23">
        <v>5.4772255750516662E-2</v>
      </c>
      <c r="F487" s="23" t="s">
        <v>457</v>
      </c>
      <c r="G487" s="23" t="s">
        <v>457</v>
      </c>
      <c r="H487" s="23" t="s">
        <v>457</v>
      </c>
      <c r="I487" s="23" t="s">
        <v>457</v>
      </c>
      <c r="J487" s="23">
        <v>2.7419249977178869E-2</v>
      </c>
      <c r="K487" s="23">
        <v>0</v>
      </c>
      <c r="L487" s="23">
        <v>0.40824829046386318</v>
      </c>
      <c r="M487" s="23">
        <v>0.40824829046386274</v>
      </c>
      <c r="N487" s="23">
        <v>1.9752344167567337E-2</v>
      </c>
      <c r="O487" s="23">
        <v>0.25819888974715793</v>
      </c>
      <c r="P487" s="23" t="s">
        <v>457</v>
      </c>
      <c r="Q487" s="23">
        <v>0.70710678118654757</v>
      </c>
      <c r="R487" s="9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8"/>
      <c r="B488" s="3" t="s">
        <v>86</v>
      </c>
      <c r="C488" s="27"/>
      <c r="D488" s="13">
        <v>1.683905802698878E-2</v>
      </c>
      <c r="E488" s="13">
        <v>3.5336939193881721E-2</v>
      </c>
      <c r="F488" s="13" t="s">
        <v>457</v>
      </c>
      <c r="G488" s="13" t="s">
        <v>457</v>
      </c>
      <c r="H488" s="13" t="s">
        <v>457</v>
      </c>
      <c r="I488" s="13" t="s">
        <v>457</v>
      </c>
      <c r="J488" s="13">
        <v>2.3966742167410283E-2</v>
      </c>
      <c r="K488" s="13">
        <v>0</v>
      </c>
      <c r="L488" s="13">
        <v>0.34992710611188271</v>
      </c>
      <c r="M488" s="13">
        <v>0.2226808857075615</v>
      </c>
      <c r="N488" s="13">
        <v>1.4095614784891138E-2</v>
      </c>
      <c r="O488" s="13">
        <v>0.12103072956898028</v>
      </c>
      <c r="P488" s="13" t="s">
        <v>457</v>
      </c>
      <c r="Q488" s="13">
        <v>0.15713484026367724</v>
      </c>
      <c r="R488" s="9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8"/>
      <c r="B489" s="3" t="s">
        <v>198</v>
      </c>
      <c r="C489" s="27"/>
      <c r="D489" s="13">
        <v>8.9653864448381526E-2</v>
      </c>
      <c r="E489" s="13">
        <v>0.10149792819238557</v>
      </c>
      <c r="F489" s="13" t="s">
        <v>457</v>
      </c>
      <c r="G489" s="13" t="s">
        <v>457</v>
      </c>
      <c r="H489" s="13" t="s">
        <v>457</v>
      </c>
      <c r="I489" s="13" t="s">
        <v>457</v>
      </c>
      <c r="J489" s="13">
        <v>-0.1869850087908328</v>
      </c>
      <c r="K489" s="13">
        <v>0.42128764928049778</v>
      </c>
      <c r="L489" s="13">
        <v>-0.17091553791970959</v>
      </c>
      <c r="M489" s="13">
        <v>0.30284701184045626</v>
      </c>
      <c r="N489" s="13">
        <v>-4.1667838499338528E-3</v>
      </c>
      <c r="O489" s="13">
        <v>0.51604015923253077</v>
      </c>
      <c r="P489" s="13" t="s">
        <v>457</v>
      </c>
      <c r="Q489" s="13">
        <v>2.1978972108811199</v>
      </c>
      <c r="R489" s="9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A490" s="28"/>
      <c r="B490" s="44" t="s">
        <v>199</v>
      </c>
      <c r="C490" s="45"/>
      <c r="D490" s="43">
        <v>0.27</v>
      </c>
      <c r="E490" s="43">
        <v>0.26</v>
      </c>
      <c r="F490" s="43">
        <v>2.77</v>
      </c>
      <c r="G490" s="43">
        <v>2.77</v>
      </c>
      <c r="H490" s="43">
        <v>2.77</v>
      </c>
      <c r="I490" s="43">
        <v>2.77</v>
      </c>
      <c r="J490" s="43">
        <v>0.61</v>
      </c>
      <c r="K490" s="43" t="s">
        <v>226</v>
      </c>
      <c r="L490" s="43" t="s">
        <v>226</v>
      </c>
      <c r="M490" s="43" t="s">
        <v>226</v>
      </c>
      <c r="N490" s="43">
        <v>0.39</v>
      </c>
      <c r="O490" s="43">
        <v>0.26</v>
      </c>
      <c r="P490" s="43">
        <v>0.74</v>
      </c>
      <c r="Q490" s="43" t="s">
        <v>226</v>
      </c>
      <c r="R490" s="9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B491" s="29" t="s">
        <v>232</v>
      </c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BM491" s="53"/>
    </row>
    <row r="492" spans="1:65">
      <c r="BM492" s="53"/>
    </row>
    <row r="493" spans="1:65" ht="15">
      <c r="B493" s="8" t="s">
        <v>360</v>
      </c>
      <c r="BM493" s="26" t="s">
        <v>208</v>
      </c>
    </row>
    <row r="494" spans="1:65" ht="15">
      <c r="A494" s="24" t="s">
        <v>23</v>
      </c>
      <c r="B494" s="18" t="s">
        <v>109</v>
      </c>
      <c r="C494" s="15" t="s">
        <v>110</v>
      </c>
      <c r="D494" s="16" t="s">
        <v>180</v>
      </c>
      <c r="E494" s="17" t="s">
        <v>180</v>
      </c>
      <c r="F494" s="17" t="s">
        <v>180</v>
      </c>
      <c r="G494" s="17" t="s">
        <v>180</v>
      </c>
      <c r="H494" s="9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</v>
      </c>
    </row>
    <row r="495" spans="1:65">
      <c r="A495" s="28"/>
      <c r="B495" s="19" t="s">
        <v>181</v>
      </c>
      <c r="C495" s="9" t="s">
        <v>181</v>
      </c>
      <c r="D495" s="91" t="s">
        <v>209</v>
      </c>
      <c r="E495" s="92" t="s">
        <v>215</v>
      </c>
      <c r="F495" s="92" t="s">
        <v>216</v>
      </c>
      <c r="G495" s="92" t="s">
        <v>217</v>
      </c>
      <c r="H495" s="9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 t="s">
        <v>3</v>
      </c>
    </row>
    <row r="496" spans="1:65">
      <c r="A496" s="28"/>
      <c r="B496" s="19"/>
      <c r="C496" s="9"/>
      <c r="D496" s="10" t="s">
        <v>223</v>
      </c>
      <c r="E496" s="11" t="s">
        <v>223</v>
      </c>
      <c r="F496" s="11" t="s">
        <v>224</v>
      </c>
      <c r="G496" s="11" t="s">
        <v>223</v>
      </c>
      <c r="H496" s="9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</v>
      </c>
    </row>
    <row r="497" spans="1:65">
      <c r="A497" s="28"/>
      <c r="B497" s="19"/>
      <c r="C497" s="9"/>
      <c r="D497" s="25"/>
      <c r="E497" s="25"/>
      <c r="F497" s="25"/>
      <c r="G497" s="25"/>
      <c r="H497" s="9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3</v>
      </c>
    </row>
    <row r="498" spans="1:65">
      <c r="A498" s="28"/>
      <c r="B498" s="18">
        <v>1</v>
      </c>
      <c r="C498" s="14">
        <v>1</v>
      </c>
      <c r="D498" s="148">
        <v>0.02</v>
      </c>
      <c r="E498" s="148">
        <v>3.5022023803746798E-2</v>
      </c>
      <c r="F498" s="148">
        <v>0.06</v>
      </c>
      <c r="G498" s="148"/>
      <c r="H498" s="146"/>
      <c r="I498" s="147"/>
      <c r="J498" s="147"/>
      <c r="K498" s="147"/>
      <c r="L498" s="147"/>
      <c r="M498" s="147"/>
      <c r="N498" s="147"/>
      <c r="O498" s="147"/>
      <c r="P498" s="147"/>
      <c r="Q498" s="147"/>
      <c r="R498" s="147"/>
      <c r="S498" s="147"/>
      <c r="T498" s="147"/>
      <c r="U498" s="147"/>
      <c r="V498" s="147"/>
      <c r="W498" s="147"/>
      <c r="X498" s="147"/>
      <c r="Y498" s="147"/>
      <c r="Z498" s="147"/>
      <c r="AA498" s="147"/>
      <c r="AB498" s="147"/>
      <c r="AC498" s="147"/>
      <c r="AD498" s="147"/>
      <c r="AE498" s="147"/>
      <c r="AF498" s="147"/>
      <c r="AG498" s="147"/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  <c r="BI498" s="147"/>
      <c r="BJ498" s="147"/>
      <c r="BK498" s="147"/>
      <c r="BL498" s="147"/>
      <c r="BM498" s="149">
        <v>1</v>
      </c>
    </row>
    <row r="499" spans="1:65">
      <c r="A499" s="28"/>
      <c r="B499" s="19">
        <v>1</v>
      </c>
      <c r="C499" s="9">
        <v>2</v>
      </c>
      <c r="D499" s="23">
        <v>0.02</v>
      </c>
      <c r="E499" s="23">
        <v>4.1904068431372947E-2</v>
      </c>
      <c r="F499" s="23">
        <v>0.06</v>
      </c>
      <c r="G499" s="23">
        <v>0.05</v>
      </c>
      <c r="H499" s="146"/>
      <c r="I499" s="147"/>
      <c r="J499" s="147"/>
      <c r="K499" s="147"/>
      <c r="L499" s="147"/>
      <c r="M499" s="147"/>
      <c r="N499" s="147"/>
      <c r="O499" s="147"/>
      <c r="P499" s="147"/>
      <c r="Q499" s="147"/>
      <c r="R499" s="147"/>
      <c r="S499" s="147"/>
      <c r="T499" s="147"/>
      <c r="U499" s="147"/>
      <c r="V499" s="147"/>
      <c r="W499" s="147"/>
      <c r="X499" s="147"/>
      <c r="Y499" s="147"/>
      <c r="Z499" s="147"/>
      <c r="AA499" s="147"/>
      <c r="AB499" s="147"/>
      <c r="AC499" s="147"/>
      <c r="AD499" s="147"/>
      <c r="AE499" s="147"/>
      <c r="AF499" s="147"/>
      <c r="AG499" s="147"/>
      <c r="AH499" s="147"/>
      <c r="AI499" s="147"/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  <c r="BI499" s="147"/>
      <c r="BJ499" s="147"/>
      <c r="BK499" s="147"/>
      <c r="BL499" s="147"/>
      <c r="BM499" s="149">
        <v>3</v>
      </c>
    </row>
    <row r="500" spans="1:65">
      <c r="A500" s="28"/>
      <c r="B500" s="19">
        <v>1</v>
      </c>
      <c r="C500" s="9">
        <v>3</v>
      </c>
      <c r="D500" s="23">
        <v>0.02</v>
      </c>
      <c r="E500" s="23">
        <v>3.5221758878496948E-2</v>
      </c>
      <c r="F500" s="23">
        <v>0.06</v>
      </c>
      <c r="G500" s="23">
        <v>0.05</v>
      </c>
      <c r="H500" s="146"/>
      <c r="I500" s="147"/>
      <c r="J500" s="147"/>
      <c r="K500" s="147"/>
      <c r="L500" s="147"/>
      <c r="M500" s="147"/>
      <c r="N500" s="147"/>
      <c r="O500" s="147"/>
      <c r="P500" s="147"/>
      <c r="Q500" s="147"/>
      <c r="R500" s="147"/>
      <c r="S500" s="147"/>
      <c r="T500" s="147"/>
      <c r="U500" s="147"/>
      <c r="V500" s="147"/>
      <c r="W500" s="147"/>
      <c r="X500" s="147"/>
      <c r="Y500" s="147"/>
      <c r="Z500" s="147"/>
      <c r="AA500" s="147"/>
      <c r="AB500" s="147"/>
      <c r="AC500" s="147"/>
      <c r="AD500" s="147"/>
      <c r="AE500" s="147"/>
      <c r="AF500" s="147"/>
      <c r="AG500" s="147"/>
      <c r="AH500" s="147"/>
      <c r="AI500" s="147"/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147"/>
      <c r="BC500" s="147"/>
      <c r="BD500" s="147"/>
      <c r="BE500" s="147"/>
      <c r="BF500" s="147"/>
      <c r="BG500" s="147"/>
      <c r="BH500" s="147"/>
      <c r="BI500" s="147"/>
      <c r="BJ500" s="147"/>
      <c r="BK500" s="147"/>
      <c r="BL500" s="147"/>
      <c r="BM500" s="149">
        <v>16</v>
      </c>
    </row>
    <row r="501" spans="1:65">
      <c r="A501" s="28"/>
      <c r="B501" s="19">
        <v>1</v>
      </c>
      <c r="C501" s="9">
        <v>4</v>
      </c>
      <c r="D501" s="23">
        <v>0.02</v>
      </c>
      <c r="E501" s="23">
        <v>4.0452109033064669E-2</v>
      </c>
      <c r="F501" s="23">
        <v>7.0000000000000007E-2</v>
      </c>
      <c r="G501" s="23"/>
      <c r="H501" s="146"/>
      <c r="I501" s="147"/>
      <c r="J501" s="147"/>
      <c r="K501" s="147"/>
      <c r="L501" s="147"/>
      <c r="M501" s="147"/>
      <c r="N501" s="147"/>
      <c r="O501" s="147"/>
      <c r="P501" s="147"/>
      <c r="Q501" s="147"/>
      <c r="R501" s="147"/>
      <c r="S501" s="147"/>
      <c r="T501" s="147"/>
      <c r="U501" s="147"/>
      <c r="V501" s="147"/>
      <c r="W501" s="147"/>
      <c r="X501" s="147"/>
      <c r="Y501" s="147"/>
      <c r="Z501" s="147"/>
      <c r="AA501" s="147"/>
      <c r="AB501" s="147"/>
      <c r="AC501" s="147"/>
      <c r="AD501" s="147"/>
      <c r="AE501" s="147"/>
      <c r="AF501" s="147"/>
      <c r="AG501" s="147"/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  <c r="BI501" s="147"/>
      <c r="BJ501" s="147"/>
      <c r="BK501" s="147"/>
      <c r="BL501" s="147"/>
      <c r="BM501" s="149">
        <v>4.4310719483723997E-2</v>
      </c>
    </row>
    <row r="502" spans="1:65">
      <c r="A502" s="28"/>
      <c r="B502" s="19">
        <v>1</v>
      </c>
      <c r="C502" s="9">
        <v>5</v>
      </c>
      <c r="D502" s="23">
        <v>0.02</v>
      </c>
      <c r="E502" s="23">
        <v>3.9375852297288211E-2</v>
      </c>
      <c r="F502" s="23">
        <v>0.06</v>
      </c>
      <c r="G502" s="23"/>
      <c r="H502" s="146"/>
      <c r="I502" s="147"/>
      <c r="J502" s="147"/>
      <c r="K502" s="147"/>
      <c r="L502" s="147"/>
      <c r="M502" s="147"/>
      <c r="N502" s="147"/>
      <c r="O502" s="147"/>
      <c r="P502" s="147"/>
      <c r="Q502" s="147"/>
      <c r="R502" s="147"/>
      <c r="S502" s="147"/>
      <c r="T502" s="147"/>
      <c r="U502" s="147"/>
      <c r="V502" s="147"/>
      <c r="W502" s="147"/>
      <c r="X502" s="147"/>
      <c r="Y502" s="147"/>
      <c r="Z502" s="147"/>
      <c r="AA502" s="147"/>
      <c r="AB502" s="147"/>
      <c r="AC502" s="147"/>
      <c r="AD502" s="147"/>
      <c r="AE502" s="147"/>
      <c r="AF502" s="147"/>
      <c r="AG502" s="147"/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  <c r="BI502" s="147"/>
      <c r="BJ502" s="147"/>
      <c r="BK502" s="147"/>
      <c r="BL502" s="147"/>
      <c r="BM502" s="149">
        <v>9</v>
      </c>
    </row>
    <row r="503" spans="1:65">
      <c r="A503" s="28"/>
      <c r="B503" s="19">
        <v>1</v>
      </c>
      <c r="C503" s="9">
        <v>6</v>
      </c>
      <c r="D503" s="23">
        <v>0.02</v>
      </c>
      <c r="E503" s="23">
        <v>5.1481455165406302E-2</v>
      </c>
      <c r="F503" s="23">
        <v>7.0000000000000007E-2</v>
      </c>
      <c r="G503" s="23">
        <v>0.06</v>
      </c>
      <c r="H503" s="146"/>
      <c r="I503" s="147"/>
      <c r="J503" s="147"/>
      <c r="K503" s="147"/>
      <c r="L503" s="147"/>
      <c r="M503" s="147"/>
      <c r="N503" s="147"/>
      <c r="O503" s="147"/>
      <c r="P503" s="147"/>
      <c r="Q503" s="147"/>
      <c r="R503" s="147"/>
      <c r="S503" s="147"/>
      <c r="T503" s="147"/>
      <c r="U503" s="147"/>
      <c r="V503" s="147"/>
      <c r="W503" s="147"/>
      <c r="X503" s="147"/>
      <c r="Y503" s="147"/>
      <c r="Z503" s="147"/>
      <c r="AA503" s="147"/>
      <c r="AB503" s="147"/>
      <c r="AC503" s="147"/>
      <c r="AD503" s="147"/>
      <c r="AE503" s="147"/>
      <c r="AF503" s="147"/>
      <c r="AG503" s="147"/>
      <c r="AH503" s="147"/>
      <c r="AI503" s="147"/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147"/>
      <c r="BC503" s="147"/>
      <c r="BD503" s="147"/>
      <c r="BE503" s="147"/>
      <c r="BF503" s="147"/>
      <c r="BG503" s="147"/>
      <c r="BH503" s="147"/>
      <c r="BI503" s="147"/>
      <c r="BJ503" s="147"/>
      <c r="BK503" s="147"/>
      <c r="BL503" s="147"/>
      <c r="BM503" s="54"/>
    </row>
    <row r="504" spans="1:65">
      <c r="A504" s="28"/>
      <c r="B504" s="20" t="s">
        <v>195</v>
      </c>
      <c r="C504" s="12"/>
      <c r="D504" s="150">
        <v>0.02</v>
      </c>
      <c r="E504" s="150">
        <v>4.0576211268229315E-2</v>
      </c>
      <c r="F504" s="150">
        <v>6.3333333333333339E-2</v>
      </c>
      <c r="G504" s="150">
        <v>5.3333333333333337E-2</v>
      </c>
      <c r="H504" s="146"/>
      <c r="I504" s="147"/>
      <c r="J504" s="147"/>
      <c r="K504" s="147"/>
      <c r="L504" s="147"/>
      <c r="M504" s="147"/>
      <c r="N504" s="147"/>
      <c r="O504" s="147"/>
      <c r="P504" s="147"/>
      <c r="Q504" s="147"/>
      <c r="R504" s="147"/>
      <c r="S504" s="147"/>
      <c r="T504" s="147"/>
      <c r="U504" s="147"/>
      <c r="V504" s="147"/>
      <c r="W504" s="147"/>
      <c r="X504" s="147"/>
      <c r="Y504" s="147"/>
      <c r="Z504" s="147"/>
      <c r="AA504" s="147"/>
      <c r="AB504" s="147"/>
      <c r="AC504" s="147"/>
      <c r="AD504" s="147"/>
      <c r="AE504" s="147"/>
      <c r="AF504" s="147"/>
      <c r="AG504" s="147"/>
      <c r="AH504" s="147"/>
      <c r="AI504" s="147"/>
      <c r="AJ504" s="147"/>
      <c r="AK504" s="147"/>
      <c r="AL504" s="147"/>
      <c r="AM504" s="147"/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  <c r="BB504" s="147"/>
      <c r="BC504" s="147"/>
      <c r="BD504" s="147"/>
      <c r="BE504" s="147"/>
      <c r="BF504" s="147"/>
      <c r="BG504" s="147"/>
      <c r="BH504" s="147"/>
      <c r="BI504" s="147"/>
      <c r="BJ504" s="147"/>
      <c r="BK504" s="147"/>
      <c r="BL504" s="147"/>
      <c r="BM504" s="54"/>
    </row>
    <row r="505" spans="1:65">
      <c r="A505" s="28"/>
      <c r="B505" s="3" t="s">
        <v>196</v>
      </c>
      <c r="C505" s="27"/>
      <c r="D505" s="23">
        <v>0.02</v>
      </c>
      <c r="E505" s="23">
        <v>3.9913980665176443E-2</v>
      </c>
      <c r="F505" s="23">
        <v>0.06</v>
      </c>
      <c r="G505" s="23">
        <v>0.05</v>
      </c>
      <c r="H505" s="146"/>
      <c r="I505" s="147"/>
      <c r="J505" s="147"/>
      <c r="K505" s="147"/>
      <c r="L505" s="147"/>
      <c r="M505" s="147"/>
      <c r="N505" s="147"/>
      <c r="O505" s="147"/>
      <c r="P505" s="147"/>
      <c r="Q505" s="147"/>
      <c r="R505" s="147"/>
      <c r="S505" s="147"/>
      <c r="T505" s="147"/>
      <c r="U505" s="147"/>
      <c r="V505" s="147"/>
      <c r="W505" s="147"/>
      <c r="X505" s="147"/>
      <c r="Y505" s="147"/>
      <c r="Z505" s="147"/>
      <c r="AA505" s="147"/>
      <c r="AB505" s="147"/>
      <c r="AC505" s="147"/>
      <c r="AD505" s="147"/>
      <c r="AE505" s="147"/>
      <c r="AF505" s="147"/>
      <c r="AG505" s="147"/>
      <c r="AH505" s="147"/>
      <c r="AI505" s="147"/>
      <c r="AJ505" s="147"/>
      <c r="AK505" s="147"/>
      <c r="AL505" s="147"/>
      <c r="AM505" s="147"/>
      <c r="AN505" s="147"/>
      <c r="AO505" s="147"/>
      <c r="AP505" s="147"/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  <c r="BB505" s="147"/>
      <c r="BC505" s="147"/>
      <c r="BD505" s="147"/>
      <c r="BE505" s="147"/>
      <c r="BF505" s="147"/>
      <c r="BG505" s="147"/>
      <c r="BH505" s="147"/>
      <c r="BI505" s="147"/>
      <c r="BJ505" s="147"/>
      <c r="BK505" s="147"/>
      <c r="BL505" s="147"/>
      <c r="BM505" s="54"/>
    </row>
    <row r="506" spans="1:65">
      <c r="A506" s="28"/>
      <c r="B506" s="3" t="s">
        <v>197</v>
      </c>
      <c r="C506" s="27"/>
      <c r="D506" s="23">
        <v>0</v>
      </c>
      <c r="E506" s="23">
        <v>6.0276524603040081E-3</v>
      </c>
      <c r="F506" s="23">
        <v>5.1639777949432268E-3</v>
      </c>
      <c r="G506" s="23">
        <v>5.7735026918962545E-3</v>
      </c>
      <c r="H506" s="146"/>
      <c r="I506" s="147"/>
      <c r="J506" s="147"/>
      <c r="K506" s="147"/>
      <c r="L506" s="147"/>
      <c r="M506" s="147"/>
      <c r="N506" s="147"/>
      <c r="O506" s="147"/>
      <c r="P506" s="147"/>
      <c r="Q506" s="147"/>
      <c r="R506" s="147"/>
      <c r="S506" s="147"/>
      <c r="T506" s="147"/>
      <c r="U506" s="147"/>
      <c r="V506" s="147"/>
      <c r="W506" s="147"/>
      <c r="X506" s="147"/>
      <c r="Y506" s="147"/>
      <c r="Z506" s="147"/>
      <c r="AA506" s="147"/>
      <c r="AB506" s="147"/>
      <c r="AC506" s="147"/>
      <c r="AD506" s="147"/>
      <c r="AE506" s="147"/>
      <c r="AF506" s="147"/>
      <c r="AG506" s="147"/>
      <c r="AH506" s="147"/>
      <c r="AI506" s="147"/>
      <c r="AJ506" s="147"/>
      <c r="AK506" s="147"/>
      <c r="AL506" s="147"/>
      <c r="AM506" s="147"/>
      <c r="AN506" s="147"/>
      <c r="AO506" s="147"/>
      <c r="AP506" s="147"/>
      <c r="AQ506" s="147"/>
      <c r="AR506" s="147"/>
      <c r="AS506" s="147"/>
      <c r="AT506" s="147"/>
      <c r="AU506" s="147"/>
      <c r="AV506" s="147"/>
      <c r="AW506" s="147"/>
      <c r="AX506" s="147"/>
      <c r="AY506" s="147"/>
      <c r="AZ506" s="147"/>
      <c r="BA506" s="147"/>
      <c r="BB506" s="147"/>
      <c r="BC506" s="147"/>
      <c r="BD506" s="147"/>
      <c r="BE506" s="147"/>
      <c r="BF506" s="147"/>
      <c r="BG506" s="147"/>
      <c r="BH506" s="147"/>
      <c r="BI506" s="147"/>
      <c r="BJ506" s="147"/>
      <c r="BK506" s="147"/>
      <c r="BL506" s="147"/>
      <c r="BM506" s="54"/>
    </row>
    <row r="507" spans="1:65">
      <c r="A507" s="28"/>
      <c r="B507" s="3" t="s">
        <v>86</v>
      </c>
      <c r="C507" s="27"/>
      <c r="D507" s="13">
        <v>0</v>
      </c>
      <c r="E507" s="13">
        <v>0.14855138693108066</v>
      </c>
      <c r="F507" s="13">
        <v>8.1536491499103581E-2</v>
      </c>
      <c r="G507" s="13">
        <v>0.10825317547305477</v>
      </c>
      <c r="H507" s="9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A508" s="28"/>
      <c r="B508" s="3" t="s">
        <v>198</v>
      </c>
      <c r="C508" s="27"/>
      <c r="D508" s="13">
        <v>-0.54864194865203431</v>
      </c>
      <c r="E508" s="13">
        <v>-8.4280017544432373E-2</v>
      </c>
      <c r="F508" s="13">
        <v>0.4293004959352249</v>
      </c>
      <c r="G508" s="13">
        <v>0.203621470261242</v>
      </c>
      <c r="H508" s="9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8"/>
      <c r="B509" s="44" t="s">
        <v>199</v>
      </c>
      <c r="C509" s="45"/>
      <c r="D509" s="43">
        <v>1.6</v>
      </c>
      <c r="E509" s="43">
        <v>0.38</v>
      </c>
      <c r="F509" s="43">
        <v>0.97</v>
      </c>
      <c r="G509" s="43">
        <v>0.38</v>
      </c>
      <c r="H509" s="9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B510" s="29"/>
      <c r="C510" s="20"/>
      <c r="D510" s="20"/>
      <c r="E510" s="20"/>
      <c r="F510" s="20"/>
      <c r="G510" s="20"/>
      <c r="BM510" s="53"/>
    </row>
    <row r="511" spans="1:65" ht="15">
      <c r="B511" s="8" t="s">
        <v>361</v>
      </c>
      <c r="BM511" s="26" t="s">
        <v>67</v>
      </c>
    </row>
    <row r="512" spans="1:65" ht="15">
      <c r="A512" s="24" t="s">
        <v>55</v>
      </c>
      <c r="B512" s="18" t="s">
        <v>109</v>
      </c>
      <c r="C512" s="15" t="s">
        <v>110</v>
      </c>
      <c r="D512" s="16" t="s">
        <v>180</v>
      </c>
      <c r="E512" s="17" t="s">
        <v>180</v>
      </c>
      <c r="F512" s="17" t="s">
        <v>180</v>
      </c>
      <c r="G512" s="17" t="s">
        <v>180</v>
      </c>
      <c r="H512" s="17" t="s">
        <v>180</v>
      </c>
      <c r="I512" s="17" t="s">
        <v>180</v>
      </c>
      <c r="J512" s="17" t="s">
        <v>180</v>
      </c>
      <c r="K512" s="17" t="s">
        <v>180</v>
      </c>
      <c r="L512" s="17" t="s">
        <v>180</v>
      </c>
      <c r="M512" s="17" t="s">
        <v>180</v>
      </c>
      <c r="N512" s="17" t="s">
        <v>180</v>
      </c>
      <c r="O512" s="17" t="s">
        <v>180</v>
      </c>
      <c r="P512" s="17" t="s">
        <v>180</v>
      </c>
      <c r="Q512" s="17" t="s">
        <v>180</v>
      </c>
      <c r="R512" s="9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</v>
      </c>
    </row>
    <row r="513" spans="1:65">
      <c r="A513" s="28"/>
      <c r="B513" s="19" t="s">
        <v>181</v>
      </c>
      <c r="C513" s="9" t="s">
        <v>181</v>
      </c>
      <c r="D513" s="91" t="s">
        <v>209</v>
      </c>
      <c r="E513" s="92" t="s">
        <v>210</v>
      </c>
      <c r="F513" s="92" t="s">
        <v>211</v>
      </c>
      <c r="G513" s="92" t="s">
        <v>212</v>
      </c>
      <c r="H513" s="92" t="s">
        <v>213</v>
      </c>
      <c r="I513" s="92" t="s">
        <v>214</v>
      </c>
      <c r="J513" s="92" t="s">
        <v>215</v>
      </c>
      <c r="K513" s="92" t="s">
        <v>216</v>
      </c>
      <c r="L513" s="92" t="s">
        <v>217</v>
      </c>
      <c r="M513" s="92" t="s">
        <v>218</v>
      </c>
      <c r="N513" s="92" t="s">
        <v>219</v>
      </c>
      <c r="O513" s="92" t="s">
        <v>225</v>
      </c>
      <c r="P513" s="92" t="s">
        <v>220</v>
      </c>
      <c r="Q513" s="92" t="s">
        <v>221</v>
      </c>
      <c r="R513" s="9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 t="s">
        <v>1</v>
      </c>
    </row>
    <row r="514" spans="1:65">
      <c r="A514" s="28"/>
      <c r="B514" s="19"/>
      <c r="C514" s="9"/>
      <c r="D514" s="10" t="s">
        <v>223</v>
      </c>
      <c r="E514" s="11" t="s">
        <v>111</v>
      </c>
      <c r="F514" s="11" t="s">
        <v>111</v>
      </c>
      <c r="G514" s="11" t="s">
        <v>111</v>
      </c>
      <c r="H514" s="11" t="s">
        <v>111</v>
      </c>
      <c r="I514" s="11" t="s">
        <v>111</v>
      </c>
      <c r="J514" s="11" t="s">
        <v>111</v>
      </c>
      <c r="K514" s="11" t="s">
        <v>224</v>
      </c>
      <c r="L514" s="11" t="s">
        <v>111</v>
      </c>
      <c r="M514" s="11" t="s">
        <v>111</v>
      </c>
      <c r="N514" s="11" t="s">
        <v>111</v>
      </c>
      <c r="O514" s="11" t="s">
        <v>224</v>
      </c>
      <c r="P514" s="11" t="s">
        <v>224</v>
      </c>
      <c r="Q514" s="11" t="s">
        <v>111</v>
      </c>
      <c r="R514" s="9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</v>
      </c>
    </row>
    <row r="515" spans="1:65">
      <c r="A515" s="28"/>
      <c r="B515" s="19"/>
      <c r="C515" s="9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9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3</v>
      </c>
    </row>
    <row r="516" spans="1:65">
      <c r="A516" s="28"/>
      <c r="B516" s="18">
        <v>1</v>
      </c>
      <c r="C516" s="14">
        <v>1</v>
      </c>
      <c r="D516" s="148">
        <v>0.15</v>
      </c>
      <c r="E516" s="148">
        <v>0.154</v>
      </c>
      <c r="F516" s="148">
        <v>0.15</v>
      </c>
      <c r="G516" s="148">
        <v>0.15</v>
      </c>
      <c r="H516" s="148">
        <v>0.15</v>
      </c>
      <c r="I516" s="148">
        <v>0.14000000000000001</v>
      </c>
      <c r="J516" s="148">
        <v>0.15331999999999998</v>
      </c>
      <c r="K516" s="148">
        <v>0.15</v>
      </c>
      <c r="L516" s="148">
        <v>0.16</v>
      </c>
      <c r="M516" s="148">
        <v>0.16</v>
      </c>
      <c r="N516" s="148">
        <v>0.15285480891087541</v>
      </c>
      <c r="O516" s="148">
        <v>0.14000000000000001</v>
      </c>
      <c r="P516" s="148">
        <v>0.1605</v>
      </c>
      <c r="Q516" s="148">
        <v>0.16</v>
      </c>
      <c r="R516" s="146"/>
      <c r="S516" s="147"/>
      <c r="T516" s="147"/>
      <c r="U516" s="147"/>
      <c r="V516" s="147"/>
      <c r="W516" s="147"/>
      <c r="X516" s="147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  <c r="BI516" s="147"/>
      <c r="BJ516" s="147"/>
      <c r="BK516" s="147"/>
      <c r="BL516" s="147"/>
      <c r="BM516" s="149">
        <v>1</v>
      </c>
    </row>
    <row r="517" spans="1:65">
      <c r="A517" s="28"/>
      <c r="B517" s="19">
        <v>1</v>
      </c>
      <c r="C517" s="9">
        <v>2</v>
      </c>
      <c r="D517" s="23">
        <v>0.16</v>
      </c>
      <c r="E517" s="23">
        <v>0.14699999999999999</v>
      </c>
      <c r="F517" s="23">
        <v>0.15</v>
      </c>
      <c r="G517" s="23">
        <v>0.14000000000000001</v>
      </c>
      <c r="H517" s="23">
        <v>0.15</v>
      </c>
      <c r="I517" s="23">
        <v>0.14000000000000001</v>
      </c>
      <c r="J517" s="23">
        <v>0.15277400000000002</v>
      </c>
      <c r="K517" s="23">
        <v>0.16</v>
      </c>
      <c r="L517" s="23">
        <v>0.16</v>
      </c>
      <c r="M517" s="23">
        <v>0.15</v>
      </c>
      <c r="N517" s="23">
        <v>0.15346388025598204</v>
      </c>
      <c r="O517" s="23">
        <v>0.14000000000000001</v>
      </c>
      <c r="P517" s="23">
        <v>0.16189999999999999</v>
      </c>
      <c r="Q517" s="23">
        <v>0.16</v>
      </c>
      <c r="R517" s="146"/>
      <c r="S517" s="147"/>
      <c r="T517" s="147"/>
      <c r="U517" s="147"/>
      <c r="V517" s="147"/>
      <c r="W517" s="147"/>
      <c r="X517" s="147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/>
      <c r="AU517" s="147"/>
      <c r="AV517" s="147"/>
      <c r="AW517" s="147"/>
      <c r="AX517" s="147"/>
      <c r="AY517" s="147"/>
      <c r="AZ517" s="147"/>
      <c r="BA517" s="147"/>
      <c r="BB517" s="147"/>
      <c r="BC517" s="147"/>
      <c r="BD517" s="147"/>
      <c r="BE517" s="147"/>
      <c r="BF517" s="147"/>
      <c r="BG517" s="147"/>
      <c r="BH517" s="147"/>
      <c r="BI517" s="147"/>
      <c r="BJ517" s="147"/>
      <c r="BK517" s="147"/>
      <c r="BL517" s="147"/>
      <c r="BM517" s="149" t="e">
        <v>#N/A</v>
      </c>
    </row>
    <row r="518" spans="1:65">
      <c r="A518" s="28"/>
      <c r="B518" s="19">
        <v>1</v>
      </c>
      <c r="C518" s="9">
        <v>3</v>
      </c>
      <c r="D518" s="23">
        <v>0.17</v>
      </c>
      <c r="E518" s="23">
        <v>0.14599999999999999</v>
      </c>
      <c r="F518" s="23">
        <v>0.15</v>
      </c>
      <c r="G518" s="23">
        <v>0.15</v>
      </c>
      <c r="H518" s="23">
        <v>0.15</v>
      </c>
      <c r="I518" s="23">
        <v>0.14000000000000001</v>
      </c>
      <c r="J518" s="23">
        <v>0.15305749999999999</v>
      </c>
      <c r="K518" s="23">
        <v>0.16</v>
      </c>
      <c r="L518" s="23">
        <v>0.16</v>
      </c>
      <c r="M518" s="23">
        <v>0.15</v>
      </c>
      <c r="N518" s="23">
        <v>0.1541512250857682</v>
      </c>
      <c r="O518" s="23">
        <v>0.15</v>
      </c>
      <c r="P518" s="23">
        <v>0.1585</v>
      </c>
      <c r="Q518" s="23">
        <v>0.16</v>
      </c>
      <c r="R518" s="146"/>
      <c r="S518" s="147"/>
      <c r="T518" s="147"/>
      <c r="U518" s="147"/>
      <c r="V518" s="147"/>
      <c r="W518" s="147"/>
      <c r="X518" s="147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  <c r="BI518" s="147"/>
      <c r="BJ518" s="147"/>
      <c r="BK518" s="147"/>
      <c r="BL518" s="147"/>
      <c r="BM518" s="149">
        <v>16</v>
      </c>
    </row>
    <row r="519" spans="1:65">
      <c r="A519" s="28"/>
      <c r="B519" s="19">
        <v>1</v>
      </c>
      <c r="C519" s="9">
        <v>4</v>
      </c>
      <c r="D519" s="23">
        <v>0.16</v>
      </c>
      <c r="E519" s="23">
        <v>0.151</v>
      </c>
      <c r="F519" s="23">
        <v>0.15</v>
      </c>
      <c r="G519" s="23">
        <v>0.14000000000000001</v>
      </c>
      <c r="H519" s="23">
        <v>0.14000000000000001</v>
      </c>
      <c r="I519" s="23">
        <v>0.14000000000000001</v>
      </c>
      <c r="J519" s="23">
        <v>0.15499949999999998</v>
      </c>
      <c r="K519" s="23">
        <v>0.15</v>
      </c>
      <c r="L519" s="23">
        <v>0.16</v>
      </c>
      <c r="M519" s="23">
        <v>0.15</v>
      </c>
      <c r="N519" s="23">
        <v>0.1538991213349935</v>
      </c>
      <c r="O519" s="23">
        <v>0.14000000000000001</v>
      </c>
      <c r="P519" s="23">
        <v>0.16009999999999999</v>
      </c>
      <c r="Q519" s="23">
        <v>0.16</v>
      </c>
      <c r="R519" s="146"/>
      <c r="S519" s="147"/>
      <c r="T519" s="147"/>
      <c r="U519" s="147"/>
      <c r="V519" s="147"/>
      <c r="W519" s="147"/>
      <c r="X519" s="147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47"/>
      <c r="BB519" s="147"/>
      <c r="BC519" s="147"/>
      <c r="BD519" s="147"/>
      <c r="BE519" s="147"/>
      <c r="BF519" s="147"/>
      <c r="BG519" s="147"/>
      <c r="BH519" s="147"/>
      <c r="BI519" s="147"/>
      <c r="BJ519" s="147"/>
      <c r="BK519" s="147"/>
      <c r="BL519" s="147"/>
      <c r="BM519" s="149">
        <v>0.15221126167903123</v>
      </c>
    </row>
    <row r="520" spans="1:65">
      <c r="A520" s="28"/>
      <c r="B520" s="19">
        <v>1</v>
      </c>
      <c r="C520" s="9">
        <v>5</v>
      </c>
      <c r="D520" s="23">
        <v>0.17</v>
      </c>
      <c r="E520" s="23">
        <v>0.152</v>
      </c>
      <c r="F520" s="23">
        <v>0.15</v>
      </c>
      <c r="G520" s="23">
        <v>0.14000000000000001</v>
      </c>
      <c r="H520" s="23">
        <v>0.14000000000000001</v>
      </c>
      <c r="I520" s="23">
        <v>0.14000000000000001</v>
      </c>
      <c r="J520" s="23">
        <v>0.153834</v>
      </c>
      <c r="K520" s="23">
        <v>0.15</v>
      </c>
      <c r="L520" s="23">
        <v>0.16</v>
      </c>
      <c r="M520" s="23">
        <v>0.15</v>
      </c>
      <c r="N520" s="23">
        <v>0.15529799930459739</v>
      </c>
      <c r="O520" s="23">
        <v>0.14000000000000001</v>
      </c>
      <c r="P520" s="23">
        <v>0.1638</v>
      </c>
      <c r="Q520" s="23">
        <v>0.16</v>
      </c>
      <c r="R520" s="146"/>
      <c r="S520" s="147"/>
      <c r="T520" s="147"/>
      <c r="U520" s="147"/>
      <c r="V520" s="147"/>
      <c r="W520" s="147"/>
      <c r="X520" s="147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  <c r="BI520" s="147"/>
      <c r="BJ520" s="147"/>
      <c r="BK520" s="147"/>
      <c r="BL520" s="147"/>
      <c r="BM520" s="149">
        <v>29</v>
      </c>
    </row>
    <row r="521" spans="1:65">
      <c r="A521" s="28"/>
      <c r="B521" s="19">
        <v>1</v>
      </c>
      <c r="C521" s="9">
        <v>6</v>
      </c>
      <c r="D521" s="23">
        <v>0.15</v>
      </c>
      <c r="E521" s="23">
        <v>0.152</v>
      </c>
      <c r="F521" s="23">
        <v>0.15</v>
      </c>
      <c r="G521" s="23">
        <v>0.15</v>
      </c>
      <c r="H521" s="23">
        <v>0.15</v>
      </c>
      <c r="I521" s="23">
        <v>0.14000000000000001</v>
      </c>
      <c r="J521" s="23">
        <v>0.15528349999999999</v>
      </c>
      <c r="K521" s="23">
        <v>0.16</v>
      </c>
      <c r="L521" s="23">
        <v>0.16</v>
      </c>
      <c r="M521" s="23">
        <v>0.15</v>
      </c>
      <c r="N521" s="23">
        <v>0.15471044614640958</v>
      </c>
      <c r="O521" s="23">
        <v>0.15</v>
      </c>
      <c r="P521" s="23">
        <v>0.1613</v>
      </c>
      <c r="Q521" s="23">
        <v>0.16</v>
      </c>
      <c r="R521" s="146"/>
      <c r="S521" s="147"/>
      <c r="T521" s="147"/>
      <c r="U521" s="147"/>
      <c r="V521" s="147"/>
      <c r="W521" s="147"/>
      <c r="X521" s="147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147"/>
      <c r="AT521" s="147"/>
      <c r="AU521" s="147"/>
      <c r="AV521" s="147"/>
      <c r="AW521" s="147"/>
      <c r="AX521" s="147"/>
      <c r="AY521" s="147"/>
      <c r="AZ521" s="147"/>
      <c r="BA521" s="147"/>
      <c r="BB521" s="147"/>
      <c r="BC521" s="147"/>
      <c r="BD521" s="147"/>
      <c r="BE521" s="147"/>
      <c r="BF521" s="147"/>
      <c r="BG521" s="147"/>
      <c r="BH521" s="147"/>
      <c r="BI521" s="147"/>
      <c r="BJ521" s="147"/>
      <c r="BK521" s="147"/>
      <c r="BL521" s="147"/>
      <c r="BM521" s="54"/>
    </row>
    <row r="522" spans="1:65">
      <c r="A522" s="28"/>
      <c r="B522" s="20" t="s">
        <v>195</v>
      </c>
      <c r="C522" s="12"/>
      <c r="D522" s="150">
        <v>0.16</v>
      </c>
      <c r="E522" s="150">
        <v>0.15033333333333335</v>
      </c>
      <c r="F522" s="150">
        <v>0.15</v>
      </c>
      <c r="G522" s="150">
        <v>0.14500000000000002</v>
      </c>
      <c r="H522" s="150">
        <v>0.14666666666666667</v>
      </c>
      <c r="I522" s="150">
        <v>0.14000000000000001</v>
      </c>
      <c r="J522" s="150">
        <v>0.15387808333333333</v>
      </c>
      <c r="K522" s="150">
        <v>0.155</v>
      </c>
      <c r="L522" s="150">
        <v>0.16</v>
      </c>
      <c r="M522" s="150">
        <v>0.15166666666666667</v>
      </c>
      <c r="N522" s="150">
        <v>0.15406291350643769</v>
      </c>
      <c r="O522" s="150">
        <v>0.14333333333333334</v>
      </c>
      <c r="P522" s="150">
        <v>0.16101666666666667</v>
      </c>
      <c r="Q522" s="150">
        <v>0.16</v>
      </c>
      <c r="R522" s="146"/>
      <c r="S522" s="147"/>
      <c r="T522" s="147"/>
      <c r="U522" s="147"/>
      <c r="V522" s="147"/>
      <c r="W522" s="147"/>
      <c r="X522" s="147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147"/>
      <c r="BC522" s="147"/>
      <c r="BD522" s="147"/>
      <c r="BE522" s="147"/>
      <c r="BF522" s="147"/>
      <c r="BG522" s="147"/>
      <c r="BH522" s="147"/>
      <c r="BI522" s="147"/>
      <c r="BJ522" s="147"/>
      <c r="BK522" s="147"/>
      <c r="BL522" s="147"/>
      <c r="BM522" s="54"/>
    </row>
    <row r="523" spans="1:65">
      <c r="A523" s="28"/>
      <c r="B523" s="3" t="s">
        <v>196</v>
      </c>
      <c r="C523" s="27"/>
      <c r="D523" s="23">
        <v>0.16</v>
      </c>
      <c r="E523" s="23">
        <v>0.1515</v>
      </c>
      <c r="F523" s="23">
        <v>0.15</v>
      </c>
      <c r="G523" s="23">
        <v>0.14500000000000002</v>
      </c>
      <c r="H523" s="23">
        <v>0.15</v>
      </c>
      <c r="I523" s="23">
        <v>0.14000000000000001</v>
      </c>
      <c r="J523" s="23">
        <v>0.15357699999999999</v>
      </c>
      <c r="K523" s="23">
        <v>0.155</v>
      </c>
      <c r="L523" s="23">
        <v>0.16</v>
      </c>
      <c r="M523" s="23">
        <v>0.15</v>
      </c>
      <c r="N523" s="23">
        <v>0.15402517321038084</v>
      </c>
      <c r="O523" s="23">
        <v>0.14000000000000001</v>
      </c>
      <c r="P523" s="23">
        <v>0.16089999999999999</v>
      </c>
      <c r="Q523" s="23">
        <v>0.16</v>
      </c>
      <c r="R523" s="146"/>
      <c r="S523" s="147"/>
      <c r="T523" s="147"/>
      <c r="U523" s="147"/>
      <c r="V523" s="147"/>
      <c r="W523" s="147"/>
      <c r="X523" s="147"/>
      <c r="Y523" s="147"/>
      <c r="Z523" s="147"/>
      <c r="AA523" s="147"/>
      <c r="AB523" s="147"/>
      <c r="AC523" s="147"/>
      <c r="AD523" s="147"/>
      <c r="AE523" s="147"/>
      <c r="AF523" s="147"/>
      <c r="AG523" s="147"/>
      <c r="AH523" s="147"/>
      <c r="AI523" s="147"/>
      <c r="AJ523" s="147"/>
      <c r="AK523" s="147"/>
      <c r="AL523" s="147"/>
      <c r="AM523" s="147"/>
      <c r="AN523" s="147"/>
      <c r="AO523" s="147"/>
      <c r="AP523" s="147"/>
      <c r="AQ523" s="147"/>
      <c r="AR523" s="147"/>
      <c r="AS523" s="147"/>
      <c r="AT523" s="147"/>
      <c r="AU523" s="147"/>
      <c r="AV523" s="147"/>
      <c r="AW523" s="147"/>
      <c r="AX523" s="147"/>
      <c r="AY523" s="147"/>
      <c r="AZ523" s="147"/>
      <c r="BA523" s="147"/>
      <c r="BB523" s="147"/>
      <c r="BC523" s="147"/>
      <c r="BD523" s="147"/>
      <c r="BE523" s="147"/>
      <c r="BF523" s="147"/>
      <c r="BG523" s="147"/>
      <c r="BH523" s="147"/>
      <c r="BI523" s="147"/>
      <c r="BJ523" s="147"/>
      <c r="BK523" s="147"/>
      <c r="BL523" s="147"/>
      <c r="BM523" s="54"/>
    </row>
    <row r="524" spans="1:65">
      <c r="A524" s="28"/>
      <c r="B524" s="3" t="s">
        <v>197</v>
      </c>
      <c r="C524" s="27"/>
      <c r="D524" s="23">
        <v>8.9442719099991665E-3</v>
      </c>
      <c r="E524" s="23">
        <v>3.1411250638372682E-3</v>
      </c>
      <c r="F524" s="23">
        <v>0</v>
      </c>
      <c r="G524" s="23">
        <v>5.47722557505165E-3</v>
      </c>
      <c r="H524" s="23">
        <v>5.163977794943213E-3</v>
      </c>
      <c r="I524" s="23">
        <v>0</v>
      </c>
      <c r="J524" s="23">
        <v>1.0429313216442652E-3</v>
      </c>
      <c r="K524" s="23">
        <v>5.4772255750516656E-3</v>
      </c>
      <c r="L524" s="23">
        <v>0</v>
      </c>
      <c r="M524" s="23">
        <v>4.0824829046386341E-3</v>
      </c>
      <c r="N524" s="23">
        <v>8.7151819350891023E-4</v>
      </c>
      <c r="O524" s="23">
        <v>5.163977794943213E-3</v>
      </c>
      <c r="P524" s="23">
        <v>1.7915542600397745E-3</v>
      </c>
      <c r="Q524" s="23">
        <v>0</v>
      </c>
      <c r="R524" s="146"/>
      <c r="S524" s="147"/>
      <c r="T524" s="147"/>
      <c r="U524" s="147"/>
      <c r="V524" s="147"/>
      <c r="W524" s="147"/>
      <c r="X524" s="147"/>
      <c r="Y524" s="147"/>
      <c r="Z524" s="147"/>
      <c r="AA524" s="147"/>
      <c r="AB524" s="147"/>
      <c r="AC524" s="147"/>
      <c r="AD524" s="147"/>
      <c r="AE524" s="147"/>
      <c r="AF524" s="147"/>
      <c r="AG524" s="147"/>
      <c r="AH524" s="147"/>
      <c r="AI524" s="147"/>
      <c r="AJ524" s="147"/>
      <c r="AK524" s="147"/>
      <c r="AL524" s="147"/>
      <c r="AM524" s="147"/>
      <c r="AN524" s="147"/>
      <c r="AO524" s="147"/>
      <c r="AP524" s="147"/>
      <c r="AQ524" s="147"/>
      <c r="AR524" s="147"/>
      <c r="AS524" s="147"/>
      <c r="AT524" s="147"/>
      <c r="AU524" s="147"/>
      <c r="AV524" s="147"/>
      <c r="AW524" s="147"/>
      <c r="AX524" s="147"/>
      <c r="AY524" s="147"/>
      <c r="AZ524" s="147"/>
      <c r="BA524" s="147"/>
      <c r="BB524" s="147"/>
      <c r="BC524" s="147"/>
      <c r="BD524" s="147"/>
      <c r="BE524" s="147"/>
      <c r="BF524" s="147"/>
      <c r="BG524" s="147"/>
      <c r="BH524" s="147"/>
      <c r="BI524" s="147"/>
      <c r="BJ524" s="147"/>
      <c r="BK524" s="147"/>
      <c r="BL524" s="147"/>
      <c r="BM524" s="54"/>
    </row>
    <row r="525" spans="1:65">
      <c r="A525" s="28"/>
      <c r="B525" s="3" t="s">
        <v>86</v>
      </c>
      <c r="C525" s="27"/>
      <c r="D525" s="13">
        <v>5.590169943749479E-2</v>
      </c>
      <c r="E525" s="13">
        <v>2.0894401755015085E-2</v>
      </c>
      <c r="F525" s="13">
        <v>0</v>
      </c>
      <c r="G525" s="13">
        <v>3.7773969483114823E-2</v>
      </c>
      <c r="H525" s="13">
        <v>3.520893951097645E-2</v>
      </c>
      <c r="I525" s="13">
        <v>0</v>
      </c>
      <c r="J525" s="13">
        <v>6.7776469465443603E-3</v>
      </c>
      <c r="K525" s="13">
        <v>3.5336939193881714E-2</v>
      </c>
      <c r="L525" s="13">
        <v>0</v>
      </c>
      <c r="M525" s="13">
        <v>2.6917469700914069E-2</v>
      </c>
      <c r="N525" s="13">
        <v>5.6568980403742192E-3</v>
      </c>
      <c r="O525" s="13">
        <v>3.6027752057743348E-2</v>
      </c>
      <c r="P525" s="13">
        <v>1.1126514398342457E-2</v>
      </c>
      <c r="Q525" s="13">
        <v>0</v>
      </c>
      <c r="R525" s="9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8"/>
      <c r="B526" s="3" t="s">
        <v>198</v>
      </c>
      <c r="C526" s="27"/>
      <c r="D526" s="13">
        <v>5.1170578543609624E-2</v>
      </c>
      <c r="E526" s="13">
        <v>-1.2337643910066864E-2</v>
      </c>
      <c r="F526" s="13">
        <v>-1.452758261536613E-2</v>
      </c>
      <c r="G526" s="13">
        <v>-4.7376663194853785E-2</v>
      </c>
      <c r="H526" s="13">
        <v>-3.6426969668358011E-2</v>
      </c>
      <c r="I526" s="13">
        <v>-8.0225743774341551E-2</v>
      </c>
      <c r="J526" s="13">
        <v>1.0950711766760879E-2</v>
      </c>
      <c r="K526" s="13">
        <v>1.8321497964121747E-2</v>
      </c>
      <c r="L526" s="13">
        <v>5.1170578543609624E-2</v>
      </c>
      <c r="M526" s="13">
        <v>-3.5778890888701342E-3</v>
      </c>
      <c r="N526" s="13">
        <v>1.216501201672604E-2</v>
      </c>
      <c r="O526" s="13">
        <v>-5.8326356721349781E-2</v>
      </c>
      <c r="P526" s="13">
        <v>5.7849891594772052E-2</v>
      </c>
      <c r="Q526" s="13">
        <v>5.1170578543609624E-2</v>
      </c>
      <c r="R526" s="9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8"/>
      <c r="B527" s="44" t="s">
        <v>199</v>
      </c>
      <c r="C527" s="45"/>
      <c r="D527" s="43">
        <v>0.73</v>
      </c>
      <c r="E527" s="43">
        <v>0.25</v>
      </c>
      <c r="F527" s="43">
        <v>0.28000000000000003</v>
      </c>
      <c r="G527" s="43">
        <v>0.79</v>
      </c>
      <c r="H527" s="43">
        <v>0.62</v>
      </c>
      <c r="I527" s="43">
        <v>1.29</v>
      </c>
      <c r="J527" s="43">
        <v>0.11</v>
      </c>
      <c r="K527" s="43">
        <v>0.23</v>
      </c>
      <c r="L527" s="43">
        <v>0.73</v>
      </c>
      <c r="M527" s="43">
        <v>0.11</v>
      </c>
      <c r="N527" s="43">
        <v>0.13</v>
      </c>
      <c r="O527" s="43">
        <v>0.95</v>
      </c>
      <c r="P527" s="43">
        <v>0.83</v>
      </c>
      <c r="Q527" s="43">
        <v>0.73</v>
      </c>
      <c r="R527" s="9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B528" s="29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BM528" s="53"/>
    </row>
    <row r="529" spans="1:65" ht="15">
      <c r="B529" s="8" t="s">
        <v>362</v>
      </c>
      <c r="BM529" s="26" t="s">
        <v>67</v>
      </c>
    </row>
    <row r="530" spans="1:65" ht="15">
      <c r="A530" s="24" t="s">
        <v>56</v>
      </c>
      <c r="B530" s="18" t="s">
        <v>109</v>
      </c>
      <c r="C530" s="15" t="s">
        <v>110</v>
      </c>
      <c r="D530" s="16" t="s">
        <v>180</v>
      </c>
      <c r="E530" s="17" t="s">
        <v>180</v>
      </c>
      <c r="F530" s="17" t="s">
        <v>180</v>
      </c>
      <c r="G530" s="17" t="s">
        <v>180</v>
      </c>
      <c r="H530" s="17" t="s">
        <v>180</v>
      </c>
      <c r="I530" s="17" t="s">
        <v>180</v>
      </c>
      <c r="J530" s="17" t="s">
        <v>180</v>
      </c>
      <c r="K530" s="17" t="s">
        <v>180</v>
      </c>
      <c r="L530" s="17" t="s">
        <v>180</v>
      </c>
      <c r="M530" s="17" t="s">
        <v>180</v>
      </c>
      <c r="N530" s="17" t="s">
        <v>180</v>
      </c>
      <c r="O530" s="17" t="s">
        <v>180</v>
      </c>
      <c r="P530" s="17" t="s">
        <v>180</v>
      </c>
      <c r="Q530" s="17" t="s">
        <v>180</v>
      </c>
      <c r="R530" s="9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</v>
      </c>
    </row>
    <row r="531" spans="1:65">
      <c r="A531" s="28"/>
      <c r="B531" s="19" t="s">
        <v>181</v>
      </c>
      <c r="C531" s="9" t="s">
        <v>181</v>
      </c>
      <c r="D531" s="91" t="s">
        <v>209</v>
      </c>
      <c r="E531" s="92" t="s">
        <v>210</v>
      </c>
      <c r="F531" s="92" t="s">
        <v>211</v>
      </c>
      <c r="G531" s="92" t="s">
        <v>212</v>
      </c>
      <c r="H531" s="92" t="s">
        <v>213</v>
      </c>
      <c r="I531" s="92" t="s">
        <v>214</v>
      </c>
      <c r="J531" s="92" t="s">
        <v>215</v>
      </c>
      <c r="K531" s="92" t="s">
        <v>216</v>
      </c>
      <c r="L531" s="92" t="s">
        <v>217</v>
      </c>
      <c r="M531" s="92" t="s">
        <v>218</v>
      </c>
      <c r="N531" s="92" t="s">
        <v>219</v>
      </c>
      <c r="O531" s="92" t="s">
        <v>225</v>
      </c>
      <c r="P531" s="92" t="s">
        <v>220</v>
      </c>
      <c r="Q531" s="92" t="s">
        <v>221</v>
      </c>
      <c r="R531" s="9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s">
        <v>1</v>
      </c>
    </row>
    <row r="532" spans="1:65">
      <c r="A532" s="28"/>
      <c r="B532" s="19"/>
      <c r="C532" s="9"/>
      <c r="D532" s="10" t="s">
        <v>223</v>
      </c>
      <c r="E532" s="11" t="s">
        <v>111</v>
      </c>
      <c r="F532" s="11" t="s">
        <v>111</v>
      </c>
      <c r="G532" s="11" t="s">
        <v>111</v>
      </c>
      <c r="H532" s="11" t="s">
        <v>111</v>
      </c>
      <c r="I532" s="11" t="s">
        <v>111</v>
      </c>
      <c r="J532" s="11" t="s">
        <v>111</v>
      </c>
      <c r="K532" s="11" t="s">
        <v>224</v>
      </c>
      <c r="L532" s="11" t="s">
        <v>111</v>
      </c>
      <c r="M532" s="11" t="s">
        <v>111</v>
      </c>
      <c r="N532" s="11" t="s">
        <v>111</v>
      </c>
      <c r="O532" s="11" t="s">
        <v>224</v>
      </c>
      <c r="P532" s="11" t="s">
        <v>224</v>
      </c>
      <c r="Q532" s="11" t="s">
        <v>111</v>
      </c>
      <c r="R532" s="9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3</v>
      </c>
    </row>
    <row r="533" spans="1:65">
      <c r="A533" s="28"/>
      <c r="B533" s="19"/>
      <c r="C533" s="9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9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3</v>
      </c>
    </row>
    <row r="534" spans="1:65">
      <c r="A534" s="28"/>
      <c r="B534" s="18">
        <v>1</v>
      </c>
      <c r="C534" s="14">
        <v>1</v>
      </c>
      <c r="D534" s="148">
        <v>0.138631</v>
      </c>
      <c r="E534" s="148">
        <v>0.128</v>
      </c>
      <c r="F534" s="148">
        <v>0.13699999999999998</v>
      </c>
      <c r="G534" s="148">
        <v>0.13500000000000001</v>
      </c>
      <c r="H534" s="148">
        <v>0.13100000000000001</v>
      </c>
      <c r="I534" s="148">
        <v>0.13600000000000001</v>
      </c>
      <c r="J534" s="148">
        <v>0.12417</v>
      </c>
      <c r="K534" s="148">
        <v>0.13090000000000002</v>
      </c>
      <c r="L534" s="148">
        <v>0.14170000000000002</v>
      </c>
      <c r="M534" s="148">
        <v>0.1409</v>
      </c>
      <c r="N534" s="148">
        <v>0.13123718036091456</v>
      </c>
      <c r="O534" s="151">
        <v>0.11600000000000001</v>
      </c>
      <c r="P534" s="148">
        <v>0.15009999999999998</v>
      </c>
      <c r="Q534" s="148">
        <v>0.1409</v>
      </c>
      <c r="R534" s="146"/>
      <c r="S534" s="147"/>
      <c r="T534" s="147"/>
      <c r="U534" s="147"/>
      <c r="V534" s="147"/>
      <c r="W534" s="147"/>
      <c r="X534" s="147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49">
        <v>1</v>
      </c>
    </row>
    <row r="535" spans="1:65">
      <c r="A535" s="28"/>
      <c r="B535" s="19">
        <v>1</v>
      </c>
      <c r="C535" s="9">
        <v>2</v>
      </c>
      <c r="D535" s="23">
        <v>0.13753799999999999</v>
      </c>
      <c r="E535" s="23">
        <v>0.124</v>
      </c>
      <c r="F535" s="23">
        <v>0.14200000000000002</v>
      </c>
      <c r="G535" s="23">
        <v>0.13300000000000001</v>
      </c>
      <c r="H535" s="23">
        <v>0.13150000000000001</v>
      </c>
      <c r="I535" s="23">
        <v>0.13600000000000001</v>
      </c>
      <c r="J535" s="23">
        <v>0.12408</v>
      </c>
      <c r="K535" s="23">
        <v>0.13829999999999998</v>
      </c>
      <c r="L535" s="23">
        <v>0.1419</v>
      </c>
      <c r="M535" s="23">
        <v>0.1396</v>
      </c>
      <c r="N535" s="23">
        <v>0.13194569470364406</v>
      </c>
      <c r="O535" s="152">
        <v>0.11700000000000001</v>
      </c>
      <c r="P535" s="23">
        <v>0.1507</v>
      </c>
      <c r="Q535" s="23">
        <v>0.1421</v>
      </c>
      <c r="R535" s="146"/>
      <c r="S535" s="147"/>
      <c r="T535" s="147"/>
      <c r="U535" s="147"/>
      <c r="V535" s="147"/>
      <c r="W535" s="147"/>
      <c r="X535" s="147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149" t="e">
        <v>#N/A</v>
      </c>
    </row>
    <row r="536" spans="1:65">
      <c r="A536" s="28"/>
      <c r="B536" s="19">
        <v>1</v>
      </c>
      <c r="C536" s="9">
        <v>3</v>
      </c>
      <c r="D536" s="23">
        <v>0.13811099999999998</v>
      </c>
      <c r="E536" s="23">
        <v>0.125</v>
      </c>
      <c r="F536" s="23">
        <v>0.13899999999999998</v>
      </c>
      <c r="G536" s="23">
        <v>0.13600000000000001</v>
      </c>
      <c r="H536" s="23">
        <v>0.13250000000000001</v>
      </c>
      <c r="I536" s="23">
        <v>0.13749999999999998</v>
      </c>
      <c r="J536" s="23">
        <v>0.12399000000000002</v>
      </c>
      <c r="K536" s="23">
        <v>0.1358</v>
      </c>
      <c r="L536" s="23">
        <v>0.14119999999999999</v>
      </c>
      <c r="M536" s="23">
        <v>0.13689999999999999</v>
      </c>
      <c r="N536" s="23">
        <v>0.13185469503484273</v>
      </c>
      <c r="O536" s="152">
        <v>0.122</v>
      </c>
      <c r="P536" s="23">
        <v>0.14779999999999999</v>
      </c>
      <c r="Q536" s="23">
        <v>0.1409</v>
      </c>
      <c r="R536" s="146"/>
      <c r="S536" s="147"/>
      <c r="T536" s="147"/>
      <c r="U536" s="147"/>
      <c r="V536" s="147"/>
      <c r="W536" s="147"/>
      <c r="X536" s="147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149">
        <v>16</v>
      </c>
    </row>
    <row r="537" spans="1:65">
      <c r="A537" s="28"/>
      <c r="B537" s="19">
        <v>1</v>
      </c>
      <c r="C537" s="9">
        <v>4</v>
      </c>
      <c r="D537" s="23">
        <v>0.139177</v>
      </c>
      <c r="E537" s="23">
        <v>0.126</v>
      </c>
      <c r="F537" s="23">
        <v>0.14050000000000001</v>
      </c>
      <c r="G537" s="23">
        <v>0.13350000000000001</v>
      </c>
      <c r="H537" s="23">
        <v>0.127</v>
      </c>
      <c r="I537" s="23">
        <v>0.13600000000000001</v>
      </c>
      <c r="J537" s="23">
        <v>0.12239</v>
      </c>
      <c r="K537" s="23">
        <v>0.13519999999999999</v>
      </c>
      <c r="L537" s="23">
        <v>0.14270000000000002</v>
      </c>
      <c r="M537" s="23">
        <v>0.1386</v>
      </c>
      <c r="N537" s="23">
        <v>0.13244632633616282</v>
      </c>
      <c r="O537" s="152">
        <v>0.11299999999999999</v>
      </c>
      <c r="P537" s="23">
        <v>0.15</v>
      </c>
      <c r="Q537" s="23">
        <v>0.14100000000000001</v>
      </c>
      <c r="R537" s="146"/>
      <c r="S537" s="147"/>
      <c r="T537" s="147"/>
      <c r="U537" s="147"/>
      <c r="V537" s="147"/>
      <c r="W537" s="147"/>
      <c r="X537" s="147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  <c r="BI537" s="147"/>
      <c r="BJ537" s="147"/>
      <c r="BK537" s="147"/>
      <c r="BL537" s="147"/>
      <c r="BM537" s="149">
        <v>0.13600002517914325</v>
      </c>
    </row>
    <row r="538" spans="1:65">
      <c r="A538" s="28"/>
      <c r="B538" s="19">
        <v>1</v>
      </c>
      <c r="C538" s="9">
        <v>5</v>
      </c>
      <c r="D538" s="23">
        <v>0.13553399999999999</v>
      </c>
      <c r="E538" s="23">
        <v>0.126</v>
      </c>
      <c r="F538" s="23">
        <v>0.13749999999999998</v>
      </c>
      <c r="G538" s="23">
        <v>0.13250000000000001</v>
      </c>
      <c r="H538" s="23">
        <v>0.1305</v>
      </c>
      <c r="I538" s="23">
        <v>0.13450000000000001</v>
      </c>
      <c r="J538" s="23">
        <v>0.12220999999999999</v>
      </c>
      <c r="K538" s="23">
        <v>0.1313</v>
      </c>
      <c r="L538" s="23">
        <v>0.14150000000000001</v>
      </c>
      <c r="M538" s="23">
        <v>0.1399</v>
      </c>
      <c r="N538" s="23">
        <v>0.13339269279981888</v>
      </c>
      <c r="O538" s="152">
        <v>0.11700000000000001</v>
      </c>
      <c r="P538" s="23">
        <v>0.15190000000000001</v>
      </c>
      <c r="Q538" s="23">
        <v>0.1404</v>
      </c>
      <c r="R538" s="146"/>
      <c r="S538" s="147"/>
      <c r="T538" s="147"/>
      <c r="U538" s="147"/>
      <c r="V538" s="147"/>
      <c r="W538" s="147"/>
      <c r="X538" s="147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  <c r="BI538" s="147"/>
      <c r="BJ538" s="147"/>
      <c r="BK538" s="147"/>
      <c r="BL538" s="147"/>
      <c r="BM538" s="149">
        <v>30</v>
      </c>
    </row>
    <row r="539" spans="1:65">
      <c r="A539" s="28"/>
      <c r="B539" s="19">
        <v>1</v>
      </c>
      <c r="C539" s="9">
        <v>6</v>
      </c>
      <c r="D539" s="23">
        <v>0.14180999999999999</v>
      </c>
      <c r="E539" s="23">
        <v>0.127</v>
      </c>
      <c r="F539" s="23">
        <v>0.14150000000000001</v>
      </c>
      <c r="G539" s="23">
        <v>0.13749999999999998</v>
      </c>
      <c r="H539" s="23">
        <v>0.13250000000000001</v>
      </c>
      <c r="I539" s="23">
        <v>0.13400000000000001</v>
      </c>
      <c r="J539" s="23">
        <v>0.12612000000000001</v>
      </c>
      <c r="K539" s="23">
        <v>0.13589999999999999</v>
      </c>
      <c r="L539" s="23">
        <v>0.14200000000000002</v>
      </c>
      <c r="M539" s="23">
        <v>0.13879999999999998</v>
      </c>
      <c r="N539" s="23">
        <v>0.13386437473779075</v>
      </c>
      <c r="O539" s="152">
        <v>0.125</v>
      </c>
      <c r="P539" s="23">
        <v>0.1497</v>
      </c>
      <c r="Q539" s="23">
        <v>0.1409</v>
      </c>
      <c r="R539" s="146"/>
      <c r="S539" s="147"/>
      <c r="T539" s="147"/>
      <c r="U539" s="147"/>
      <c r="V539" s="147"/>
      <c r="W539" s="147"/>
      <c r="X539" s="147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147"/>
      <c r="BC539" s="147"/>
      <c r="BD539" s="147"/>
      <c r="BE539" s="147"/>
      <c r="BF539" s="147"/>
      <c r="BG539" s="147"/>
      <c r="BH539" s="147"/>
      <c r="BI539" s="147"/>
      <c r="BJ539" s="147"/>
      <c r="BK539" s="147"/>
      <c r="BL539" s="147"/>
      <c r="BM539" s="54"/>
    </row>
    <row r="540" spans="1:65">
      <c r="A540" s="28"/>
      <c r="B540" s="20" t="s">
        <v>195</v>
      </c>
      <c r="C540" s="12"/>
      <c r="D540" s="150">
        <v>0.13846683333333332</v>
      </c>
      <c r="E540" s="150">
        <v>0.126</v>
      </c>
      <c r="F540" s="150">
        <v>0.13958333333333331</v>
      </c>
      <c r="G540" s="150">
        <v>0.13458333333333336</v>
      </c>
      <c r="H540" s="150">
        <v>0.13083333333333336</v>
      </c>
      <c r="I540" s="150">
        <v>0.13566666666666666</v>
      </c>
      <c r="J540" s="150">
        <v>0.12382666666666668</v>
      </c>
      <c r="K540" s="150">
        <v>0.13456666666666667</v>
      </c>
      <c r="L540" s="150">
        <v>0.14183333333333334</v>
      </c>
      <c r="M540" s="150">
        <v>0.13911666666666667</v>
      </c>
      <c r="N540" s="150">
        <v>0.1324568273288623</v>
      </c>
      <c r="O540" s="150">
        <v>0.11833333333333333</v>
      </c>
      <c r="P540" s="150">
        <v>0.15003333333333332</v>
      </c>
      <c r="Q540" s="150">
        <v>0.14103333333333334</v>
      </c>
      <c r="R540" s="146"/>
      <c r="S540" s="147"/>
      <c r="T540" s="147"/>
      <c r="U540" s="147"/>
      <c r="V540" s="147"/>
      <c r="W540" s="147"/>
      <c r="X540" s="147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  <c r="BI540" s="147"/>
      <c r="BJ540" s="147"/>
      <c r="BK540" s="147"/>
      <c r="BL540" s="147"/>
      <c r="BM540" s="54"/>
    </row>
    <row r="541" spans="1:65">
      <c r="A541" s="28"/>
      <c r="B541" s="3" t="s">
        <v>196</v>
      </c>
      <c r="C541" s="27"/>
      <c r="D541" s="23">
        <v>0.13837099999999999</v>
      </c>
      <c r="E541" s="23">
        <v>0.126</v>
      </c>
      <c r="F541" s="23">
        <v>0.13974999999999999</v>
      </c>
      <c r="G541" s="23">
        <v>0.13425000000000001</v>
      </c>
      <c r="H541" s="23">
        <v>0.13125000000000001</v>
      </c>
      <c r="I541" s="23">
        <v>0.13600000000000001</v>
      </c>
      <c r="J541" s="23">
        <v>0.12403500000000001</v>
      </c>
      <c r="K541" s="23">
        <v>0.13550000000000001</v>
      </c>
      <c r="L541" s="23">
        <v>0.14180000000000001</v>
      </c>
      <c r="M541" s="23">
        <v>0.13919999999999999</v>
      </c>
      <c r="N541" s="23">
        <v>0.13219601051990343</v>
      </c>
      <c r="O541" s="23">
        <v>0.11700000000000001</v>
      </c>
      <c r="P541" s="23">
        <v>0.15004999999999999</v>
      </c>
      <c r="Q541" s="23">
        <v>0.1409</v>
      </c>
      <c r="R541" s="146"/>
      <c r="S541" s="147"/>
      <c r="T541" s="147"/>
      <c r="U541" s="147"/>
      <c r="V541" s="147"/>
      <c r="W541" s="147"/>
      <c r="X541" s="147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  <c r="BI541" s="147"/>
      <c r="BJ541" s="147"/>
      <c r="BK541" s="147"/>
      <c r="BL541" s="147"/>
      <c r="BM541" s="54"/>
    </row>
    <row r="542" spans="1:65">
      <c r="A542" s="28"/>
      <c r="B542" s="3" t="s">
        <v>197</v>
      </c>
      <c r="C542" s="27"/>
      <c r="D542" s="23">
        <v>2.0639239730829897E-3</v>
      </c>
      <c r="E542" s="23">
        <v>1.4142135623730963E-3</v>
      </c>
      <c r="F542" s="23">
        <v>2.0836666400042819E-3</v>
      </c>
      <c r="G542" s="23">
        <v>1.9343388189938806E-3</v>
      </c>
      <c r="H542" s="23">
        <v>2.0412414523193166E-3</v>
      </c>
      <c r="I542" s="23">
        <v>1.2516655570345655E-3</v>
      </c>
      <c r="J542" s="23">
        <v>1.4244811921070378E-3</v>
      </c>
      <c r="K542" s="23">
        <v>2.8897520078142703E-3</v>
      </c>
      <c r="L542" s="23">
        <v>5.1251016250087559E-4</v>
      </c>
      <c r="M542" s="23">
        <v>1.3644290625264004E-3</v>
      </c>
      <c r="N542" s="23">
        <v>9.9684529847369444E-4</v>
      </c>
      <c r="O542" s="23">
        <v>4.3665394383500845E-3</v>
      </c>
      <c r="P542" s="23">
        <v>1.3441230102437364E-3</v>
      </c>
      <c r="Q542" s="23">
        <v>5.6450568346711036E-4</v>
      </c>
      <c r="R542" s="146"/>
      <c r="S542" s="147"/>
      <c r="T542" s="147"/>
      <c r="U542" s="147"/>
      <c r="V542" s="147"/>
      <c r="W542" s="147"/>
      <c r="X542" s="147"/>
      <c r="Y542" s="147"/>
      <c r="Z542" s="147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47"/>
      <c r="BH542" s="147"/>
      <c r="BI542" s="147"/>
      <c r="BJ542" s="147"/>
      <c r="BK542" s="147"/>
      <c r="BL542" s="147"/>
      <c r="BM542" s="54"/>
    </row>
    <row r="543" spans="1:65">
      <c r="A543" s="28"/>
      <c r="B543" s="3" t="s">
        <v>86</v>
      </c>
      <c r="C543" s="27"/>
      <c r="D543" s="13">
        <v>1.4905547584196384E-2</v>
      </c>
      <c r="E543" s="13">
        <v>1.122391716169124E-2</v>
      </c>
      <c r="F543" s="13">
        <v>1.4927761003015754E-2</v>
      </c>
      <c r="G543" s="13">
        <v>1.4372796178282701E-2</v>
      </c>
      <c r="H543" s="13">
        <v>1.5601845495434264E-2</v>
      </c>
      <c r="I543" s="13">
        <v>9.2260360469378303E-3</v>
      </c>
      <c r="J543" s="13">
        <v>1.150383217487109E-2</v>
      </c>
      <c r="K543" s="13">
        <v>2.1474500925050311E-2</v>
      </c>
      <c r="L543" s="13">
        <v>3.6134676557053507E-3</v>
      </c>
      <c r="M543" s="13">
        <v>9.8078044508906215E-3</v>
      </c>
      <c r="N543" s="13">
        <v>7.5258128899519713E-3</v>
      </c>
      <c r="O543" s="13">
        <v>3.6900333281831697E-2</v>
      </c>
      <c r="P543" s="13">
        <v>8.9588292173543877E-3</v>
      </c>
      <c r="Q543" s="13">
        <v>4.00264015694004E-3</v>
      </c>
      <c r="R543" s="9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8"/>
      <c r="B544" s="3" t="s">
        <v>198</v>
      </c>
      <c r="C544" s="27"/>
      <c r="D544" s="13">
        <v>1.8138291893260439E-2</v>
      </c>
      <c r="E544" s="13">
        <v>-7.3529583292142209E-2</v>
      </c>
      <c r="F544" s="13">
        <v>2.6347849196866058E-2</v>
      </c>
      <c r="G544" s="13">
        <v>-1.0416849878842172E-2</v>
      </c>
      <c r="H544" s="13">
        <v>-3.7990374185623677E-2</v>
      </c>
      <c r="I544" s="13">
        <v>-2.4511650791055883E-3</v>
      </c>
      <c r="J544" s="13">
        <v>-8.9509972490383505E-2</v>
      </c>
      <c r="K544" s="13">
        <v>-1.0539398875761385E-2</v>
      </c>
      <c r="L544" s="13">
        <v>4.2891963780935294E-2</v>
      </c>
      <c r="M544" s="13">
        <v>2.2916477283133396E-2</v>
      </c>
      <c r="N544" s="13">
        <v>-2.6052920546255409E-2</v>
      </c>
      <c r="O544" s="13">
        <v>-0.12990212187489547</v>
      </c>
      <c r="P544" s="13">
        <v>0.1031860702650973</v>
      </c>
      <c r="Q544" s="13">
        <v>3.7009611928821906E-2</v>
      </c>
      <c r="R544" s="9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8"/>
      <c r="B545" s="44" t="s">
        <v>199</v>
      </c>
      <c r="C545" s="45"/>
      <c r="D545" s="43">
        <v>0.52</v>
      </c>
      <c r="E545" s="43">
        <v>1.41</v>
      </c>
      <c r="F545" s="43">
        <v>0.69</v>
      </c>
      <c r="G545" s="43">
        <v>0.08</v>
      </c>
      <c r="H545" s="43">
        <v>0.66</v>
      </c>
      <c r="I545" s="43">
        <v>0.08</v>
      </c>
      <c r="J545" s="43">
        <v>1.74</v>
      </c>
      <c r="K545" s="43">
        <v>0.09</v>
      </c>
      <c r="L545" s="43">
        <v>1.03</v>
      </c>
      <c r="M545" s="43">
        <v>0.62</v>
      </c>
      <c r="N545" s="43">
        <v>0.41</v>
      </c>
      <c r="O545" s="43">
        <v>2.59</v>
      </c>
      <c r="P545" s="43">
        <v>2.2999999999999998</v>
      </c>
      <c r="Q545" s="43">
        <v>0.91</v>
      </c>
      <c r="R545" s="9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B546" s="29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BM546" s="53"/>
    </row>
    <row r="547" spans="1:65" ht="15">
      <c r="B547" s="8" t="s">
        <v>363</v>
      </c>
      <c r="BM547" s="26" t="s">
        <v>67</v>
      </c>
    </row>
    <row r="548" spans="1:65" ht="15">
      <c r="A548" s="24" t="s">
        <v>26</v>
      </c>
      <c r="B548" s="18" t="s">
        <v>109</v>
      </c>
      <c r="C548" s="15" t="s">
        <v>110</v>
      </c>
      <c r="D548" s="16" t="s">
        <v>180</v>
      </c>
      <c r="E548" s="17" t="s">
        <v>180</v>
      </c>
      <c r="F548" s="17" t="s">
        <v>180</v>
      </c>
      <c r="G548" s="17" t="s">
        <v>180</v>
      </c>
      <c r="H548" s="17" t="s">
        <v>180</v>
      </c>
      <c r="I548" s="17" t="s">
        <v>180</v>
      </c>
      <c r="J548" s="17" t="s">
        <v>180</v>
      </c>
      <c r="K548" s="17" t="s">
        <v>180</v>
      </c>
      <c r="L548" s="17" t="s">
        <v>180</v>
      </c>
      <c r="M548" s="17" t="s">
        <v>180</v>
      </c>
      <c r="N548" s="17" t="s">
        <v>180</v>
      </c>
      <c r="O548" s="17" t="s">
        <v>180</v>
      </c>
      <c r="P548" s="17" t="s">
        <v>180</v>
      </c>
      <c r="Q548" s="17" t="s">
        <v>180</v>
      </c>
      <c r="R548" s="9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</v>
      </c>
    </row>
    <row r="549" spans="1:65">
      <c r="A549" s="28"/>
      <c r="B549" s="19" t="s">
        <v>181</v>
      </c>
      <c r="C549" s="9" t="s">
        <v>181</v>
      </c>
      <c r="D549" s="91" t="s">
        <v>209</v>
      </c>
      <c r="E549" s="92" t="s">
        <v>210</v>
      </c>
      <c r="F549" s="92" t="s">
        <v>211</v>
      </c>
      <c r="G549" s="92" t="s">
        <v>212</v>
      </c>
      <c r="H549" s="92" t="s">
        <v>213</v>
      </c>
      <c r="I549" s="92" t="s">
        <v>214</v>
      </c>
      <c r="J549" s="92" t="s">
        <v>215</v>
      </c>
      <c r="K549" s="92" t="s">
        <v>216</v>
      </c>
      <c r="L549" s="92" t="s">
        <v>217</v>
      </c>
      <c r="M549" s="92" t="s">
        <v>218</v>
      </c>
      <c r="N549" s="92" t="s">
        <v>219</v>
      </c>
      <c r="O549" s="92" t="s">
        <v>225</v>
      </c>
      <c r="P549" s="92" t="s">
        <v>220</v>
      </c>
      <c r="Q549" s="92" t="s">
        <v>221</v>
      </c>
      <c r="R549" s="9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3</v>
      </c>
    </row>
    <row r="550" spans="1:65">
      <c r="A550" s="28"/>
      <c r="B550" s="19"/>
      <c r="C550" s="9"/>
      <c r="D550" s="10" t="s">
        <v>223</v>
      </c>
      <c r="E550" s="11" t="s">
        <v>223</v>
      </c>
      <c r="F550" s="11" t="s">
        <v>111</v>
      </c>
      <c r="G550" s="11" t="s">
        <v>111</v>
      </c>
      <c r="H550" s="11" t="s">
        <v>111</v>
      </c>
      <c r="I550" s="11" t="s">
        <v>111</v>
      </c>
      <c r="J550" s="11" t="s">
        <v>111</v>
      </c>
      <c r="K550" s="11" t="s">
        <v>224</v>
      </c>
      <c r="L550" s="11" t="s">
        <v>223</v>
      </c>
      <c r="M550" s="11" t="s">
        <v>223</v>
      </c>
      <c r="N550" s="11" t="s">
        <v>111</v>
      </c>
      <c r="O550" s="11" t="s">
        <v>224</v>
      </c>
      <c r="P550" s="11" t="s">
        <v>224</v>
      </c>
      <c r="Q550" s="11" t="s">
        <v>111</v>
      </c>
      <c r="R550" s="9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2</v>
      </c>
    </row>
    <row r="551" spans="1:65">
      <c r="A551" s="28"/>
      <c r="B551" s="19"/>
      <c r="C551" s="9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9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2</v>
      </c>
    </row>
    <row r="552" spans="1:65">
      <c r="A552" s="28"/>
      <c r="B552" s="18">
        <v>1</v>
      </c>
      <c r="C552" s="14">
        <v>1</v>
      </c>
      <c r="D552" s="89">
        <v>7.34</v>
      </c>
      <c r="E552" s="21">
        <v>9.6999999999999993</v>
      </c>
      <c r="F552" s="21">
        <v>11</v>
      </c>
      <c r="G552" s="21">
        <v>11</v>
      </c>
      <c r="H552" s="21">
        <v>11</v>
      </c>
      <c r="I552" s="21">
        <v>10</v>
      </c>
      <c r="J552" s="21">
        <v>8.92</v>
      </c>
      <c r="K552" s="21">
        <v>7.27</v>
      </c>
      <c r="L552" s="21">
        <v>11</v>
      </c>
      <c r="M552" s="21">
        <v>10</v>
      </c>
      <c r="N552" s="21">
        <v>9.6661850591927738</v>
      </c>
      <c r="O552" s="21">
        <v>7.51</v>
      </c>
      <c r="P552" s="21">
        <v>12</v>
      </c>
      <c r="Q552" s="21">
        <v>8</v>
      </c>
      <c r="R552" s="9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1</v>
      </c>
    </row>
    <row r="553" spans="1:65">
      <c r="A553" s="28"/>
      <c r="B553" s="19">
        <v>1</v>
      </c>
      <c r="C553" s="9">
        <v>2</v>
      </c>
      <c r="D553" s="90">
        <v>7.25</v>
      </c>
      <c r="E553" s="11">
        <v>9.9</v>
      </c>
      <c r="F553" s="11">
        <v>11</v>
      </c>
      <c r="G553" s="11">
        <v>10</v>
      </c>
      <c r="H553" s="11">
        <v>11</v>
      </c>
      <c r="I553" s="11">
        <v>11</v>
      </c>
      <c r="J553" s="11">
        <v>9.07</v>
      </c>
      <c r="K553" s="11">
        <v>8.1199999999999992</v>
      </c>
      <c r="L553" s="11">
        <v>11</v>
      </c>
      <c r="M553" s="11">
        <v>11</v>
      </c>
      <c r="N553" s="11">
        <v>9.9787685987934616</v>
      </c>
      <c r="O553" s="11">
        <v>7.8199999999999994</v>
      </c>
      <c r="P553" s="11">
        <v>12.2</v>
      </c>
      <c r="Q553" s="11">
        <v>9</v>
      </c>
      <c r="R553" s="9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 t="e">
        <v>#N/A</v>
      </c>
    </row>
    <row r="554" spans="1:65">
      <c r="A554" s="28"/>
      <c r="B554" s="19">
        <v>1</v>
      </c>
      <c r="C554" s="9">
        <v>3</v>
      </c>
      <c r="D554" s="90">
        <v>6.63</v>
      </c>
      <c r="E554" s="11">
        <v>10.1</v>
      </c>
      <c r="F554" s="11">
        <v>11</v>
      </c>
      <c r="G554" s="11">
        <v>11</v>
      </c>
      <c r="H554" s="11">
        <v>11</v>
      </c>
      <c r="I554" s="11">
        <v>11</v>
      </c>
      <c r="J554" s="11">
        <v>8.66</v>
      </c>
      <c r="K554" s="11">
        <v>7.74</v>
      </c>
      <c r="L554" s="11">
        <v>11</v>
      </c>
      <c r="M554" s="11">
        <v>10</v>
      </c>
      <c r="N554" s="11">
        <v>9.9672855143913175</v>
      </c>
      <c r="O554" s="11">
        <v>7.95</v>
      </c>
      <c r="P554" s="11">
        <v>11.9</v>
      </c>
      <c r="Q554" s="11">
        <v>11</v>
      </c>
      <c r="R554" s="9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16</v>
      </c>
    </row>
    <row r="555" spans="1:65">
      <c r="A555" s="28"/>
      <c r="B555" s="19">
        <v>1</v>
      </c>
      <c r="C555" s="9">
        <v>4</v>
      </c>
      <c r="D555" s="90">
        <v>6.97</v>
      </c>
      <c r="E555" s="11">
        <v>9.9</v>
      </c>
      <c r="F555" s="11">
        <v>11</v>
      </c>
      <c r="G555" s="11">
        <v>10</v>
      </c>
      <c r="H555" s="11">
        <v>10</v>
      </c>
      <c r="I555" s="11">
        <v>11</v>
      </c>
      <c r="J555" s="11">
        <v>8.94</v>
      </c>
      <c r="K555" s="11">
        <v>8.09</v>
      </c>
      <c r="L555" s="11">
        <v>10</v>
      </c>
      <c r="M555" s="11">
        <v>11</v>
      </c>
      <c r="N555" s="11">
        <v>9.6244143600018379</v>
      </c>
      <c r="O555" s="11">
        <v>7.68</v>
      </c>
      <c r="P555" s="11">
        <v>12</v>
      </c>
      <c r="Q555" s="11">
        <v>8</v>
      </c>
      <c r="R555" s="9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>
        <v>9.9511290372809729</v>
      </c>
    </row>
    <row r="556" spans="1:65">
      <c r="A556" s="28"/>
      <c r="B556" s="19">
        <v>1</v>
      </c>
      <c r="C556" s="9">
        <v>5</v>
      </c>
      <c r="D556" s="90">
        <v>7.34</v>
      </c>
      <c r="E556" s="11">
        <v>10</v>
      </c>
      <c r="F556" s="11">
        <v>11</v>
      </c>
      <c r="G556" s="11">
        <v>10</v>
      </c>
      <c r="H556" s="11">
        <v>11</v>
      </c>
      <c r="I556" s="11">
        <v>10</v>
      </c>
      <c r="J556" s="11">
        <v>9.02</v>
      </c>
      <c r="K556" s="11">
        <v>7.81</v>
      </c>
      <c r="L556" s="11">
        <v>10</v>
      </c>
      <c r="M556" s="11">
        <v>10</v>
      </c>
      <c r="N556" s="11">
        <v>9.8970864117219275</v>
      </c>
      <c r="O556" s="11">
        <v>7.9799999999999995</v>
      </c>
      <c r="P556" s="11">
        <v>12.2</v>
      </c>
      <c r="Q556" s="11">
        <v>10</v>
      </c>
      <c r="R556" s="9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6">
        <v>31</v>
      </c>
    </row>
    <row r="557" spans="1:65">
      <c r="A557" s="28"/>
      <c r="B557" s="19">
        <v>1</v>
      </c>
      <c r="C557" s="9">
        <v>6</v>
      </c>
      <c r="D557" s="90">
        <v>6.93</v>
      </c>
      <c r="E557" s="11">
        <v>9.8000000000000007</v>
      </c>
      <c r="F557" s="11">
        <v>11</v>
      </c>
      <c r="G557" s="11">
        <v>11</v>
      </c>
      <c r="H557" s="11">
        <v>10</v>
      </c>
      <c r="I557" s="11">
        <v>10</v>
      </c>
      <c r="J557" s="11">
        <v>9.0299999999999994</v>
      </c>
      <c r="K557" s="11">
        <v>7.51</v>
      </c>
      <c r="L557" s="11">
        <v>11</v>
      </c>
      <c r="M557" s="11">
        <v>10</v>
      </c>
      <c r="N557" s="11">
        <v>9.8443249638146639</v>
      </c>
      <c r="O557" s="11">
        <v>8.2899999999999991</v>
      </c>
      <c r="P557" s="11">
        <v>12.1</v>
      </c>
      <c r="Q557" s="11">
        <v>10</v>
      </c>
      <c r="R557" s="9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8"/>
      <c r="B558" s="20" t="s">
        <v>195</v>
      </c>
      <c r="C558" s="12"/>
      <c r="D558" s="22">
        <v>7.0766666666666671</v>
      </c>
      <c r="E558" s="22">
        <v>9.9</v>
      </c>
      <c r="F558" s="22">
        <v>11</v>
      </c>
      <c r="G558" s="22">
        <v>10.5</v>
      </c>
      <c r="H558" s="22">
        <v>10.666666666666666</v>
      </c>
      <c r="I558" s="22">
        <v>10.5</v>
      </c>
      <c r="J558" s="22">
        <v>8.94</v>
      </c>
      <c r="K558" s="22">
        <v>7.7566666666666668</v>
      </c>
      <c r="L558" s="22">
        <v>10.666666666666666</v>
      </c>
      <c r="M558" s="22">
        <v>10.333333333333334</v>
      </c>
      <c r="N558" s="22">
        <v>9.8296774846526649</v>
      </c>
      <c r="O558" s="22">
        <v>7.8716666666666661</v>
      </c>
      <c r="P558" s="22">
        <v>12.066666666666665</v>
      </c>
      <c r="Q558" s="22">
        <v>9.3333333333333339</v>
      </c>
      <c r="R558" s="9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8"/>
      <c r="B559" s="3" t="s">
        <v>196</v>
      </c>
      <c r="C559" s="27"/>
      <c r="D559" s="11">
        <v>7.1099999999999994</v>
      </c>
      <c r="E559" s="11">
        <v>9.9</v>
      </c>
      <c r="F559" s="11">
        <v>11</v>
      </c>
      <c r="G559" s="11">
        <v>10.5</v>
      </c>
      <c r="H559" s="11">
        <v>11</v>
      </c>
      <c r="I559" s="11">
        <v>10.5</v>
      </c>
      <c r="J559" s="11">
        <v>8.98</v>
      </c>
      <c r="K559" s="11">
        <v>7.7750000000000004</v>
      </c>
      <c r="L559" s="11">
        <v>11</v>
      </c>
      <c r="M559" s="11">
        <v>10</v>
      </c>
      <c r="N559" s="11">
        <v>9.8707056877682966</v>
      </c>
      <c r="O559" s="11">
        <v>7.8849999999999998</v>
      </c>
      <c r="P559" s="11">
        <v>12.05</v>
      </c>
      <c r="Q559" s="11">
        <v>9.5</v>
      </c>
      <c r="R559" s="9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A560" s="28"/>
      <c r="B560" s="3" t="s">
        <v>197</v>
      </c>
      <c r="C560" s="27"/>
      <c r="D560" s="23">
        <v>0.28324312289386072</v>
      </c>
      <c r="E560" s="23">
        <v>0.1414213562373095</v>
      </c>
      <c r="F560" s="23">
        <v>0</v>
      </c>
      <c r="G560" s="23">
        <v>0.54772255750516607</v>
      </c>
      <c r="H560" s="23">
        <v>0.5163977794943222</v>
      </c>
      <c r="I560" s="23">
        <v>0.54772255750516607</v>
      </c>
      <c r="J560" s="23">
        <v>0.14845874847916496</v>
      </c>
      <c r="K560" s="23">
        <v>0.32982823812806966</v>
      </c>
      <c r="L560" s="23">
        <v>0.51639777949432231</v>
      </c>
      <c r="M560" s="23">
        <v>0.51639777949432231</v>
      </c>
      <c r="N560" s="23">
        <v>0.15151591717236002</v>
      </c>
      <c r="O560" s="23">
        <v>0.26947479783212858</v>
      </c>
      <c r="P560" s="23">
        <v>0.12110601416389923</v>
      </c>
      <c r="Q560" s="23">
        <v>1.2110601416389999</v>
      </c>
      <c r="R560" s="9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3"/>
    </row>
    <row r="561" spans="1:65">
      <c r="A561" s="28"/>
      <c r="B561" s="3" t="s">
        <v>86</v>
      </c>
      <c r="C561" s="27"/>
      <c r="D561" s="13">
        <v>4.0024934935543197E-2</v>
      </c>
      <c r="E561" s="13">
        <v>1.428498547851611E-2</v>
      </c>
      <c r="F561" s="13">
        <v>0</v>
      </c>
      <c r="G561" s="13">
        <v>5.2164053095730099E-2</v>
      </c>
      <c r="H561" s="13">
        <v>4.8412291827592706E-2</v>
      </c>
      <c r="I561" s="13">
        <v>5.2164053095730099E-2</v>
      </c>
      <c r="J561" s="13">
        <v>1.6606123990958049E-2</v>
      </c>
      <c r="K561" s="13">
        <v>4.2521904356863302E-2</v>
      </c>
      <c r="L561" s="13">
        <v>4.841229182759272E-2</v>
      </c>
      <c r="M561" s="13">
        <v>4.9973978660740867E-2</v>
      </c>
      <c r="N561" s="13">
        <v>1.5414129040238179E-2</v>
      </c>
      <c r="O561" s="13">
        <v>3.4233512322523217E-2</v>
      </c>
      <c r="P561" s="13">
        <v>1.0036410013582811E-2</v>
      </c>
      <c r="Q561" s="13">
        <v>0.12975644374703568</v>
      </c>
      <c r="R561" s="9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3"/>
    </row>
    <row r="562" spans="1:65">
      <c r="A562" s="28"/>
      <c r="B562" s="3" t="s">
        <v>198</v>
      </c>
      <c r="C562" s="27"/>
      <c r="D562" s="13">
        <v>-0.28885791349357459</v>
      </c>
      <c r="E562" s="13">
        <v>-5.1380136956743483E-3</v>
      </c>
      <c r="F562" s="13">
        <v>0.10540220700480618</v>
      </c>
      <c r="G562" s="13">
        <v>5.5156652140951445E-2</v>
      </c>
      <c r="H562" s="13">
        <v>7.1905170428902876E-2</v>
      </c>
      <c r="I562" s="13">
        <v>5.5156652140951445E-2</v>
      </c>
      <c r="J562" s="13">
        <v>-0.10160947903427575</v>
      </c>
      <c r="K562" s="13">
        <v>-0.22052395887873211</v>
      </c>
      <c r="L562" s="13">
        <v>7.1905170428902876E-2</v>
      </c>
      <c r="M562" s="13">
        <v>3.8408133852999793E-2</v>
      </c>
      <c r="N562" s="13">
        <v>-1.2204801301772039E-2</v>
      </c>
      <c r="O562" s="13">
        <v>-0.2089674812600455</v>
      </c>
      <c r="P562" s="13">
        <v>0.21259272404769636</v>
      </c>
      <c r="Q562" s="13">
        <v>-6.2082975874709789E-2</v>
      </c>
      <c r="R562" s="9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3"/>
    </row>
    <row r="563" spans="1:65">
      <c r="A563" s="28"/>
      <c r="B563" s="44" t="s">
        <v>199</v>
      </c>
      <c r="C563" s="45"/>
      <c r="D563" s="43">
        <v>3.07</v>
      </c>
      <c r="E563" s="43">
        <v>0.22</v>
      </c>
      <c r="F563" s="43">
        <v>0.89</v>
      </c>
      <c r="G563" s="43">
        <v>0.39</v>
      </c>
      <c r="H563" s="43">
        <v>0.56000000000000005</v>
      </c>
      <c r="I563" s="43">
        <v>0.39</v>
      </c>
      <c r="J563" s="43">
        <v>1.19</v>
      </c>
      <c r="K563" s="43">
        <v>2.39</v>
      </c>
      <c r="L563" s="43">
        <v>0.56000000000000005</v>
      </c>
      <c r="M563" s="43">
        <v>0.22</v>
      </c>
      <c r="N563" s="43">
        <v>0.28999999999999998</v>
      </c>
      <c r="O563" s="43">
        <v>2.27</v>
      </c>
      <c r="P563" s="43">
        <v>1.97</v>
      </c>
      <c r="Q563" s="43">
        <v>0.79</v>
      </c>
      <c r="R563" s="9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3"/>
    </row>
    <row r="564" spans="1:65">
      <c r="B564" s="29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BM564" s="53"/>
    </row>
    <row r="565" spans="1:65" ht="15">
      <c r="B565" s="8" t="s">
        <v>364</v>
      </c>
      <c r="BM565" s="26" t="s">
        <v>208</v>
      </c>
    </row>
    <row r="566" spans="1:65" ht="15">
      <c r="A566" s="24" t="s">
        <v>57</v>
      </c>
      <c r="B566" s="18" t="s">
        <v>109</v>
      </c>
      <c r="C566" s="15" t="s">
        <v>110</v>
      </c>
      <c r="D566" s="16" t="s">
        <v>180</v>
      </c>
      <c r="E566" s="17" t="s">
        <v>180</v>
      </c>
      <c r="F566" s="17" t="s">
        <v>180</v>
      </c>
      <c r="G566" s="17" t="s">
        <v>180</v>
      </c>
      <c r="H566" s="17" t="s">
        <v>180</v>
      </c>
      <c r="I566" s="17" t="s">
        <v>180</v>
      </c>
      <c r="J566" s="17" t="s">
        <v>180</v>
      </c>
      <c r="K566" s="17" t="s">
        <v>180</v>
      </c>
      <c r="L566" s="17" t="s">
        <v>180</v>
      </c>
      <c r="M566" s="17" t="s">
        <v>180</v>
      </c>
      <c r="N566" s="17" t="s">
        <v>180</v>
      </c>
      <c r="O566" s="17" t="s">
        <v>180</v>
      </c>
      <c r="P566" s="9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</v>
      </c>
    </row>
    <row r="567" spans="1:65">
      <c r="A567" s="28"/>
      <c r="B567" s="19" t="s">
        <v>181</v>
      </c>
      <c r="C567" s="9" t="s">
        <v>181</v>
      </c>
      <c r="D567" s="91" t="s">
        <v>209</v>
      </c>
      <c r="E567" s="92" t="s">
        <v>210</v>
      </c>
      <c r="F567" s="92" t="s">
        <v>211</v>
      </c>
      <c r="G567" s="92" t="s">
        <v>212</v>
      </c>
      <c r="H567" s="92" t="s">
        <v>213</v>
      </c>
      <c r="I567" s="92" t="s">
        <v>214</v>
      </c>
      <c r="J567" s="92" t="s">
        <v>216</v>
      </c>
      <c r="K567" s="92" t="s">
        <v>217</v>
      </c>
      <c r="L567" s="92" t="s">
        <v>218</v>
      </c>
      <c r="M567" s="92" t="s">
        <v>219</v>
      </c>
      <c r="N567" s="92" t="s">
        <v>225</v>
      </c>
      <c r="O567" s="92" t="s">
        <v>220</v>
      </c>
      <c r="P567" s="9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 t="s">
        <v>1</v>
      </c>
    </row>
    <row r="568" spans="1:65">
      <c r="A568" s="28"/>
      <c r="B568" s="19"/>
      <c r="C568" s="9"/>
      <c r="D568" s="10" t="s">
        <v>223</v>
      </c>
      <c r="E568" s="11" t="s">
        <v>111</v>
      </c>
      <c r="F568" s="11" t="s">
        <v>111</v>
      </c>
      <c r="G568" s="11" t="s">
        <v>111</v>
      </c>
      <c r="H568" s="11" t="s">
        <v>111</v>
      </c>
      <c r="I568" s="11" t="s">
        <v>111</v>
      </c>
      <c r="J568" s="11" t="s">
        <v>224</v>
      </c>
      <c r="K568" s="11" t="s">
        <v>111</v>
      </c>
      <c r="L568" s="11" t="s">
        <v>111</v>
      </c>
      <c r="M568" s="11" t="s">
        <v>111</v>
      </c>
      <c r="N568" s="11" t="s">
        <v>224</v>
      </c>
      <c r="O568" s="11" t="s">
        <v>224</v>
      </c>
      <c r="P568" s="9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3</v>
      </c>
    </row>
    <row r="569" spans="1:65">
      <c r="A569" s="28"/>
      <c r="B569" s="19"/>
      <c r="C569" s="9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9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3</v>
      </c>
    </row>
    <row r="570" spans="1:65">
      <c r="A570" s="28"/>
      <c r="B570" s="18">
        <v>1</v>
      </c>
      <c r="C570" s="14">
        <v>1</v>
      </c>
      <c r="D570" s="148">
        <v>0.02</v>
      </c>
      <c r="E570" s="148">
        <v>1.3999999999999999E-2</v>
      </c>
      <c r="F570" s="148">
        <v>0.01</v>
      </c>
      <c r="G570" s="148">
        <v>0.01</v>
      </c>
      <c r="H570" s="148">
        <v>0.02</v>
      </c>
      <c r="I570" s="148">
        <v>0.01</v>
      </c>
      <c r="J570" s="148">
        <v>0.02</v>
      </c>
      <c r="K570" s="148">
        <v>0.02</v>
      </c>
      <c r="L570" s="151">
        <v>0.04</v>
      </c>
      <c r="M570" s="148">
        <v>1.3189915658163385E-2</v>
      </c>
      <c r="N570" s="148">
        <v>0.02</v>
      </c>
      <c r="O570" s="148">
        <v>1.0200000000000001E-2</v>
      </c>
      <c r="P570" s="146"/>
      <c r="Q570" s="147"/>
      <c r="R570" s="147"/>
      <c r="S570" s="147"/>
      <c r="T570" s="147"/>
      <c r="U570" s="147"/>
      <c r="V570" s="147"/>
      <c r="W570" s="147"/>
      <c r="X570" s="147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49">
        <v>1</v>
      </c>
    </row>
    <row r="571" spans="1:65">
      <c r="A571" s="28"/>
      <c r="B571" s="19">
        <v>1</v>
      </c>
      <c r="C571" s="9">
        <v>2</v>
      </c>
      <c r="D571" s="23">
        <v>0.02</v>
      </c>
      <c r="E571" s="23">
        <v>1.2999999999999999E-2</v>
      </c>
      <c r="F571" s="23">
        <v>0.01</v>
      </c>
      <c r="G571" s="23">
        <v>0.01</v>
      </c>
      <c r="H571" s="23">
        <v>0.01</v>
      </c>
      <c r="I571" s="23">
        <v>0.01</v>
      </c>
      <c r="J571" s="23">
        <v>0.02</v>
      </c>
      <c r="K571" s="23">
        <v>0.02</v>
      </c>
      <c r="L571" s="152">
        <v>0.04</v>
      </c>
      <c r="M571" s="23">
        <v>1.4147098337914606E-2</v>
      </c>
      <c r="N571" s="23">
        <v>0.01</v>
      </c>
      <c r="O571" s="23">
        <v>1.12E-2</v>
      </c>
      <c r="P571" s="146"/>
      <c r="Q571" s="147"/>
      <c r="R571" s="147"/>
      <c r="S571" s="147"/>
      <c r="T571" s="147"/>
      <c r="U571" s="147"/>
      <c r="V571" s="147"/>
      <c r="W571" s="147"/>
      <c r="X571" s="147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149">
        <v>4</v>
      </c>
    </row>
    <row r="572" spans="1:65">
      <c r="A572" s="28"/>
      <c r="B572" s="19">
        <v>1</v>
      </c>
      <c r="C572" s="9">
        <v>3</v>
      </c>
      <c r="D572" s="23">
        <v>0.02</v>
      </c>
      <c r="E572" s="23">
        <v>1.2999999999999999E-2</v>
      </c>
      <c r="F572" s="23">
        <v>0.01</v>
      </c>
      <c r="G572" s="23">
        <v>0.01</v>
      </c>
      <c r="H572" s="23">
        <v>0.01</v>
      </c>
      <c r="I572" s="23">
        <v>0.01</v>
      </c>
      <c r="J572" s="23">
        <v>0.02</v>
      </c>
      <c r="K572" s="23">
        <v>0.02</v>
      </c>
      <c r="L572" s="152">
        <v>0.04</v>
      </c>
      <c r="M572" s="23">
        <v>1.4541218458638702E-2</v>
      </c>
      <c r="N572" s="23">
        <v>0.02</v>
      </c>
      <c r="O572" s="23">
        <v>1.0200000000000001E-2</v>
      </c>
      <c r="P572" s="146"/>
      <c r="Q572" s="147"/>
      <c r="R572" s="147"/>
      <c r="S572" s="147"/>
      <c r="T572" s="147"/>
      <c r="U572" s="147"/>
      <c r="V572" s="147"/>
      <c r="W572" s="147"/>
      <c r="X572" s="147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  <c r="BI572" s="147"/>
      <c r="BJ572" s="147"/>
      <c r="BK572" s="147"/>
      <c r="BL572" s="147"/>
      <c r="BM572" s="149">
        <v>16</v>
      </c>
    </row>
    <row r="573" spans="1:65">
      <c r="A573" s="28"/>
      <c r="B573" s="19">
        <v>1</v>
      </c>
      <c r="C573" s="9">
        <v>4</v>
      </c>
      <c r="D573" s="23">
        <v>0.02</v>
      </c>
      <c r="E573" s="23">
        <v>1.2999999999999999E-2</v>
      </c>
      <c r="F573" s="23">
        <v>0.01</v>
      </c>
      <c r="G573" s="23">
        <v>0.01</v>
      </c>
      <c r="H573" s="23">
        <v>0.01</v>
      </c>
      <c r="I573" s="23">
        <v>0.01</v>
      </c>
      <c r="J573" s="23">
        <v>0.02</v>
      </c>
      <c r="K573" s="23"/>
      <c r="L573" s="152">
        <v>0.04</v>
      </c>
      <c r="M573" s="23">
        <v>1.3422077489929003E-2</v>
      </c>
      <c r="N573" s="23">
        <v>0.01</v>
      </c>
      <c r="O573" s="23">
        <v>1.03E-2</v>
      </c>
      <c r="P573" s="146"/>
      <c r="Q573" s="147"/>
      <c r="R573" s="147"/>
      <c r="S573" s="147"/>
      <c r="T573" s="147"/>
      <c r="U573" s="147"/>
      <c r="V573" s="147"/>
      <c r="W573" s="147"/>
      <c r="X573" s="147"/>
      <c r="Y573" s="147"/>
      <c r="Z573" s="147"/>
      <c r="AA573" s="147"/>
      <c r="AB573" s="147"/>
      <c r="AC573" s="147"/>
      <c r="AD573" s="147"/>
      <c r="AE573" s="147"/>
      <c r="AF573" s="147"/>
      <c r="AG573" s="147"/>
      <c r="AH573" s="147"/>
      <c r="AI573" s="147"/>
      <c r="AJ573" s="147"/>
      <c r="AK573" s="147"/>
      <c r="AL573" s="147"/>
      <c r="AM573" s="147"/>
      <c r="AN573" s="147"/>
      <c r="AO573" s="147"/>
      <c r="AP573" s="147"/>
      <c r="AQ573" s="147"/>
      <c r="AR573" s="147"/>
      <c r="AS573" s="147"/>
      <c r="AT573" s="147"/>
      <c r="AU573" s="147"/>
      <c r="AV573" s="147"/>
      <c r="AW573" s="147"/>
      <c r="AX573" s="147"/>
      <c r="AY573" s="147"/>
      <c r="AZ573" s="147"/>
      <c r="BA573" s="147"/>
      <c r="BB573" s="147"/>
      <c r="BC573" s="147"/>
      <c r="BD573" s="147"/>
      <c r="BE573" s="147"/>
      <c r="BF573" s="147"/>
      <c r="BG573" s="147"/>
      <c r="BH573" s="147"/>
      <c r="BI573" s="147"/>
      <c r="BJ573" s="147"/>
      <c r="BK573" s="147"/>
      <c r="BL573" s="147"/>
      <c r="BM573" s="149">
        <v>1.40137709800277E-2</v>
      </c>
    </row>
    <row r="574" spans="1:65">
      <c r="A574" s="28"/>
      <c r="B574" s="19">
        <v>1</v>
      </c>
      <c r="C574" s="9">
        <v>5</v>
      </c>
      <c r="D574" s="23">
        <v>0.02</v>
      </c>
      <c r="E574" s="23">
        <v>1.2999999999999999E-2</v>
      </c>
      <c r="F574" s="23">
        <v>0.01</v>
      </c>
      <c r="G574" s="23">
        <v>0.01</v>
      </c>
      <c r="H574" s="23">
        <v>0.01</v>
      </c>
      <c r="I574" s="23">
        <v>0.01</v>
      </c>
      <c r="J574" s="23">
        <v>0.02</v>
      </c>
      <c r="K574" s="23"/>
      <c r="L574" s="152">
        <v>0.04</v>
      </c>
      <c r="M574" s="23">
        <v>1.4130395863152406E-2</v>
      </c>
      <c r="N574" s="23">
        <v>0.02</v>
      </c>
      <c r="O574" s="23">
        <v>1.0699999999999999E-2</v>
      </c>
      <c r="P574" s="146"/>
      <c r="Q574" s="147"/>
      <c r="R574" s="147"/>
      <c r="S574" s="147"/>
      <c r="T574" s="147"/>
      <c r="U574" s="147"/>
      <c r="V574" s="147"/>
      <c r="W574" s="147"/>
      <c r="X574" s="147"/>
      <c r="Y574" s="147"/>
      <c r="Z574" s="147"/>
      <c r="AA574" s="147"/>
      <c r="AB574" s="147"/>
      <c r="AC574" s="147"/>
      <c r="AD574" s="147"/>
      <c r="AE574" s="147"/>
      <c r="AF574" s="147"/>
      <c r="AG574" s="147"/>
      <c r="AH574" s="147"/>
      <c r="AI574" s="147"/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147"/>
      <c r="AT574" s="147"/>
      <c r="AU574" s="147"/>
      <c r="AV574" s="147"/>
      <c r="AW574" s="147"/>
      <c r="AX574" s="147"/>
      <c r="AY574" s="147"/>
      <c r="AZ574" s="147"/>
      <c r="BA574" s="147"/>
      <c r="BB574" s="147"/>
      <c r="BC574" s="147"/>
      <c r="BD574" s="147"/>
      <c r="BE574" s="147"/>
      <c r="BF574" s="147"/>
      <c r="BG574" s="147"/>
      <c r="BH574" s="147"/>
      <c r="BI574" s="147"/>
      <c r="BJ574" s="147"/>
      <c r="BK574" s="147"/>
      <c r="BL574" s="147"/>
      <c r="BM574" s="149">
        <v>10</v>
      </c>
    </row>
    <row r="575" spans="1:65">
      <c r="A575" s="28"/>
      <c r="B575" s="19">
        <v>1</v>
      </c>
      <c r="C575" s="9">
        <v>6</v>
      </c>
      <c r="D575" s="23">
        <v>0.02</v>
      </c>
      <c r="E575" s="23">
        <v>1.2999999999999999E-2</v>
      </c>
      <c r="F575" s="23">
        <v>0.01</v>
      </c>
      <c r="G575" s="23">
        <v>0.01</v>
      </c>
      <c r="H575" s="23">
        <v>0.01</v>
      </c>
      <c r="I575" s="23">
        <v>0.01</v>
      </c>
      <c r="J575" s="23">
        <v>0.02</v>
      </c>
      <c r="K575" s="23"/>
      <c r="L575" s="152">
        <v>0.04</v>
      </c>
      <c r="M575" s="23">
        <v>1.3478178874028806E-2</v>
      </c>
      <c r="N575" s="23">
        <v>0.01</v>
      </c>
      <c r="O575" s="23">
        <v>1.04E-2</v>
      </c>
      <c r="P575" s="146"/>
      <c r="Q575" s="147"/>
      <c r="R575" s="147"/>
      <c r="S575" s="147"/>
      <c r="T575" s="147"/>
      <c r="U575" s="147"/>
      <c r="V575" s="147"/>
      <c r="W575" s="147"/>
      <c r="X575" s="147"/>
      <c r="Y575" s="147"/>
      <c r="Z575" s="147"/>
      <c r="AA575" s="147"/>
      <c r="AB575" s="147"/>
      <c r="AC575" s="147"/>
      <c r="AD575" s="147"/>
      <c r="AE575" s="147"/>
      <c r="AF575" s="147"/>
      <c r="AG575" s="147"/>
      <c r="AH575" s="147"/>
      <c r="AI575" s="147"/>
      <c r="AJ575" s="147"/>
      <c r="AK575" s="147"/>
      <c r="AL575" s="147"/>
      <c r="AM575" s="147"/>
      <c r="AN575" s="147"/>
      <c r="AO575" s="147"/>
      <c r="AP575" s="147"/>
      <c r="AQ575" s="147"/>
      <c r="AR575" s="147"/>
      <c r="AS575" s="147"/>
      <c r="AT575" s="147"/>
      <c r="AU575" s="147"/>
      <c r="AV575" s="147"/>
      <c r="AW575" s="147"/>
      <c r="AX575" s="147"/>
      <c r="AY575" s="147"/>
      <c r="AZ575" s="147"/>
      <c r="BA575" s="147"/>
      <c r="BB575" s="147"/>
      <c r="BC575" s="147"/>
      <c r="BD575" s="147"/>
      <c r="BE575" s="147"/>
      <c r="BF575" s="147"/>
      <c r="BG575" s="147"/>
      <c r="BH575" s="147"/>
      <c r="BI575" s="147"/>
      <c r="BJ575" s="147"/>
      <c r="BK575" s="147"/>
      <c r="BL575" s="147"/>
      <c r="BM575" s="54"/>
    </row>
    <row r="576" spans="1:65">
      <c r="A576" s="28"/>
      <c r="B576" s="20" t="s">
        <v>195</v>
      </c>
      <c r="C576" s="12"/>
      <c r="D576" s="150">
        <v>0.02</v>
      </c>
      <c r="E576" s="150">
        <v>1.3166666666666665E-2</v>
      </c>
      <c r="F576" s="150">
        <v>0.01</v>
      </c>
      <c r="G576" s="150">
        <v>0.01</v>
      </c>
      <c r="H576" s="150">
        <v>1.1666666666666667E-2</v>
      </c>
      <c r="I576" s="150">
        <v>0.01</v>
      </c>
      <c r="J576" s="150">
        <v>0.02</v>
      </c>
      <c r="K576" s="150">
        <v>0.02</v>
      </c>
      <c r="L576" s="150">
        <v>0.04</v>
      </c>
      <c r="M576" s="150">
        <v>1.381814744697115E-2</v>
      </c>
      <c r="N576" s="150">
        <v>1.4999999999999999E-2</v>
      </c>
      <c r="O576" s="150">
        <v>1.0500000000000001E-2</v>
      </c>
      <c r="P576" s="146"/>
      <c r="Q576" s="147"/>
      <c r="R576" s="147"/>
      <c r="S576" s="147"/>
      <c r="T576" s="147"/>
      <c r="U576" s="147"/>
      <c r="V576" s="147"/>
      <c r="W576" s="147"/>
      <c r="X576" s="147"/>
      <c r="Y576" s="147"/>
      <c r="Z576" s="147"/>
      <c r="AA576" s="147"/>
      <c r="AB576" s="147"/>
      <c r="AC576" s="147"/>
      <c r="AD576" s="147"/>
      <c r="AE576" s="147"/>
      <c r="AF576" s="147"/>
      <c r="AG576" s="147"/>
      <c r="AH576" s="147"/>
      <c r="AI576" s="147"/>
      <c r="AJ576" s="147"/>
      <c r="AK576" s="147"/>
      <c r="AL576" s="147"/>
      <c r="AM576" s="147"/>
      <c r="AN576" s="147"/>
      <c r="AO576" s="147"/>
      <c r="AP576" s="147"/>
      <c r="AQ576" s="147"/>
      <c r="AR576" s="147"/>
      <c r="AS576" s="147"/>
      <c r="AT576" s="147"/>
      <c r="AU576" s="147"/>
      <c r="AV576" s="147"/>
      <c r="AW576" s="147"/>
      <c r="AX576" s="147"/>
      <c r="AY576" s="147"/>
      <c r="AZ576" s="147"/>
      <c r="BA576" s="147"/>
      <c r="BB576" s="147"/>
      <c r="BC576" s="147"/>
      <c r="BD576" s="147"/>
      <c r="BE576" s="147"/>
      <c r="BF576" s="147"/>
      <c r="BG576" s="147"/>
      <c r="BH576" s="147"/>
      <c r="BI576" s="147"/>
      <c r="BJ576" s="147"/>
      <c r="BK576" s="147"/>
      <c r="BL576" s="147"/>
      <c r="BM576" s="54"/>
    </row>
    <row r="577" spans="1:65">
      <c r="A577" s="28"/>
      <c r="B577" s="3" t="s">
        <v>196</v>
      </c>
      <c r="C577" s="27"/>
      <c r="D577" s="23">
        <v>0.02</v>
      </c>
      <c r="E577" s="23">
        <v>1.2999999999999999E-2</v>
      </c>
      <c r="F577" s="23">
        <v>0.01</v>
      </c>
      <c r="G577" s="23">
        <v>0.01</v>
      </c>
      <c r="H577" s="23">
        <v>0.01</v>
      </c>
      <c r="I577" s="23">
        <v>0.01</v>
      </c>
      <c r="J577" s="23">
        <v>0.02</v>
      </c>
      <c r="K577" s="23">
        <v>0.02</v>
      </c>
      <c r="L577" s="23">
        <v>0.04</v>
      </c>
      <c r="M577" s="23">
        <v>1.3804287368590606E-2</v>
      </c>
      <c r="N577" s="23">
        <v>1.4999999999999999E-2</v>
      </c>
      <c r="O577" s="23">
        <v>1.035E-2</v>
      </c>
      <c r="P577" s="146"/>
      <c r="Q577" s="147"/>
      <c r="R577" s="147"/>
      <c r="S577" s="147"/>
      <c r="T577" s="147"/>
      <c r="U577" s="147"/>
      <c r="V577" s="147"/>
      <c r="W577" s="147"/>
      <c r="X577" s="147"/>
      <c r="Y577" s="147"/>
      <c r="Z577" s="147"/>
      <c r="AA577" s="147"/>
      <c r="AB577" s="147"/>
      <c r="AC577" s="147"/>
      <c r="AD577" s="147"/>
      <c r="AE577" s="147"/>
      <c r="AF577" s="147"/>
      <c r="AG577" s="147"/>
      <c r="AH577" s="147"/>
      <c r="AI577" s="147"/>
      <c r="AJ577" s="147"/>
      <c r="AK577" s="147"/>
      <c r="AL577" s="147"/>
      <c r="AM577" s="147"/>
      <c r="AN577" s="147"/>
      <c r="AO577" s="147"/>
      <c r="AP577" s="147"/>
      <c r="AQ577" s="147"/>
      <c r="AR577" s="147"/>
      <c r="AS577" s="147"/>
      <c r="AT577" s="147"/>
      <c r="AU577" s="147"/>
      <c r="AV577" s="147"/>
      <c r="AW577" s="147"/>
      <c r="AX577" s="147"/>
      <c r="AY577" s="147"/>
      <c r="AZ577" s="147"/>
      <c r="BA577" s="147"/>
      <c r="BB577" s="147"/>
      <c r="BC577" s="147"/>
      <c r="BD577" s="147"/>
      <c r="BE577" s="147"/>
      <c r="BF577" s="147"/>
      <c r="BG577" s="147"/>
      <c r="BH577" s="147"/>
      <c r="BI577" s="147"/>
      <c r="BJ577" s="147"/>
      <c r="BK577" s="147"/>
      <c r="BL577" s="147"/>
      <c r="BM577" s="54"/>
    </row>
    <row r="578" spans="1:65">
      <c r="A578" s="28"/>
      <c r="B578" s="3" t="s">
        <v>197</v>
      </c>
      <c r="C578" s="27"/>
      <c r="D578" s="23">
        <v>0</v>
      </c>
      <c r="E578" s="23">
        <v>4.0824829046386265E-4</v>
      </c>
      <c r="F578" s="23">
        <v>0</v>
      </c>
      <c r="G578" s="23">
        <v>0</v>
      </c>
      <c r="H578" s="23">
        <v>4.0824829046386315E-3</v>
      </c>
      <c r="I578" s="23">
        <v>0</v>
      </c>
      <c r="J578" s="23">
        <v>0</v>
      </c>
      <c r="K578" s="23">
        <v>0</v>
      </c>
      <c r="L578" s="23">
        <v>0</v>
      </c>
      <c r="M578" s="23">
        <v>5.283303269551275E-4</v>
      </c>
      <c r="N578" s="23">
        <v>5.4772255750516639E-3</v>
      </c>
      <c r="O578" s="23">
        <v>3.8987177379235828E-4</v>
      </c>
      <c r="P578" s="146"/>
      <c r="Q578" s="147"/>
      <c r="R578" s="147"/>
      <c r="S578" s="147"/>
      <c r="T578" s="147"/>
      <c r="U578" s="147"/>
      <c r="V578" s="147"/>
      <c r="W578" s="147"/>
      <c r="X578" s="147"/>
      <c r="Y578" s="147"/>
      <c r="Z578" s="147"/>
      <c r="AA578" s="147"/>
      <c r="AB578" s="147"/>
      <c r="AC578" s="147"/>
      <c r="AD578" s="147"/>
      <c r="AE578" s="147"/>
      <c r="AF578" s="147"/>
      <c r="AG578" s="147"/>
      <c r="AH578" s="147"/>
      <c r="AI578" s="147"/>
      <c r="AJ578" s="147"/>
      <c r="AK578" s="147"/>
      <c r="AL578" s="147"/>
      <c r="AM578" s="147"/>
      <c r="AN578" s="147"/>
      <c r="AO578" s="147"/>
      <c r="AP578" s="147"/>
      <c r="AQ578" s="147"/>
      <c r="AR578" s="147"/>
      <c r="AS578" s="147"/>
      <c r="AT578" s="147"/>
      <c r="AU578" s="147"/>
      <c r="AV578" s="147"/>
      <c r="AW578" s="147"/>
      <c r="AX578" s="147"/>
      <c r="AY578" s="147"/>
      <c r="AZ578" s="147"/>
      <c r="BA578" s="147"/>
      <c r="BB578" s="147"/>
      <c r="BC578" s="147"/>
      <c r="BD578" s="147"/>
      <c r="BE578" s="147"/>
      <c r="BF578" s="147"/>
      <c r="BG578" s="147"/>
      <c r="BH578" s="147"/>
      <c r="BI578" s="147"/>
      <c r="BJ578" s="147"/>
      <c r="BK578" s="147"/>
      <c r="BL578" s="147"/>
      <c r="BM578" s="54"/>
    </row>
    <row r="579" spans="1:65">
      <c r="A579" s="28"/>
      <c r="B579" s="3" t="s">
        <v>86</v>
      </c>
      <c r="C579" s="27"/>
      <c r="D579" s="13">
        <v>0</v>
      </c>
      <c r="E579" s="13">
        <v>3.1006199275736408E-2</v>
      </c>
      <c r="F579" s="13">
        <v>0</v>
      </c>
      <c r="G579" s="13">
        <v>0</v>
      </c>
      <c r="H579" s="13">
        <v>0.34992710611188266</v>
      </c>
      <c r="I579" s="13">
        <v>0</v>
      </c>
      <c r="J579" s="13">
        <v>0</v>
      </c>
      <c r="K579" s="13">
        <v>0</v>
      </c>
      <c r="L579" s="13">
        <v>0</v>
      </c>
      <c r="M579" s="13">
        <v>3.8234526660151841E-2</v>
      </c>
      <c r="N579" s="13">
        <v>0.36514837167011094</v>
      </c>
      <c r="O579" s="13">
        <v>3.7130645123081736E-2</v>
      </c>
      <c r="P579" s="9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3"/>
    </row>
    <row r="580" spans="1:65">
      <c r="A580" s="28"/>
      <c r="B580" s="3" t="s">
        <v>198</v>
      </c>
      <c r="C580" s="27"/>
      <c r="D580" s="13">
        <v>0.42716760738446635</v>
      </c>
      <c r="E580" s="13">
        <v>-6.044799180522642E-2</v>
      </c>
      <c r="F580" s="13">
        <v>-0.28641619630776682</v>
      </c>
      <c r="G580" s="13">
        <v>-0.28641619630776682</v>
      </c>
      <c r="H580" s="13">
        <v>-0.16748556235906131</v>
      </c>
      <c r="I580" s="13">
        <v>-0.28641619630776682</v>
      </c>
      <c r="J580" s="13">
        <v>0.42716760738446635</v>
      </c>
      <c r="K580" s="13">
        <v>0.42716760738446635</v>
      </c>
      <c r="L580" s="13">
        <v>1.8543352147689327</v>
      </c>
      <c r="M580" s="13">
        <v>-1.3959378481020579E-2</v>
      </c>
      <c r="N580" s="13">
        <v>7.0375705538349598E-2</v>
      </c>
      <c r="O580" s="13">
        <v>-0.25073700612315508</v>
      </c>
      <c r="P580" s="9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8"/>
      <c r="B581" s="44" t="s">
        <v>199</v>
      </c>
      <c r="C581" s="45"/>
      <c r="D581" s="43">
        <v>1.26</v>
      </c>
      <c r="E581" s="43">
        <v>0.06</v>
      </c>
      <c r="F581" s="43">
        <v>0.67</v>
      </c>
      <c r="G581" s="43">
        <v>0.67</v>
      </c>
      <c r="H581" s="43">
        <v>0.35</v>
      </c>
      <c r="I581" s="43">
        <v>0.67</v>
      </c>
      <c r="J581" s="43">
        <v>1.26</v>
      </c>
      <c r="K581" s="43">
        <v>1.26</v>
      </c>
      <c r="L581" s="43">
        <v>5.12</v>
      </c>
      <c r="M581" s="43">
        <v>0.06</v>
      </c>
      <c r="N581" s="43">
        <v>0.28999999999999998</v>
      </c>
      <c r="O581" s="43">
        <v>0.57999999999999996</v>
      </c>
      <c r="P581" s="9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B582" s="29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BM582" s="53"/>
    </row>
    <row r="583" spans="1:65" ht="15">
      <c r="B583" s="8" t="s">
        <v>365</v>
      </c>
      <c r="BM583" s="26" t="s">
        <v>208</v>
      </c>
    </row>
    <row r="584" spans="1:65" ht="15">
      <c r="A584" s="24" t="s">
        <v>29</v>
      </c>
      <c r="B584" s="18" t="s">
        <v>109</v>
      </c>
      <c r="C584" s="15" t="s">
        <v>110</v>
      </c>
      <c r="D584" s="16" t="s">
        <v>180</v>
      </c>
      <c r="E584" s="17" t="s">
        <v>180</v>
      </c>
      <c r="F584" s="17" t="s">
        <v>180</v>
      </c>
      <c r="G584" s="17" t="s">
        <v>180</v>
      </c>
      <c r="H584" s="17" t="s">
        <v>180</v>
      </c>
      <c r="I584" s="9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</v>
      </c>
    </row>
    <row r="585" spans="1:65">
      <c r="A585" s="28"/>
      <c r="B585" s="19" t="s">
        <v>181</v>
      </c>
      <c r="C585" s="9" t="s">
        <v>181</v>
      </c>
      <c r="D585" s="91" t="s">
        <v>209</v>
      </c>
      <c r="E585" s="92" t="s">
        <v>216</v>
      </c>
      <c r="F585" s="92" t="s">
        <v>219</v>
      </c>
      <c r="G585" s="92" t="s">
        <v>225</v>
      </c>
      <c r="H585" s="92" t="s">
        <v>220</v>
      </c>
      <c r="I585" s="9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 t="s">
        <v>3</v>
      </c>
    </row>
    <row r="586" spans="1:65">
      <c r="A586" s="28"/>
      <c r="B586" s="19"/>
      <c r="C586" s="9"/>
      <c r="D586" s="10" t="s">
        <v>223</v>
      </c>
      <c r="E586" s="11" t="s">
        <v>224</v>
      </c>
      <c r="F586" s="11" t="s">
        <v>111</v>
      </c>
      <c r="G586" s="11" t="s">
        <v>224</v>
      </c>
      <c r="H586" s="11" t="s">
        <v>224</v>
      </c>
      <c r="I586" s="9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2</v>
      </c>
    </row>
    <row r="587" spans="1:65">
      <c r="A587" s="28"/>
      <c r="B587" s="19"/>
      <c r="C587" s="9"/>
      <c r="D587" s="25"/>
      <c r="E587" s="25"/>
      <c r="F587" s="25"/>
      <c r="G587" s="25"/>
      <c r="H587" s="25"/>
      <c r="I587" s="9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2</v>
      </c>
    </row>
    <row r="588" spans="1:65">
      <c r="A588" s="28"/>
      <c r="B588" s="18">
        <v>1</v>
      </c>
      <c r="C588" s="14">
        <v>1</v>
      </c>
      <c r="D588" s="21">
        <v>0.32</v>
      </c>
      <c r="E588" s="21">
        <v>0.2</v>
      </c>
      <c r="F588" s="21">
        <v>0.27866789378367507</v>
      </c>
      <c r="G588" s="21">
        <v>0.1</v>
      </c>
      <c r="H588" s="21">
        <v>0.42</v>
      </c>
      <c r="I588" s="9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1</v>
      </c>
    </row>
    <row r="589" spans="1:65">
      <c r="A589" s="28"/>
      <c r="B589" s="19">
        <v>1</v>
      </c>
      <c r="C589" s="9">
        <v>2</v>
      </c>
      <c r="D589" s="11">
        <v>0.32</v>
      </c>
      <c r="E589" s="11">
        <v>0.2</v>
      </c>
      <c r="F589" s="11">
        <v>0.28028117966097704</v>
      </c>
      <c r="G589" s="11">
        <v>0.1</v>
      </c>
      <c r="H589" s="11">
        <v>0.36</v>
      </c>
      <c r="I589" s="9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5</v>
      </c>
    </row>
    <row r="590" spans="1:65">
      <c r="A590" s="28"/>
      <c r="B590" s="19">
        <v>1</v>
      </c>
      <c r="C590" s="9">
        <v>3</v>
      </c>
      <c r="D590" s="11">
        <v>0.34</v>
      </c>
      <c r="E590" s="11">
        <v>0.2</v>
      </c>
      <c r="F590" s="11">
        <v>0.27614747235070752</v>
      </c>
      <c r="G590" s="11">
        <v>0.1</v>
      </c>
      <c r="H590" s="11">
        <v>0.39</v>
      </c>
      <c r="I590" s="9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16</v>
      </c>
    </row>
    <row r="591" spans="1:65">
      <c r="A591" s="28"/>
      <c r="B591" s="19">
        <v>1</v>
      </c>
      <c r="C591" s="9">
        <v>4</v>
      </c>
      <c r="D591" s="11">
        <v>0.34</v>
      </c>
      <c r="E591" s="11">
        <v>0.2</v>
      </c>
      <c r="F591" s="11">
        <v>0.274119716678833</v>
      </c>
      <c r="G591" s="11" t="s">
        <v>106</v>
      </c>
      <c r="H591" s="11">
        <v>0.4</v>
      </c>
      <c r="I591" s="9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6">
        <v>0.25738442195265598</v>
      </c>
    </row>
    <row r="592" spans="1:65">
      <c r="A592" s="28"/>
      <c r="B592" s="19">
        <v>1</v>
      </c>
      <c r="C592" s="9">
        <v>5</v>
      </c>
      <c r="D592" s="11">
        <v>0.33</v>
      </c>
      <c r="E592" s="11">
        <v>0.2</v>
      </c>
      <c r="F592" s="11">
        <v>0.28476725075385545</v>
      </c>
      <c r="G592" s="11">
        <v>0.1</v>
      </c>
      <c r="H592" s="11">
        <v>0.38</v>
      </c>
      <c r="I592" s="9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6">
        <v>11</v>
      </c>
    </row>
    <row r="593" spans="1:65">
      <c r="A593" s="28"/>
      <c r="B593" s="19">
        <v>1</v>
      </c>
      <c r="C593" s="9">
        <v>6</v>
      </c>
      <c r="D593" s="11">
        <v>0.31</v>
      </c>
      <c r="E593" s="11">
        <v>0.2</v>
      </c>
      <c r="F593" s="11">
        <v>0.28754914535162379</v>
      </c>
      <c r="G593" s="11">
        <v>0.1</v>
      </c>
      <c r="H593" s="11">
        <v>0.38</v>
      </c>
      <c r="I593" s="9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A594" s="28"/>
      <c r="B594" s="20" t="s">
        <v>195</v>
      </c>
      <c r="C594" s="12"/>
      <c r="D594" s="22">
        <v>0.32666666666666672</v>
      </c>
      <c r="E594" s="22">
        <v>0.19999999999999998</v>
      </c>
      <c r="F594" s="22">
        <v>0.28025544309661199</v>
      </c>
      <c r="G594" s="22">
        <v>0.1</v>
      </c>
      <c r="H594" s="22">
        <v>0.38833333333333325</v>
      </c>
      <c r="I594" s="9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A595" s="28"/>
      <c r="B595" s="3" t="s">
        <v>196</v>
      </c>
      <c r="C595" s="27"/>
      <c r="D595" s="11">
        <v>0.32500000000000001</v>
      </c>
      <c r="E595" s="11">
        <v>0.2</v>
      </c>
      <c r="F595" s="11">
        <v>0.27947453672232603</v>
      </c>
      <c r="G595" s="11">
        <v>0.1</v>
      </c>
      <c r="H595" s="11">
        <v>0.38500000000000001</v>
      </c>
      <c r="I595" s="9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A596" s="28"/>
      <c r="B596" s="3" t="s">
        <v>197</v>
      </c>
      <c r="C596" s="27"/>
      <c r="D596" s="23">
        <v>1.2110601416389978E-2</v>
      </c>
      <c r="E596" s="23">
        <v>3.0404709722440586E-17</v>
      </c>
      <c r="F596" s="23">
        <v>5.1107345545530853E-3</v>
      </c>
      <c r="G596" s="23">
        <v>0</v>
      </c>
      <c r="H596" s="23">
        <v>2.0412414523193152E-2</v>
      </c>
      <c r="I596" s="9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28"/>
      <c r="B597" s="3" t="s">
        <v>86</v>
      </c>
      <c r="C597" s="27"/>
      <c r="D597" s="13">
        <v>3.7073269642010132E-2</v>
      </c>
      <c r="E597" s="13">
        <v>1.5202354861220294E-16</v>
      </c>
      <c r="F597" s="13">
        <v>1.8235986777217633E-2</v>
      </c>
      <c r="G597" s="13">
        <v>0</v>
      </c>
      <c r="H597" s="13">
        <v>5.2564157570454483E-2</v>
      </c>
      <c r="I597" s="9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A598" s="28"/>
      <c r="B598" s="3" t="s">
        <v>198</v>
      </c>
      <c r="C598" s="27"/>
      <c r="D598" s="13">
        <v>0.26917808074163374</v>
      </c>
      <c r="E598" s="13">
        <v>-0.22295219546430611</v>
      </c>
      <c r="F598" s="13">
        <v>8.8859383837002204E-2</v>
      </c>
      <c r="G598" s="13">
        <v>-0.61147609773215295</v>
      </c>
      <c r="H598" s="13">
        <v>0.50876782047347202</v>
      </c>
      <c r="I598" s="9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A599" s="28"/>
      <c r="B599" s="44" t="s">
        <v>199</v>
      </c>
      <c r="C599" s="45"/>
      <c r="D599" s="43">
        <v>0.39</v>
      </c>
      <c r="E599" s="43">
        <v>0.67</v>
      </c>
      <c r="F599" s="43">
        <v>0</v>
      </c>
      <c r="G599" s="43">
        <v>1.58</v>
      </c>
      <c r="H599" s="43">
        <v>0.91</v>
      </c>
      <c r="I599" s="9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B600" s="29"/>
      <c r="C600" s="20"/>
      <c r="D600" s="20"/>
      <c r="E600" s="20"/>
      <c r="F600" s="20"/>
      <c r="G600" s="20"/>
      <c r="H600" s="20"/>
      <c r="BM600" s="53"/>
    </row>
    <row r="601" spans="1:65" ht="15">
      <c r="B601" s="8" t="s">
        <v>366</v>
      </c>
      <c r="BM601" s="26" t="s">
        <v>208</v>
      </c>
    </row>
    <row r="602" spans="1:65" ht="15">
      <c r="A602" s="24" t="s">
        <v>31</v>
      </c>
      <c r="B602" s="18" t="s">
        <v>109</v>
      </c>
      <c r="C602" s="15" t="s">
        <v>110</v>
      </c>
      <c r="D602" s="16" t="s">
        <v>180</v>
      </c>
      <c r="E602" s="17" t="s">
        <v>180</v>
      </c>
      <c r="F602" s="17" t="s">
        <v>180</v>
      </c>
      <c r="G602" s="17" t="s">
        <v>180</v>
      </c>
      <c r="H602" s="9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</v>
      </c>
    </row>
    <row r="603" spans="1:65">
      <c r="A603" s="28"/>
      <c r="B603" s="19" t="s">
        <v>181</v>
      </c>
      <c r="C603" s="9" t="s">
        <v>181</v>
      </c>
      <c r="D603" s="91" t="s">
        <v>209</v>
      </c>
      <c r="E603" s="92" t="s">
        <v>215</v>
      </c>
      <c r="F603" s="92" t="s">
        <v>217</v>
      </c>
      <c r="G603" s="92" t="s">
        <v>218</v>
      </c>
      <c r="H603" s="9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 t="s">
        <v>3</v>
      </c>
    </row>
    <row r="604" spans="1:65">
      <c r="A604" s="28"/>
      <c r="B604" s="19"/>
      <c r="C604" s="9"/>
      <c r="D604" s="10" t="s">
        <v>223</v>
      </c>
      <c r="E604" s="11" t="s">
        <v>223</v>
      </c>
      <c r="F604" s="11" t="s">
        <v>223</v>
      </c>
      <c r="G604" s="11" t="s">
        <v>223</v>
      </c>
      <c r="H604" s="9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2</v>
      </c>
    </row>
    <row r="605" spans="1:65">
      <c r="A605" s="28"/>
      <c r="B605" s="19"/>
      <c r="C605" s="9"/>
      <c r="D605" s="25"/>
      <c r="E605" s="25"/>
      <c r="F605" s="25"/>
      <c r="G605" s="25"/>
      <c r="H605" s="9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2</v>
      </c>
    </row>
    <row r="606" spans="1:65">
      <c r="A606" s="28"/>
      <c r="B606" s="18">
        <v>1</v>
      </c>
      <c r="C606" s="14">
        <v>1</v>
      </c>
      <c r="D606" s="21">
        <v>5.57</v>
      </c>
      <c r="E606" s="21">
        <v>5.1015026019779297</v>
      </c>
      <c r="F606" s="21">
        <v>7.6</v>
      </c>
      <c r="G606" s="21">
        <v>8.3000000000000007</v>
      </c>
      <c r="H606" s="9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1</v>
      </c>
    </row>
    <row r="607" spans="1:65">
      <c r="A607" s="28"/>
      <c r="B607" s="19">
        <v>1</v>
      </c>
      <c r="C607" s="9">
        <v>2</v>
      </c>
      <c r="D607" s="11">
        <v>5.37</v>
      </c>
      <c r="E607" s="11">
        <v>5.2099904377512551</v>
      </c>
      <c r="F607" s="11">
        <v>6.5</v>
      </c>
      <c r="G607" s="11">
        <v>8</v>
      </c>
      <c r="H607" s="9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6</v>
      </c>
    </row>
    <row r="608" spans="1:65">
      <c r="A608" s="28"/>
      <c r="B608" s="19">
        <v>1</v>
      </c>
      <c r="C608" s="9">
        <v>3</v>
      </c>
      <c r="D608" s="11">
        <v>5.55</v>
      </c>
      <c r="E608" s="11">
        <v>5.2475791255615585</v>
      </c>
      <c r="F608" s="11">
        <v>7.1</v>
      </c>
      <c r="G608" s="11">
        <v>8</v>
      </c>
      <c r="H608" s="9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16</v>
      </c>
    </row>
    <row r="609" spans="1:65">
      <c r="A609" s="28"/>
      <c r="B609" s="19">
        <v>1</v>
      </c>
      <c r="C609" s="9">
        <v>4</v>
      </c>
      <c r="D609" s="11">
        <v>5.37</v>
      </c>
      <c r="E609" s="11">
        <v>5.3134547482761079</v>
      </c>
      <c r="F609" s="11">
        <v>7.1</v>
      </c>
      <c r="G609" s="11">
        <v>7.8</v>
      </c>
      <c r="H609" s="9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>
        <v>6.4433596902150496</v>
      </c>
    </row>
    <row r="610" spans="1:65">
      <c r="A610" s="28"/>
      <c r="B610" s="19">
        <v>1</v>
      </c>
      <c r="C610" s="9">
        <v>5</v>
      </c>
      <c r="D610" s="11">
        <v>5.35</v>
      </c>
      <c r="E610" s="11">
        <v>5.1889484696592696</v>
      </c>
      <c r="F610" s="11">
        <v>7.4</v>
      </c>
      <c r="G610" s="11">
        <v>8.3000000000000007</v>
      </c>
      <c r="H610" s="9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6">
        <v>12</v>
      </c>
    </row>
    <row r="611" spans="1:65">
      <c r="A611" s="28"/>
      <c r="B611" s="19">
        <v>1</v>
      </c>
      <c r="C611" s="9">
        <v>6</v>
      </c>
      <c r="D611" s="11">
        <v>5.43</v>
      </c>
      <c r="E611" s="11">
        <v>5.0391571819350398</v>
      </c>
      <c r="F611" s="11">
        <v>7</v>
      </c>
      <c r="G611" s="11">
        <v>7.8</v>
      </c>
      <c r="H611" s="9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A612" s="28"/>
      <c r="B612" s="20" t="s">
        <v>195</v>
      </c>
      <c r="C612" s="12"/>
      <c r="D612" s="22">
        <v>5.44</v>
      </c>
      <c r="E612" s="22">
        <v>5.1834387608601933</v>
      </c>
      <c r="F612" s="22">
        <v>7.1166666666666663</v>
      </c>
      <c r="G612" s="22">
        <v>8.0333333333333332</v>
      </c>
      <c r="H612" s="9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A613" s="28"/>
      <c r="B613" s="3" t="s">
        <v>196</v>
      </c>
      <c r="C613" s="27"/>
      <c r="D613" s="11">
        <v>5.4</v>
      </c>
      <c r="E613" s="11">
        <v>5.1994694537052624</v>
      </c>
      <c r="F613" s="11">
        <v>7.1</v>
      </c>
      <c r="G613" s="11">
        <v>8</v>
      </c>
      <c r="H613" s="9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8"/>
      <c r="B614" s="3" t="s">
        <v>197</v>
      </c>
      <c r="C614" s="27"/>
      <c r="D614" s="23">
        <v>9.6953597148326659E-2</v>
      </c>
      <c r="E614" s="23">
        <v>9.9281619602071547E-2</v>
      </c>
      <c r="F614" s="23">
        <v>0.3763863263545405</v>
      </c>
      <c r="G614" s="23">
        <v>0.22509257354845549</v>
      </c>
      <c r="H614" s="9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8"/>
      <c r="B615" s="3" t="s">
        <v>86</v>
      </c>
      <c r="C615" s="27"/>
      <c r="D615" s="13">
        <v>1.7822352416971811E-2</v>
      </c>
      <c r="E615" s="13">
        <v>1.9153620633418217E-2</v>
      </c>
      <c r="F615" s="13">
        <v>5.2888008387054875E-2</v>
      </c>
      <c r="G615" s="13">
        <v>2.8019822433417697E-2</v>
      </c>
      <c r="H615" s="9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8"/>
      <c r="B616" s="3" t="s">
        <v>198</v>
      </c>
      <c r="C616" s="27"/>
      <c r="D616" s="13">
        <v>-0.15571995642874958</v>
      </c>
      <c r="E616" s="13">
        <v>-0.19553788550221474</v>
      </c>
      <c r="F616" s="13">
        <v>0.10449625798077156</v>
      </c>
      <c r="G616" s="13">
        <v>0.24676158395019199</v>
      </c>
      <c r="H616" s="9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8"/>
      <c r="B617" s="44" t="s">
        <v>199</v>
      </c>
      <c r="C617" s="45"/>
      <c r="D617" s="43">
        <v>0.57999999999999996</v>
      </c>
      <c r="E617" s="43">
        <v>0.76</v>
      </c>
      <c r="F617" s="43">
        <v>0.57999999999999996</v>
      </c>
      <c r="G617" s="43">
        <v>1.22</v>
      </c>
      <c r="H617" s="9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B618" s="29"/>
      <c r="C618" s="20"/>
      <c r="D618" s="20"/>
      <c r="E618" s="20"/>
      <c r="F618" s="20"/>
      <c r="G618" s="20"/>
      <c r="BM618" s="53"/>
    </row>
    <row r="619" spans="1:65" ht="15">
      <c r="B619" s="8" t="s">
        <v>367</v>
      </c>
      <c r="BM619" s="26" t="s">
        <v>67</v>
      </c>
    </row>
    <row r="620" spans="1:65" ht="15">
      <c r="A620" s="24" t="s">
        <v>34</v>
      </c>
      <c r="B620" s="18" t="s">
        <v>109</v>
      </c>
      <c r="C620" s="15" t="s">
        <v>110</v>
      </c>
      <c r="D620" s="16" t="s">
        <v>180</v>
      </c>
      <c r="E620" s="17" t="s">
        <v>180</v>
      </c>
      <c r="F620" s="17" t="s">
        <v>180</v>
      </c>
      <c r="G620" s="17" t="s">
        <v>180</v>
      </c>
      <c r="H620" s="17" t="s">
        <v>180</v>
      </c>
      <c r="I620" s="17" t="s">
        <v>180</v>
      </c>
      <c r="J620" s="17" t="s">
        <v>180</v>
      </c>
      <c r="K620" s="17" t="s">
        <v>180</v>
      </c>
      <c r="L620" s="17" t="s">
        <v>180</v>
      </c>
      <c r="M620" s="17" t="s">
        <v>180</v>
      </c>
      <c r="N620" s="17" t="s">
        <v>180</v>
      </c>
      <c r="O620" s="17" t="s">
        <v>180</v>
      </c>
      <c r="P620" s="17" t="s">
        <v>180</v>
      </c>
      <c r="Q620" s="17" t="s">
        <v>180</v>
      </c>
      <c r="R620" s="9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</v>
      </c>
    </row>
    <row r="621" spans="1:65">
      <c r="A621" s="28"/>
      <c r="B621" s="19" t="s">
        <v>181</v>
      </c>
      <c r="C621" s="9" t="s">
        <v>181</v>
      </c>
      <c r="D621" s="91" t="s">
        <v>209</v>
      </c>
      <c r="E621" s="92" t="s">
        <v>210</v>
      </c>
      <c r="F621" s="92" t="s">
        <v>211</v>
      </c>
      <c r="G621" s="92" t="s">
        <v>212</v>
      </c>
      <c r="H621" s="92" t="s">
        <v>213</v>
      </c>
      <c r="I621" s="92" t="s">
        <v>214</v>
      </c>
      <c r="J621" s="92" t="s">
        <v>215</v>
      </c>
      <c r="K621" s="92" t="s">
        <v>216</v>
      </c>
      <c r="L621" s="92" t="s">
        <v>217</v>
      </c>
      <c r="M621" s="92" t="s">
        <v>218</v>
      </c>
      <c r="N621" s="92" t="s">
        <v>219</v>
      </c>
      <c r="O621" s="92" t="s">
        <v>225</v>
      </c>
      <c r="P621" s="92" t="s">
        <v>220</v>
      </c>
      <c r="Q621" s="92" t="s">
        <v>221</v>
      </c>
      <c r="R621" s="9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 t="s">
        <v>3</v>
      </c>
    </row>
    <row r="622" spans="1:65">
      <c r="A622" s="28"/>
      <c r="B622" s="19"/>
      <c r="C622" s="9"/>
      <c r="D622" s="10" t="s">
        <v>223</v>
      </c>
      <c r="E622" s="11" t="s">
        <v>111</v>
      </c>
      <c r="F622" s="11" t="s">
        <v>111</v>
      </c>
      <c r="G622" s="11" t="s">
        <v>111</v>
      </c>
      <c r="H622" s="11" t="s">
        <v>111</v>
      </c>
      <c r="I622" s="11" t="s">
        <v>111</v>
      </c>
      <c r="J622" s="11" t="s">
        <v>111</v>
      </c>
      <c r="K622" s="11" t="s">
        <v>224</v>
      </c>
      <c r="L622" s="11" t="s">
        <v>111</v>
      </c>
      <c r="M622" s="11" t="s">
        <v>111</v>
      </c>
      <c r="N622" s="11" t="s">
        <v>111</v>
      </c>
      <c r="O622" s="11" t="s">
        <v>224</v>
      </c>
      <c r="P622" s="11" t="s">
        <v>224</v>
      </c>
      <c r="Q622" s="11" t="s">
        <v>111</v>
      </c>
      <c r="R622" s="9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1</v>
      </c>
    </row>
    <row r="623" spans="1:65">
      <c r="A623" s="28"/>
      <c r="B623" s="19"/>
      <c r="C623" s="9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9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1</v>
      </c>
    </row>
    <row r="624" spans="1:65">
      <c r="A624" s="28"/>
      <c r="B624" s="18">
        <v>1</v>
      </c>
      <c r="C624" s="14">
        <v>1</v>
      </c>
      <c r="D624" s="163">
        <v>19.329999999999998</v>
      </c>
      <c r="E624" s="163">
        <v>15</v>
      </c>
      <c r="F624" s="163">
        <v>17</v>
      </c>
      <c r="G624" s="163">
        <v>16</v>
      </c>
      <c r="H624" s="163">
        <v>16</v>
      </c>
      <c r="I624" s="163">
        <v>14</v>
      </c>
      <c r="J624" s="163">
        <v>15.440499999999998</v>
      </c>
      <c r="K624" s="163">
        <v>14.5</v>
      </c>
      <c r="L624" s="163">
        <v>19</v>
      </c>
      <c r="M624" s="164">
        <v>19</v>
      </c>
      <c r="N624" s="163">
        <v>14.870412748502183</v>
      </c>
      <c r="O624" s="163">
        <v>13.9</v>
      </c>
      <c r="P624" s="163">
        <v>18.100000000000001</v>
      </c>
      <c r="Q624" s="163">
        <v>18</v>
      </c>
      <c r="R624" s="165"/>
      <c r="S624" s="166"/>
      <c r="T624" s="166"/>
      <c r="U624" s="166"/>
      <c r="V624" s="166"/>
      <c r="W624" s="166"/>
      <c r="X624" s="166"/>
      <c r="Y624" s="166"/>
      <c r="Z624" s="166"/>
      <c r="AA624" s="166"/>
      <c r="AB624" s="166"/>
      <c r="AC624" s="166"/>
      <c r="AD624" s="166"/>
      <c r="AE624" s="166"/>
      <c r="AF624" s="166"/>
      <c r="AG624" s="166"/>
      <c r="AH624" s="166"/>
      <c r="AI624" s="166"/>
      <c r="AJ624" s="166"/>
      <c r="AK624" s="166"/>
      <c r="AL624" s="166"/>
      <c r="AM624" s="166"/>
      <c r="AN624" s="166"/>
      <c r="AO624" s="166"/>
      <c r="AP624" s="166"/>
      <c r="AQ624" s="166"/>
      <c r="AR624" s="166"/>
      <c r="AS624" s="166"/>
      <c r="AT624" s="166"/>
      <c r="AU624" s="166"/>
      <c r="AV624" s="166"/>
      <c r="AW624" s="166"/>
      <c r="AX624" s="166"/>
      <c r="AY624" s="166"/>
      <c r="AZ624" s="166"/>
      <c r="BA624" s="166"/>
      <c r="BB624" s="166"/>
      <c r="BC624" s="166"/>
      <c r="BD624" s="166"/>
      <c r="BE624" s="166"/>
      <c r="BF624" s="166"/>
      <c r="BG624" s="166"/>
      <c r="BH624" s="166"/>
      <c r="BI624" s="166"/>
      <c r="BJ624" s="166"/>
      <c r="BK624" s="166"/>
      <c r="BL624" s="166"/>
      <c r="BM624" s="167">
        <v>1</v>
      </c>
    </row>
    <row r="625" spans="1:65">
      <c r="A625" s="28"/>
      <c r="B625" s="19">
        <v>1</v>
      </c>
      <c r="C625" s="9">
        <v>2</v>
      </c>
      <c r="D625" s="168">
        <v>19.22</v>
      </c>
      <c r="E625" s="168">
        <v>15</v>
      </c>
      <c r="F625" s="168">
        <v>16</v>
      </c>
      <c r="G625" s="168">
        <v>16</v>
      </c>
      <c r="H625" s="168">
        <v>16</v>
      </c>
      <c r="I625" s="168">
        <v>14</v>
      </c>
      <c r="J625" s="168">
        <v>15.503500000000001</v>
      </c>
      <c r="K625" s="168">
        <v>15.400000000000002</v>
      </c>
      <c r="L625" s="168">
        <v>16</v>
      </c>
      <c r="M625" s="169">
        <v>15</v>
      </c>
      <c r="N625" s="168">
        <v>13.697372587864793</v>
      </c>
      <c r="O625" s="168">
        <v>13.9</v>
      </c>
      <c r="P625" s="168">
        <v>18.399999999999999</v>
      </c>
      <c r="Q625" s="168">
        <v>16</v>
      </c>
      <c r="R625" s="165"/>
      <c r="S625" s="166"/>
      <c r="T625" s="166"/>
      <c r="U625" s="166"/>
      <c r="V625" s="166"/>
      <c r="W625" s="166"/>
      <c r="X625" s="166"/>
      <c r="Y625" s="166"/>
      <c r="Z625" s="166"/>
      <c r="AA625" s="166"/>
      <c r="AB625" s="166"/>
      <c r="AC625" s="166"/>
      <c r="AD625" s="166"/>
      <c r="AE625" s="166"/>
      <c r="AF625" s="166"/>
      <c r="AG625" s="166"/>
      <c r="AH625" s="166"/>
      <c r="AI625" s="166"/>
      <c r="AJ625" s="166"/>
      <c r="AK625" s="166"/>
      <c r="AL625" s="166"/>
      <c r="AM625" s="166"/>
      <c r="AN625" s="166"/>
      <c r="AO625" s="166"/>
      <c r="AP625" s="166"/>
      <c r="AQ625" s="166"/>
      <c r="AR625" s="166"/>
      <c r="AS625" s="166"/>
      <c r="AT625" s="166"/>
      <c r="AU625" s="166"/>
      <c r="AV625" s="166"/>
      <c r="AW625" s="166"/>
      <c r="AX625" s="166"/>
      <c r="AY625" s="166"/>
      <c r="AZ625" s="166"/>
      <c r="BA625" s="166"/>
      <c r="BB625" s="166"/>
      <c r="BC625" s="166"/>
      <c r="BD625" s="166"/>
      <c r="BE625" s="166"/>
      <c r="BF625" s="166"/>
      <c r="BG625" s="166"/>
      <c r="BH625" s="166"/>
      <c r="BI625" s="166"/>
      <c r="BJ625" s="166"/>
      <c r="BK625" s="166"/>
      <c r="BL625" s="166"/>
      <c r="BM625" s="167">
        <v>18</v>
      </c>
    </row>
    <row r="626" spans="1:65">
      <c r="A626" s="28"/>
      <c r="B626" s="19">
        <v>1</v>
      </c>
      <c r="C626" s="9">
        <v>3</v>
      </c>
      <c r="D626" s="168">
        <v>18.61</v>
      </c>
      <c r="E626" s="168">
        <v>15</v>
      </c>
      <c r="F626" s="168">
        <v>14</v>
      </c>
      <c r="G626" s="168">
        <v>16</v>
      </c>
      <c r="H626" s="168">
        <v>16</v>
      </c>
      <c r="I626" s="168">
        <v>15</v>
      </c>
      <c r="J626" s="168">
        <v>14.443000000000001</v>
      </c>
      <c r="K626" s="168">
        <v>15.299999999999999</v>
      </c>
      <c r="L626" s="168">
        <v>14</v>
      </c>
      <c r="M626" s="169">
        <v>19</v>
      </c>
      <c r="N626" s="168">
        <v>14.738341077705869</v>
      </c>
      <c r="O626" s="168">
        <v>14.6</v>
      </c>
      <c r="P626" s="168">
        <v>18.100000000000001</v>
      </c>
      <c r="Q626" s="168">
        <v>16</v>
      </c>
      <c r="R626" s="165"/>
      <c r="S626" s="166"/>
      <c r="T626" s="166"/>
      <c r="U626" s="166"/>
      <c r="V626" s="166"/>
      <c r="W626" s="166"/>
      <c r="X626" s="166"/>
      <c r="Y626" s="166"/>
      <c r="Z626" s="166"/>
      <c r="AA626" s="166"/>
      <c r="AB626" s="166"/>
      <c r="AC626" s="166"/>
      <c r="AD626" s="166"/>
      <c r="AE626" s="166"/>
      <c r="AF626" s="166"/>
      <c r="AG626" s="166"/>
      <c r="AH626" s="166"/>
      <c r="AI626" s="166"/>
      <c r="AJ626" s="166"/>
      <c r="AK626" s="166"/>
      <c r="AL626" s="166"/>
      <c r="AM626" s="166"/>
      <c r="AN626" s="166"/>
      <c r="AO626" s="166"/>
      <c r="AP626" s="166"/>
      <c r="AQ626" s="166"/>
      <c r="AR626" s="166"/>
      <c r="AS626" s="166"/>
      <c r="AT626" s="166"/>
      <c r="AU626" s="166"/>
      <c r="AV626" s="166"/>
      <c r="AW626" s="166"/>
      <c r="AX626" s="166"/>
      <c r="AY626" s="166"/>
      <c r="AZ626" s="166"/>
      <c r="BA626" s="166"/>
      <c r="BB626" s="166"/>
      <c r="BC626" s="166"/>
      <c r="BD626" s="166"/>
      <c r="BE626" s="166"/>
      <c r="BF626" s="166"/>
      <c r="BG626" s="166"/>
      <c r="BH626" s="166"/>
      <c r="BI626" s="166"/>
      <c r="BJ626" s="166"/>
      <c r="BK626" s="166"/>
      <c r="BL626" s="166"/>
      <c r="BM626" s="167">
        <v>16</v>
      </c>
    </row>
    <row r="627" spans="1:65">
      <c r="A627" s="28"/>
      <c r="B627" s="19">
        <v>1</v>
      </c>
      <c r="C627" s="9">
        <v>4</v>
      </c>
      <c r="D627" s="168">
        <v>19.03</v>
      </c>
      <c r="E627" s="168">
        <v>15</v>
      </c>
      <c r="F627" s="168">
        <v>16</v>
      </c>
      <c r="G627" s="168">
        <v>14</v>
      </c>
      <c r="H627" s="173">
        <v>12</v>
      </c>
      <c r="I627" s="168">
        <v>16</v>
      </c>
      <c r="J627" s="168">
        <v>14.369500000000002</v>
      </c>
      <c r="K627" s="168">
        <v>14.9</v>
      </c>
      <c r="L627" s="168">
        <v>16</v>
      </c>
      <c r="M627" s="169">
        <v>25</v>
      </c>
      <c r="N627" s="168">
        <v>14.256790755975899</v>
      </c>
      <c r="O627" s="168">
        <v>13.6</v>
      </c>
      <c r="P627" s="168">
        <v>18.2</v>
      </c>
      <c r="Q627" s="173">
        <v>21</v>
      </c>
      <c r="R627" s="165"/>
      <c r="S627" s="166"/>
      <c r="T627" s="166"/>
      <c r="U627" s="166"/>
      <c r="V627" s="166"/>
      <c r="W627" s="166"/>
      <c r="X627" s="166"/>
      <c r="Y627" s="166"/>
      <c r="Z627" s="166"/>
      <c r="AA627" s="166"/>
      <c r="AB627" s="166"/>
      <c r="AC627" s="166"/>
      <c r="AD627" s="166"/>
      <c r="AE627" s="166"/>
      <c r="AF627" s="166"/>
      <c r="AG627" s="166"/>
      <c r="AH627" s="166"/>
      <c r="AI627" s="166"/>
      <c r="AJ627" s="166"/>
      <c r="AK627" s="166"/>
      <c r="AL627" s="166"/>
      <c r="AM627" s="166"/>
      <c r="AN627" s="166"/>
      <c r="AO627" s="166"/>
      <c r="AP627" s="166"/>
      <c r="AQ627" s="166"/>
      <c r="AR627" s="166"/>
      <c r="AS627" s="166"/>
      <c r="AT627" s="166"/>
      <c r="AU627" s="166"/>
      <c r="AV627" s="166"/>
      <c r="AW627" s="166"/>
      <c r="AX627" s="166"/>
      <c r="AY627" s="166"/>
      <c r="AZ627" s="166"/>
      <c r="BA627" s="166"/>
      <c r="BB627" s="166"/>
      <c r="BC627" s="166"/>
      <c r="BD627" s="166"/>
      <c r="BE627" s="166"/>
      <c r="BF627" s="166"/>
      <c r="BG627" s="166"/>
      <c r="BH627" s="166"/>
      <c r="BI627" s="166"/>
      <c r="BJ627" s="166"/>
      <c r="BK627" s="166"/>
      <c r="BL627" s="166"/>
      <c r="BM627" s="167">
        <v>15.812255242198422</v>
      </c>
    </row>
    <row r="628" spans="1:65">
      <c r="A628" s="28"/>
      <c r="B628" s="19">
        <v>1</v>
      </c>
      <c r="C628" s="9">
        <v>5</v>
      </c>
      <c r="D628" s="168">
        <v>18.86</v>
      </c>
      <c r="E628" s="168">
        <v>15</v>
      </c>
      <c r="F628" s="168">
        <v>17</v>
      </c>
      <c r="G628" s="168">
        <v>16</v>
      </c>
      <c r="H628" s="168">
        <v>17</v>
      </c>
      <c r="I628" s="168">
        <v>15</v>
      </c>
      <c r="J628" s="168">
        <v>14.558499999999999</v>
      </c>
      <c r="K628" s="168">
        <v>14.2</v>
      </c>
      <c r="L628" s="168">
        <v>14</v>
      </c>
      <c r="M628" s="169">
        <v>25</v>
      </c>
      <c r="N628" s="168">
        <v>13.658199862326622</v>
      </c>
      <c r="O628" s="168">
        <v>14.1</v>
      </c>
      <c r="P628" s="168">
        <v>18.399999999999999</v>
      </c>
      <c r="Q628" s="168">
        <v>16</v>
      </c>
      <c r="R628" s="165"/>
      <c r="S628" s="166"/>
      <c r="T628" s="166"/>
      <c r="U628" s="166"/>
      <c r="V628" s="166"/>
      <c r="W628" s="166"/>
      <c r="X628" s="166"/>
      <c r="Y628" s="166"/>
      <c r="Z628" s="166"/>
      <c r="AA628" s="166"/>
      <c r="AB628" s="166"/>
      <c r="AC628" s="166"/>
      <c r="AD628" s="166"/>
      <c r="AE628" s="166"/>
      <c r="AF628" s="166"/>
      <c r="AG628" s="166"/>
      <c r="AH628" s="166"/>
      <c r="AI628" s="166"/>
      <c r="AJ628" s="166"/>
      <c r="AK628" s="166"/>
      <c r="AL628" s="166"/>
      <c r="AM628" s="166"/>
      <c r="AN628" s="166"/>
      <c r="AO628" s="166"/>
      <c r="AP628" s="166"/>
      <c r="AQ628" s="166"/>
      <c r="AR628" s="166"/>
      <c r="AS628" s="166"/>
      <c r="AT628" s="166"/>
      <c r="AU628" s="166"/>
      <c r="AV628" s="166"/>
      <c r="AW628" s="166"/>
      <c r="AX628" s="166"/>
      <c r="AY628" s="166"/>
      <c r="AZ628" s="166"/>
      <c r="BA628" s="166"/>
      <c r="BB628" s="166"/>
      <c r="BC628" s="166"/>
      <c r="BD628" s="166"/>
      <c r="BE628" s="166"/>
      <c r="BF628" s="166"/>
      <c r="BG628" s="166"/>
      <c r="BH628" s="166"/>
      <c r="BI628" s="166"/>
      <c r="BJ628" s="166"/>
      <c r="BK628" s="166"/>
      <c r="BL628" s="166"/>
      <c r="BM628" s="167">
        <v>32</v>
      </c>
    </row>
    <row r="629" spans="1:65">
      <c r="A629" s="28"/>
      <c r="B629" s="19">
        <v>1</v>
      </c>
      <c r="C629" s="9">
        <v>6</v>
      </c>
      <c r="D629" s="168">
        <v>19.54</v>
      </c>
      <c r="E629" s="168">
        <v>15</v>
      </c>
      <c r="F629" s="168">
        <v>17</v>
      </c>
      <c r="G629" s="168">
        <v>17</v>
      </c>
      <c r="H629" s="168">
        <v>15</v>
      </c>
      <c r="I629" s="168">
        <v>15</v>
      </c>
      <c r="J629" s="168">
        <v>15.2515</v>
      </c>
      <c r="K629" s="168">
        <v>15</v>
      </c>
      <c r="L629" s="168">
        <v>17</v>
      </c>
      <c r="M629" s="169">
        <v>23</v>
      </c>
      <c r="N629" s="168">
        <v>14.778291859101593</v>
      </c>
      <c r="O629" s="168">
        <v>14.3</v>
      </c>
      <c r="P629" s="168">
        <v>18.100000000000001</v>
      </c>
      <c r="Q629" s="168">
        <v>15</v>
      </c>
      <c r="R629" s="165"/>
      <c r="S629" s="166"/>
      <c r="T629" s="166"/>
      <c r="U629" s="166"/>
      <c r="V629" s="166"/>
      <c r="W629" s="166"/>
      <c r="X629" s="166"/>
      <c r="Y629" s="166"/>
      <c r="Z629" s="166"/>
      <c r="AA629" s="166"/>
      <c r="AB629" s="166"/>
      <c r="AC629" s="166"/>
      <c r="AD629" s="166"/>
      <c r="AE629" s="166"/>
      <c r="AF629" s="166"/>
      <c r="AG629" s="166"/>
      <c r="AH629" s="166"/>
      <c r="AI629" s="166"/>
      <c r="AJ629" s="166"/>
      <c r="AK629" s="166"/>
      <c r="AL629" s="166"/>
      <c r="AM629" s="166"/>
      <c r="AN629" s="166"/>
      <c r="AO629" s="166"/>
      <c r="AP629" s="166"/>
      <c r="AQ629" s="166"/>
      <c r="AR629" s="166"/>
      <c r="AS629" s="166"/>
      <c r="AT629" s="166"/>
      <c r="AU629" s="166"/>
      <c r="AV629" s="166"/>
      <c r="AW629" s="166"/>
      <c r="AX629" s="166"/>
      <c r="AY629" s="166"/>
      <c r="AZ629" s="166"/>
      <c r="BA629" s="166"/>
      <c r="BB629" s="166"/>
      <c r="BC629" s="166"/>
      <c r="BD629" s="166"/>
      <c r="BE629" s="166"/>
      <c r="BF629" s="166"/>
      <c r="BG629" s="166"/>
      <c r="BH629" s="166"/>
      <c r="BI629" s="166"/>
      <c r="BJ629" s="166"/>
      <c r="BK629" s="166"/>
      <c r="BL629" s="166"/>
      <c r="BM629" s="170"/>
    </row>
    <row r="630" spans="1:65">
      <c r="A630" s="28"/>
      <c r="B630" s="20" t="s">
        <v>195</v>
      </c>
      <c r="C630" s="12"/>
      <c r="D630" s="171">
        <v>19.098333333333333</v>
      </c>
      <c r="E630" s="171">
        <v>15</v>
      </c>
      <c r="F630" s="171">
        <v>16.166666666666668</v>
      </c>
      <c r="G630" s="171">
        <v>15.833333333333334</v>
      </c>
      <c r="H630" s="171">
        <v>15.333333333333334</v>
      </c>
      <c r="I630" s="171">
        <v>14.833333333333334</v>
      </c>
      <c r="J630" s="171">
        <v>14.927749999999998</v>
      </c>
      <c r="K630" s="171">
        <v>14.883333333333333</v>
      </c>
      <c r="L630" s="171">
        <v>16</v>
      </c>
      <c r="M630" s="171">
        <v>21</v>
      </c>
      <c r="N630" s="171">
        <v>14.333234815246158</v>
      </c>
      <c r="O630" s="171">
        <v>14.066666666666665</v>
      </c>
      <c r="P630" s="171">
        <v>18.216666666666665</v>
      </c>
      <c r="Q630" s="171">
        <v>17</v>
      </c>
      <c r="R630" s="165"/>
      <c r="S630" s="166"/>
      <c r="T630" s="166"/>
      <c r="U630" s="166"/>
      <c r="V630" s="166"/>
      <c r="W630" s="166"/>
      <c r="X630" s="166"/>
      <c r="Y630" s="166"/>
      <c r="Z630" s="166"/>
      <c r="AA630" s="166"/>
      <c r="AB630" s="166"/>
      <c r="AC630" s="166"/>
      <c r="AD630" s="166"/>
      <c r="AE630" s="166"/>
      <c r="AF630" s="166"/>
      <c r="AG630" s="166"/>
      <c r="AH630" s="166"/>
      <c r="AI630" s="166"/>
      <c r="AJ630" s="166"/>
      <c r="AK630" s="166"/>
      <c r="AL630" s="166"/>
      <c r="AM630" s="166"/>
      <c r="AN630" s="166"/>
      <c r="AO630" s="166"/>
      <c r="AP630" s="166"/>
      <c r="AQ630" s="166"/>
      <c r="AR630" s="166"/>
      <c r="AS630" s="166"/>
      <c r="AT630" s="166"/>
      <c r="AU630" s="166"/>
      <c r="AV630" s="166"/>
      <c r="AW630" s="166"/>
      <c r="AX630" s="166"/>
      <c r="AY630" s="166"/>
      <c r="AZ630" s="166"/>
      <c r="BA630" s="166"/>
      <c r="BB630" s="166"/>
      <c r="BC630" s="166"/>
      <c r="BD630" s="166"/>
      <c r="BE630" s="166"/>
      <c r="BF630" s="166"/>
      <c r="BG630" s="166"/>
      <c r="BH630" s="166"/>
      <c r="BI630" s="166"/>
      <c r="BJ630" s="166"/>
      <c r="BK630" s="166"/>
      <c r="BL630" s="166"/>
      <c r="BM630" s="170"/>
    </row>
    <row r="631" spans="1:65">
      <c r="A631" s="28"/>
      <c r="B631" s="3" t="s">
        <v>196</v>
      </c>
      <c r="C631" s="27"/>
      <c r="D631" s="168">
        <v>19.125</v>
      </c>
      <c r="E631" s="168">
        <v>15</v>
      </c>
      <c r="F631" s="168">
        <v>16.5</v>
      </c>
      <c r="G631" s="168">
        <v>16</v>
      </c>
      <c r="H631" s="168">
        <v>16</v>
      </c>
      <c r="I631" s="168">
        <v>15</v>
      </c>
      <c r="J631" s="168">
        <v>14.904999999999999</v>
      </c>
      <c r="K631" s="168">
        <v>14.95</v>
      </c>
      <c r="L631" s="168">
        <v>16</v>
      </c>
      <c r="M631" s="168">
        <v>21</v>
      </c>
      <c r="N631" s="168">
        <v>14.497565916840884</v>
      </c>
      <c r="O631" s="168">
        <v>14</v>
      </c>
      <c r="P631" s="168">
        <v>18.149999999999999</v>
      </c>
      <c r="Q631" s="168">
        <v>16</v>
      </c>
      <c r="R631" s="165"/>
      <c r="S631" s="166"/>
      <c r="T631" s="166"/>
      <c r="U631" s="166"/>
      <c r="V631" s="166"/>
      <c r="W631" s="166"/>
      <c r="X631" s="166"/>
      <c r="Y631" s="166"/>
      <c r="Z631" s="166"/>
      <c r="AA631" s="166"/>
      <c r="AB631" s="166"/>
      <c r="AC631" s="166"/>
      <c r="AD631" s="166"/>
      <c r="AE631" s="166"/>
      <c r="AF631" s="166"/>
      <c r="AG631" s="166"/>
      <c r="AH631" s="166"/>
      <c r="AI631" s="166"/>
      <c r="AJ631" s="166"/>
      <c r="AK631" s="166"/>
      <c r="AL631" s="166"/>
      <c r="AM631" s="166"/>
      <c r="AN631" s="166"/>
      <c r="AO631" s="166"/>
      <c r="AP631" s="166"/>
      <c r="AQ631" s="166"/>
      <c r="AR631" s="166"/>
      <c r="AS631" s="166"/>
      <c r="AT631" s="166"/>
      <c r="AU631" s="166"/>
      <c r="AV631" s="166"/>
      <c r="AW631" s="166"/>
      <c r="AX631" s="166"/>
      <c r="AY631" s="166"/>
      <c r="AZ631" s="166"/>
      <c r="BA631" s="166"/>
      <c r="BB631" s="166"/>
      <c r="BC631" s="166"/>
      <c r="BD631" s="166"/>
      <c r="BE631" s="166"/>
      <c r="BF631" s="166"/>
      <c r="BG631" s="166"/>
      <c r="BH631" s="166"/>
      <c r="BI631" s="166"/>
      <c r="BJ631" s="166"/>
      <c r="BK631" s="166"/>
      <c r="BL631" s="166"/>
      <c r="BM631" s="170"/>
    </row>
    <row r="632" spans="1:65">
      <c r="A632" s="28"/>
      <c r="B632" s="3" t="s">
        <v>197</v>
      </c>
      <c r="C632" s="27"/>
      <c r="D632" s="168">
        <v>0.3357032419662736</v>
      </c>
      <c r="E632" s="168">
        <v>0</v>
      </c>
      <c r="F632" s="168">
        <v>1.1690451944500122</v>
      </c>
      <c r="G632" s="168">
        <v>0.98319208025017513</v>
      </c>
      <c r="H632" s="168">
        <v>1.7511900715418218</v>
      </c>
      <c r="I632" s="168">
        <v>0.75277265270908111</v>
      </c>
      <c r="J632" s="168">
        <v>0.52577293102631217</v>
      </c>
      <c r="K632" s="168">
        <v>0.46224091842530246</v>
      </c>
      <c r="L632" s="168">
        <v>1.8973665961010275</v>
      </c>
      <c r="M632" s="168">
        <v>4</v>
      </c>
      <c r="N632" s="168">
        <v>0.55074197991760421</v>
      </c>
      <c r="O632" s="168">
        <v>0.35023801430836526</v>
      </c>
      <c r="P632" s="168">
        <v>0.1471960144387961</v>
      </c>
      <c r="Q632" s="168">
        <v>2.1908902300206643</v>
      </c>
      <c r="R632" s="165"/>
      <c r="S632" s="166"/>
      <c r="T632" s="166"/>
      <c r="U632" s="166"/>
      <c r="V632" s="166"/>
      <c r="W632" s="166"/>
      <c r="X632" s="166"/>
      <c r="Y632" s="166"/>
      <c r="Z632" s="166"/>
      <c r="AA632" s="166"/>
      <c r="AB632" s="166"/>
      <c r="AC632" s="166"/>
      <c r="AD632" s="166"/>
      <c r="AE632" s="166"/>
      <c r="AF632" s="166"/>
      <c r="AG632" s="166"/>
      <c r="AH632" s="166"/>
      <c r="AI632" s="166"/>
      <c r="AJ632" s="166"/>
      <c r="AK632" s="166"/>
      <c r="AL632" s="166"/>
      <c r="AM632" s="166"/>
      <c r="AN632" s="166"/>
      <c r="AO632" s="166"/>
      <c r="AP632" s="166"/>
      <c r="AQ632" s="166"/>
      <c r="AR632" s="166"/>
      <c r="AS632" s="166"/>
      <c r="AT632" s="166"/>
      <c r="AU632" s="166"/>
      <c r="AV632" s="166"/>
      <c r="AW632" s="166"/>
      <c r="AX632" s="166"/>
      <c r="AY632" s="166"/>
      <c r="AZ632" s="166"/>
      <c r="BA632" s="166"/>
      <c r="BB632" s="166"/>
      <c r="BC632" s="166"/>
      <c r="BD632" s="166"/>
      <c r="BE632" s="166"/>
      <c r="BF632" s="166"/>
      <c r="BG632" s="166"/>
      <c r="BH632" s="166"/>
      <c r="BI632" s="166"/>
      <c r="BJ632" s="166"/>
      <c r="BK632" s="166"/>
      <c r="BL632" s="166"/>
      <c r="BM632" s="170"/>
    </row>
    <row r="633" spans="1:65">
      <c r="A633" s="28"/>
      <c r="B633" s="3" t="s">
        <v>86</v>
      </c>
      <c r="C633" s="27"/>
      <c r="D633" s="13">
        <v>1.7577619790537059E-2</v>
      </c>
      <c r="E633" s="13">
        <v>0</v>
      </c>
      <c r="F633" s="13">
        <v>7.2312073883505898E-2</v>
      </c>
      <c r="G633" s="13">
        <v>6.2096341910537374E-2</v>
      </c>
      <c r="H633" s="13">
        <v>0.11420804814403185</v>
      </c>
      <c r="I633" s="13">
        <v>5.074871816016277E-2</v>
      </c>
      <c r="J633" s="13">
        <v>3.5221177406260976E-2</v>
      </c>
      <c r="K633" s="13">
        <v>3.1057620498900502E-2</v>
      </c>
      <c r="L633" s="13">
        <v>0.11858541225631422</v>
      </c>
      <c r="M633" s="13">
        <v>0.19047619047619047</v>
      </c>
      <c r="N633" s="13">
        <v>3.8424123166654882E-2</v>
      </c>
      <c r="O633" s="13">
        <v>2.4898437036139715E-2</v>
      </c>
      <c r="P633" s="13">
        <v>8.0802935648012497E-3</v>
      </c>
      <c r="Q633" s="13">
        <v>0.12887589588356849</v>
      </c>
      <c r="R633" s="9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3"/>
    </row>
    <row r="634" spans="1:65">
      <c r="A634" s="28"/>
      <c r="B634" s="3" t="s">
        <v>198</v>
      </c>
      <c r="C634" s="27"/>
      <c r="D634" s="13">
        <v>0.20781843202007644</v>
      </c>
      <c r="E634" s="13">
        <v>-5.1368715578960722E-2</v>
      </c>
      <c r="F634" s="13">
        <v>2.2413717653786858E-2</v>
      </c>
      <c r="G634" s="13">
        <v>1.3330224444303429E-3</v>
      </c>
      <c r="H634" s="13">
        <v>-3.0288020369604318E-2</v>
      </c>
      <c r="I634" s="13">
        <v>-6.1909063183638868E-2</v>
      </c>
      <c r="J634" s="13">
        <v>-5.593795626558884E-2</v>
      </c>
      <c r="K634" s="13">
        <v>-5.8746958902235469E-2</v>
      </c>
      <c r="L634" s="13">
        <v>1.1873370049108489E-2</v>
      </c>
      <c r="M634" s="13">
        <v>0.32808379818945488</v>
      </c>
      <c r="N634" s="13">
        <v>-9.3536336486978677E-2</v>
      </c>
      <c r="O634" s="13">
        <v>-0.11039466216515892</v>
      </c>
      <c r="P634" s="13">
        <v>0.15205999319132868</v>
      </c>
      <c r="Q634" s="13">
        <v>7.5115455677177811E-2</v>
      </c>
      <c r="R634" s="9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3"/>
    </row>
    <row r="635" spans="1:65">
      <c r="A635" s="28"/>
      <c r="B635" s="44" t="s">
        <v>199</v>
      </c>
      <c r="C635" s="45"/>
      <c r="D635" s="43">
        <v>3.27</v>
      </c>
      <c r="E635" s="43">
        <v>0.54</v>
      </c>
      <c r="F635" s="43">
        <v>0.54</v>
      </c>
      <c r="G635" s="43">
        <v>0.23</v>
      </c>
      <c r="H635" s="43">
        <v>0.23</v>
      </c>
      <c r="I635" s="43">
        <v>0.7</v>
      </c>
      <c r="J635" s="43">
        <v>0.61</v>
      </c>
      <c r="K635" s="43">
        <v>0.65</v>
      </c>
      <c r="L635" s="43">
        <v>0.39</v>
      </c>
      <c r="M635" s="43">
        <v>5.04</v>
      </c>
      <c r="N635" s="43">
        <v>1.1599999999999999</v>
      </c>
      <c r="O635" s="43">
        <v>1.41</v>
      </c>
      <c r="P635" s="43">
        <v>2.4500000000000002</v>
      </c>
      <c r="Q635" s="43">
        <v>1.32</v>
      </c>
      <c r="R635" s="9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B636" s="29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BM636" s="53"/>
    </row>
    <row r="637" spans="1:65" ht="15">
      <c r="B637" s="8" t="s">
        <v>368</v>
      </c>
      <c r="BM637" s="26" t="s">
        <v>67</v>
      </c>
    </row>
    <row r="638" spans="1:65" ht="15">
      <c r="A638" s="24" t="s">
        <v>58</v>
      </c>
      <c r="B638" s="18" t="s">
        <v>109</v>
      </c>
      <c r="C638" s="15" t="s">
        <v>110</v>
      </c>
      <c r="D638" s="16" t="s">
        <v>180</v>
      </c>
      <c r="E638" s="17" t="s">
        <v>180</v>
      </c>
      <c r="F638" s="17" t="s">
        <v>180</v>
      </c>
      <c r="G638" s="17" t="s">
        <v>180</v>
      </c>
      <c r="H638" s="17" t="s">
        <v>180</v>
      </c>
      <c r="I638" s="17" t="s">
        <v>180</v>
      </c>
      <c r="J638" s="17" t="s">
        <v>180</v>
      </c>
      <c r="K638" s="17" t="s">
        <v>180</v>
      </c>
      <c r="L638" s="17" t="s">
        <v>180</v>
      </c>
      <c r="M638" s="17" t="s">
        <v>180</v>
      </c>
      <c r="N638" s="17" t="s">
        <v>180</v>
      </c>
      <c r="O638" s="17" t="s">
        <v>180</v>
      </c>
      <c r="P638" s="17" t="s">
        <v>180</v>
      </c>
      <c r="Q638" s="17" t="s">
        <v>180</v>
      </c>
      <c r="R638" s="9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</v>
      </c>
    </row>
    <row r="639" spans="1:65">
      <c r="A639" s="28"/>
      <c r="B639" s="19" t="s">
        <v>181</v>
      </c>
      <c r="C639" s="9" t="s">
        <v>181</v>
      </c>
      <c r="D639" s="91" t="s">
        <v>209</v>
      </c>
      <c r="E639" s="92" t="s">
        <v>210</v>
      </c>
      <c r="F639" s="92" t="s">
        <v>211</v>
      </c>
      <c r="G639" s="92" t="s">
        <v>212</v>
      </c>
      <c r="H639" s="92" t="s">
        <v>213</v>
      </c>
      <c r="I639" s="92" t="s">
        <v>214</v>
      </c>
      <c r="J639" s="92" t="s">
        <v>215</v>
      </c>
      <c r="K639" s="92" t="s">
        <v>216</v>
      </c>
      <c r="L639" s="92" t="s">
        <v>217</v>
      </c>
      <c r="M639" s="92" t="s">
        <v>218</v>
      </c>
      <c r="N639" s="92" t="s">
        <v>219</v>
      </c>
      <c r="O639" s="92" t="s">
        <v>225</v>
      </c>
      <c r="P639" s="92" t="s">
        <v>220</v>
      </c>
      <c r="Q639" s="92" t="s">
        <v>221</v>
      </c>
      <c r="R639" s="9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 t="s">
        <v>1</v>
      </c>
    </row>
    <row r="640" spans="1:65">
      <c r="A640" s="28"/>
      <c r="B640" s="19"/>
      <c r="C640" s="9"/>
      <c r="D640" s="10" t="s">
        <v>223</v>
      </c>
      <c r="E640" s="11" t="s">
        <v>111</v>
      </c>
      <c r="F640" s="11" t="s">
        <v>111</v>
      </c>
      <c r="G640" s="11" t="s">
        <v>111</v>
      </c>
      <c r="H640" s="11" t="s">
        <v>111</v>
      </c>
      <c r="I640" s="11" t="s">
        <v>111</v>
      </c>
      <c r="J640" s="11" t="s">
        <v>111</v>
      </c>
      <c r="K640" s="11" t="s">
        <v>224</v>
      </c>
      <c r="L640" s="11" t="s">
        <v>111</v>
      </c>
      <c r="M640" s="11" t="s">
        <v>111</v>
      </c>
      <c r="N640" s="11" t="s">
        <v>111</v>
      </c>
      <c r="O640" s="11" t="s">
        <v>224</v>
      </c>
      <c r="P640" s="11" t="s">
        <v>224</v>
      </c>
      <c r="Q640" s="11" t="s">
        <v>111</v>
      </c>
      <c r="R640" s="9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3</v>
      </c>
    </row>
    <row r="641" spans="1:65">
      <c r="A641" s="28"/>
      <c r="B641" s="19"/>
      <c r="C641" s="9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9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3</v>
      </c>
    </row>
    <row r="642" spans="1:65">
      <c r="A642" s="28"/>
      <c r="B642" s="18">
        <v>1</v>
      </c>
      <c r="C642" s="14">
        <v>1</v>
      </c>
      <c r="D642" s="148">
        <v>1.5799999999999998E-2</v>
      </c>
      <c r="E642" s="148">
        <v>1.3999999999999999E-2</v>
      </c>
      <c r="F642" s="148">
        <v>1.3999999999999999E-2</v>
      </c>
      <c r="G642" s="148">
        <v>1.3999999999999999E-2</v>
      </c>
      <c r="H642" s="148">
        <v>1.3999999999999999E-2</v>
      </c>
      <c r="I642" s="148">
        <v>1.3999999999999999E-2</v>
      </c>
      <c r="J642" s="151">
        <v>4.4842E-2</v>
      </c>
      <c r="K642" s="151">
        <v>0.02</v>
      </c>
      <c r="L642" s="151">
        <v>0.02</v>
      </c>
      <c r="M642" s="148">
        <v>0.01</v>
      </c>
      <c r="N642" s="148">
        <v>1.2892815157871669E-2</v>
      </c>
      <c r="O642" s="148">
        <v>1.3300000000000001E-2</v>
      </c>
      <c r="P642" s="148">
        <v>1.38E-2</v>
      </c>
      <c r="Q642" s="148">
        <v>0.01</v>
      </c>
      <c r="R642" s="146"/>
      <c r="S642" s="147"/>
      <c r="T642" s="147"/>
      <c r="U642" s="147"/>
      <c r="V642" s="147"/>
      <c r="W642" s="147"/>
      <c r="X642" s="147"/>
      <c r="Y642" s="147"/>
      <c r="Z642" s="147"/>
      <c r="AA642" s="147"/>
      <c r="AB642" s="147"/>
      <c r="AC642" s="147"/>
      <c r="AD642" s="147"/>
      <c r="AE642" s="147"/>
      <c r="AF642" s="147"/>
      <c r="AG642" s="147"/>
      <c r="AH642" s="147"/>
      <c r="AI642" s="147"/>
      <c r="AJ642" s="147"/>
      <c r="AK642" s="147"/>
      <c r="AL642" s="147"/>
      <c r="AM642" s="147"/>
      <c r="AN642" s="147"/>
      <c r="AO642" s="147"/>
      <c r="AP642" s="147"/>
      <c r="AQ642" s="147"/>
      <c r="AR642" s="147"/>
      <c r="AS642" s="147"/>
      <c r="AT642" s="147"/>
      <c r="AU642" s="147"/>
      <c r="AV642" s="147"/>
      <c r="AW642" s="147"/>
      <c r="AX642" s="147"/>
      <c r="AY642" s="147"/>
      <c r="AZ642" s="147"/>
      <c r="BA642" s="147"/>
      <c r="BB642" s="147"/>
      <c r="BC642" s="147"/>
      <c r="BD642" s="147"/>
      <c r="BE642" s="147"/>
      <c r="BF642" s="147"/>
      <c r="BG642" s="147"/>
      <c r="BH642" s="147"/>
      <c r="BI642" s="147"/>
      <c r="BJ642" s="147"/>
      <c r="BK642" s="147"/>
      <c r="BL642" s="147"/>
      <c r="BM642" s="149">
        <v>1</v>
      </c>
    </row>
    <row r="643" spans="1:65">
      <c r="A643" s="28"/>
      <c r="B643" s="19">
        <v>1</v>
      </c>
      <c r="C643" s="9">
        <v>2</v>
      </c>
      <c r="D643" s="23">
        <v>1.5599999999999999E-2</v>
      </c>
      <c r="E643" s="23">
        <v>1.3999999999999999E-2</v>
      </c>
      <c r="F643" s="23">
        <v>1.4999999999999999E-2</v>
      </c>
      <c r="G643" s="23">
        <v>1.3999999999999999E-2</v>
      </c>
      <c r="H643" s="23">
        <v>1.3999999999999999E-2</v>
      </c>
      <c r="I643" s="23">
        <v>1.3999999999999999E-2</v>
      </c>
      <c r="J643" s="152">
        <v>4.4339999999999997E-2</v>
      </c>
      <c r="K643" s="152">
        <v>0.02</v>
      </c>
      <c r="L643" s="152">
        <v>0.02</v>
      </c>
      <c r="M643" s="153">
        <v>0.02</v>
      </c>
      <c r="N643" s="23">
        <v>1.3374804439161975E-2</v>
      </c>
      <c r="O643" s="23">
        <v>1.2199999999999999E-2</v>
      </c>
      <c r="P643" s="23">
        <v>1.3999999999999999E-2</v>
      </c>
      <c r="Q643" s="23">
        <v>0.01</v>
      </c>
      <c r="R643" s="146"/>
      <c r="S643" s="147"/>
      <c r="T643" s="147"/>
      <c r="U643" s="147"/>
      <c r="V643" s="147"/>
      <c r="W643" s="147"/>
      <c r="X643" s="147"/>
      <c r="Y643" s="147"/>
      <c r="Z643" s="147"/>
      <c r="AA643" s="147"/>
      <c r="AB643" s="147"/>
      <c r="AC643" s="147"/>
      <c r="AD643" s="147"/>
      <c r="AE643" s="147"/>
      <c r="AF643" s="147"/>
      <c r="AG643" s="147"/>
      <c r="AH643" s="147"/>
      <c r="AI643" s="147"/>
      <c r="AJ643" s="147"/>
      <c r="AK643" s="147"/>
      <c r="AL643" s="147"/>
      <c r="AM643" s="147"/>
      <c r="AN643" s="147"/>
      <c r="AO643" s="147"/>
      <c r="AP643" s="147"/>
      <c r="AQ643" s="147"/>
      <c r="AR643" s="147"/>
      <c r="AS643" s="147"/>
      <c r="AT643" s="147"/>
      <c r="AU643" s="147"/>
      <c r="AV643" s="147"/>
      <c r="AW643" s="147"/>
      <c r="AX643" s="147"/>
      <c r="AY643" s="147"/>
      <c r="AZ643" s="147"/>
      <c r="BA643" s="147"/>
      <c r="BB643" s="147"/>
      <c r="BC643" s="147"/>
      <c r="BD643" s="147"/>
      <c r="BE643" s="147"/>
      <c r="BF643" s="147"/>
      <c r="BG643" s="147"/>
      <c r="BH643" s="147"/>
      <c r="BI643" s="147"/>
      <c r="BJ643" s="147"/>
      <c r="BK643" s="147"/>
      <c r="BL643" s="147"/>
      <c r="BM643" s="149">
        <v>19</v>
      </c>
    </row>
    <row r="644" spans="1:65">
      <c r="A644" s="28"/>
      <c r="B644" s="19">
        <v>1</v>
      </c>
      <c r="C644" s="9">
        <v>3</v>
      </c>
      <c r="D644" s="23">
        <v>1.5599999999999999E-2</v>
      </c>
      <c r="E644" s="23">
        <v>1.3999999999999999E-2</v>
      </c>
      <c r="F644" s="23">
        <v>1.3999999999999999E-2</v>
      </c>
      <c r="G644" s="23">
        <v>1.3999999999999999E-2</v>
      </c>
      <c r="H644" s="23">
        <v>1.3999999999999999E-2</v>
      </c>
      <c r="I644" s="23">
        <v>1.3999999999999999E-2</v>
      </c>
      <c r="J644" s="152">
        <v>4.4202999999999999E-2</v>
      </c>
      <c r="K644" s="152">
        <v>0.02</v>
      </c>
      <c r="L644" s="152">
        <v>0.02</v>
      </c>
      <c r="M644" s="23">
        <v>0.01</v>
      </c>
      <c r="N644" s="23">
        <v>1.3212211538615707E-2</v>
      </c>
      <c r="O644" s="23">
        <v>1.3599999999999999E-2</v>
      </c>
      <c r="P644" s="23">
        <v>1.3100000000000001E-2</v>
      </c>
      <c r="Q644" s="23">
        <v>0.01</v>
      </c>
      <c r="R644" s="146"/>
      <c r="S644" s="147"/>
      <c r="T644" s="147"/>
      <c r="U644" s="147"/>
      <c r="V644" s="147"/>
      <c r="W644" s="147"/>
      <c r="X644" s="147"/>
      <c r="Y644" s="147"/>
      <c r="Z644" s="147"/>
      <c r="AA644" s="147"/>
      <c r="AB644" s="147"/>
      <c r="AC644" s="147"/>
      <c r="AD644" s="147"/>
      <c r="AE644" s="147"/>
      <c r="AF644" s="147"/>
      <c r="AG644" s="147"/>
      <c r="AH644" s="147"/>
      <c r="AI644" s="147"/>
      <c r="AJ644" s="147"/>
      <c r="AK644" s="147"/>
      <c r="AL644" s="147"/>
      <c r="AM644" s="147"/>
      <c r="AN644" s="147"/>
      <c r="AO644" s="147"/>
      <c r="AP644" s="147"/>
      <c r="AQ644" s="147"/>
      <c r="AR644" s="147"/>
      <c r="AS644" s="147"/>
      <c r="AT644" s="147"/>
      <c r="AU644" s="147"/>
      <c r="AV644" s="147"/>
      <c r="AW644" s="147"/>
      <c r="AX644" s="147"/>
      <c r="AY644" s="147"/>
      <c r="AZ644" s="147"/>
      <c r="BA644" s="147"/>
      <c r="BB644" s="147"/>
      <c r="BC644" s="147"/>
      <c r="BD644" s="147"/>
      <c r="BE644" s="147"/>
      <c r="BF644" s="147"/>
      <c r="BG644" s="147"/>
      <c r="BH644" s="147"/>
      <c r="BI644" s="147"/>
      <c r="BJ644" s="147"/>
      <c r="BK644" s="147"/>
      <c r="BL644" s="147"/>
      <c r="BM644" s="149">
        <v>16</v>
      </c>
    </row>
    <row r="645" spans="1:65">
      <c r="A645" s="28"/>
      <c r="B645" s="19">
        <v>1</v>
      </c>
      <c r="C645" s="9">
        <v>4</v>
      </c>
      <c r="D645" s="23">
        <v>1.5599999999999999E-2</v>
      </c>
      <c r="E645" s="23">
        <v>1.3999999999999999E-2</v>
      </c>
      <c r="F645" s="23">
        <v>1.3999999999999999E-2</v>
      </c>
      <c r="G645" s="23">
        <v>1.3999999999999999E-2</v>
      </c>
      <c r="H645" s="23">
        <v>1.3999999999999999E-2</v>
      </c>
      <c r="I645" s="23">
        <v>1.3999999999999999E-2</v>
      </c>
      <c r="J645" s="152">
        <v>4.4739999999999995E-2</v>
      </c>
      <c r="K645" s="152">
        <v>0.02</v>
      </c>
      <c r="L645" s="152">
        <v>0.02</v>
      </c>
      <c r="M645" s="23">
        <v>0.01</v>
      </c>
      <c r="N645" s="23">
        <v>1.3139523362198499E-2</v>
      </c>
      <c r="O645" s="23">
        <v>1.2899999999999998E-2</v>
      </c>
      <c r="P645" s="23">
        <v>1.44E-2</v>
      </c>
      <c r="Q645" s="23">
        <v>0.01</v>
      </c>
      <c r="R645" s="146"/>
      <c r="S645" s="147"/>
      <c r="T645" s="147"/>
      <c r="U645" s="147"/>
      <c r="V645" s="147"/>
      <c r="W645" s="147"/>
      <c r="X645" s="147"/>
      <c r="Y645" s="147"/>
      <c r="Z645" s="147"/>
      <c r="AA645" s="147"/>
      <c r="AB645" s="147"/>
      <c r="AC645" s="147"/>
      <c r="AD645" s="147"/>
      <c r="AE645" s="147"/>
      <c r="AF645" s="147"/>
      <c r="AG645" s="147"/>
      <c r="AH645" s="147"/>
      <c r="AI645" s="147"/>
      <c r="AJ645" s="147"/>
      <c r="AK645" s="147"/>
      <c r="AL645" s="147"/>
      <c r="AM645" s="147"/>
      <c r="AN645" s="147"/>
      <c r="AO645" s="147"/>
      <c r="AP645" s="147"/>
      <c r="AQ645" s="147"/>
      <c r="AR645" s="147"/>
      <c r="AS645" s="147"/>
      <c r="AT645" s="147"/>
      <c r="AU645" s="147"/>
      <c r="AV645" s="147"/>
      <c r="AW645" s="147"/>
      <c r="AX645" s="147"/>
      <c r="AY645" s="147"/>
      <c r="AZ645" s="147"/>
      <c r="BA645" s="147"/>
      <c r="BB645" s="147"/>
      <c r="BC645" s="147"/>
      <c r="BD645" s="147"/>
      <c r="BE645" s="147"/>
      <c r="BF645" s="147"/>
      <c r="BG645" s="147"/>
      <c r="BH645" s="147"/>
      <c r="BI645" s="147"/>
      <c r="BJ645" s="147"/>
      <c r="BK645" s="147"/>
      <c r="BL645" s="147"/>
      <c r="BM645" s="149">
        <v>1.3294763282293039E-2</v>
      </c>
    </row>
    <row r="646" spans="1:65">
      <c r="A646" s="28"/>
      <c r="B646" s="19">
        <v>1</v>
      </c>
      <c r="C646" s="9">
        <v>5</v>
      </c>
      <c r="D646" s="23">
        <v>1.55E-2</v>
      </c>
      <c r="E646" s="23">
        <v>1.3999999999999999E-2</v>
      </c>
      <c r="F646" s="23">
        <v>1.3999999999999999E-2</v>
      </c>
      <c r="G646" s="23">
        <v>1.3999999999999999E-2</v>
      </c>
      <c r="H646" s="23">
        <v>1.3999999999999999E-2</v>
      </c>
      <c r="I646" s="23">
        <v>1.3999999999999999E-2</v>
      </c>
      <c r="J646" s="152">
        <v>4.5127999999999995E-2</v>
      </c>
      <c r="K646" s="152">
        <v>0.02</v>
      </c>
      <c r="L646" s="152">
        <v>0.02</v>
      </c>
      <c r="M646" s="153">
        <v>0.02</v>
      </c>
      <c r="N646" s="23">
        <v>1.3694159162270389E-2</v>
      </c>
      <c r="O646" s="23">
        <v>1.2699999999999999E-2</v>
      </c>
      <c r="P646" s="23">
        <v>1.3999999999999999E-2</v>
      </c>
      <c r="Q646" s="153">
        <v>0.02</v>
      </c>
      <c r="R646" s="146"/>
      <c r="S646" s="147"/>
      <c r="T646" s="147"/>
      <c r="U646" s="147"/>
      <c r="V646" s="147"/>
      <c r="W646" s="147"/>
      <c r="X646" s="147"/>
      <c r="Y646" s="147"/>
      <c r="Z646" s="147"/>
      <c r="AA646" s="147"/>
      <c r="AB646" s="147"/>
      <c r="AC646" s="147"/>
      <c r="AD646" s="147"/>
      <c r="AE646" s="147"/>
      <c r="AF646" s="147"/>
      <c r="AG646" s="147"/>
      <c r="AH646" s="147"/>
      <c r="AI646" s="147"/>
      <c r="AJ646" s="147"/>
      <c r="AK646" s="147"/>
      <c r="AL646" s="147"/>
      <c r="AM646" s="147"/>
      <c r="AN646" s="147"/>
      <c r="AO646" s="147"/>
      <c r="AP646" s="147"/>
      <c r="AQ646" s="147"/>
      <c r="AR646" s="147"/>
      <c r="AS646" s="147"/>
      <c r="AT646" s="147"/>
      <c r="AU646" s="147"/>
      <c r="AV646" s="147"/>
      <c r="AW646" s="147"/>
      <c r="AX646" s="147"/>
      <c r="AY646" s="147"/>
      <c r="AZ646" s="147"/>
      <c r="BA646" s="147"/>
      <c r="BB646" s="147"/>
      <c r="BC646" s="147"/>
      <c r="BD646" s="147"/>
      <c r="BE646" s="147"/>
      <c r="BF646" s="147"/>
      <c r="BG646" s="147"/>
      <c r="BH646" s="147"/>
      <c r="BI646" s="147"/>
      <c r="BJ646" s="147"/>
      <c r="BK646" s="147"/>
      <c r="BL646" s="147"/>
      <c r="BM646" s="149">
        <v>33</v>
      </c>
    </row>
    <row r="647" spans="1:65">
      <c r="A647" s="28"/>
      <c r="B647" s="19">
        <v>1</v>
      </c>
      <c r="C647" s="9">
        <v>6</v>
      </c>
      <c r="D647" s="23">
        <v>1.55E-2</v>
      </c>
      <c r="E647" s="23">
        <v>1.3999999999999999E-2</v>
      </c>
      <c r="F647" s="23">
        <v>1.4999999999999999E-2</v>
      </c>
      <c r="G647" s="23">
        <v>1.3999999999999999E-2</v>
      </c>
      <c r="H647" s="23">
        <v>1.3999999999999999E-2</v>
      </c>
      <c r="I647" s="23">
        <v>1.3999999999999999E-2</v>
      </c>
      <c r="J647" s="152">
        <v>4.4718999999999995E-2</v>
      </c>
      <c r="K647" s="152">
        <v>0.02</v>
      </c>
      <c r="L647" s="152">
        <v>0.02</v>
      </c>
      <c r="M647" s="23">
        <v>0.01</v>
      </c>
      <c r="N647" s="23">
        <v>1.364086297122241E-2</v>
      </c>
      <c r="O647" s="23">
        <v>1.38E-2</v>
      </c>
      <c r="P647" s="23">
        <v>1.4100000000000001E-2</v>
      </c>
      <c r="Q647" s="23">
        <v>0.01</v>
      </c>
      <c r="R647" s="146"/>
      <c r="S647" s="147"/>
      <c r="T647" s="147"/>
      <c r="U647" s="147"/>
      <c r="V647" s="147"/>
      <c r="W647" s="147"/>
      <c r="X647" s="147"/>
      <c r="Y647" s="147"/>
      <c r="Z647" s="147"/>
      <c r="AA647" s="147"/>
      <c r="AB647" s="147"/>
      <c r="AC647" s="147"/>
      <c r="AD647" s="147"/>
      <c r="AE647" s="147"/>
      <c r="AF647" s="147"/>
      <c r="AG647" s="147"/>
      <c r="AH647" s="147"/>
      <c r="AI647" s="147"/>
      <c r="AJ647" s="147"/>
      <c r="AK647" s="147"/>
      <c r="AL647" s="147"/>
      <c r="AM647" s="147"/>
      <c r="AN647" s="147"/>
      <c r="AO647" s="147"/>
      <c r="AP647" s="147"/>
      <c r="AQ647" s="147"/>
      <c r="AR647" s="147"/>
      <c r="AS647" s="147"/>
      <c r="AT647" s="147"/>
      <c r="AU647" s="147"/>
      <c r="AV647" s="147"/>
      <c r="AW647" s="147"/>
      <c r="AX647" s="147"/>
      <c r="AY647" s="147"/>
      <c r="AZ647" s="147"/>
      <c r="BA647" s="147"/>
      <c r="BB647" s="147"/>
      <c r="BC647" s="147"/>
      <c r="BD647" s="147"/>
      <c r="BE647" s="147"/>
      <c r="BF647" s="147"/>
      <c r="BG647" s="147"/>
      <c r="BH647" s="147"/>
      <c r="BI647" s="147"/>
      <c r="BJ647" s="147"/>
      <c r="BK647" s="147"/>
      <c r="BL647" s="147"/>
      <c r="BM647" s="54"/>
    </row>
    <row r="648" spans="1:65">
      <c r="A648" s="28"/>
      <c r="B648" s="20" t="s">
        <v>195</v>
      </c>
      <c r="C648" s="12"/>
      <c r="D648" s="150">
        <v>1.5600000000000001E-2</v>
      </c>
      <c r="E648" s="150">
        <v>1.3999999999999999E-2</v>
      </c>
      <c r="F648" s="150">
        <v>1.4333333333333332E-2</v>
      </c>
      <c r="G648" s="150">
        <v>1.3999999999999999E-2</v>
      </c>
      <c r="H648" s="150">
        <v>1.3999999999999999E-2</v>
      </c>
      <c r="I648" s="150">
        <v>1.3999999999999999E-2</v>
      </c>
      <c r="J648" s="150">
        <v>4.4662E-2</v>
      </c>
      <c r="K648" s="150">
        <v>0.02</v>
      </c>
      <c r="L648" s="150">
        <v>0.02</v>
      </c>
      <c r="M648" s="150">
        <v>1.3333333333333334E-2</v>
      </c>
      <c r="N648" s="150">
        <v>1.3325729438556776E-2</v>
      </c>
      <c r="O648" s="150">
        <v>1.3083333333333336E-2</v>
      </c>
      <c r="P648" s="150">
        <v>1.3900000000000001E-2</v>
      </c>
      <c r="Q648" s="150">
        <v>1.1666666666666665E-2</v>
      </c>
      <c r="R648" s="146"/>
      <c r="S648" s="147"/>
      <c r="T648" s="147"/>
      <c r="U648" s="147"/>
      <c r="V648" s="147"/>
      <c r="W648" s="147"/>
      <c r="X648" s="147"/>
      <c r="Y648" s="147"/>
      <c r="Z648" s="147"/>
      <c r="AA648" s="147"/>
      <c r="AB648" s="147"/>
      <c r="AC648" s="147"/>
      <c r="AD648" s="147"/>
      <c r="AE648" s="147"/>
      <c r="AF648" s="147"/>
      <c r="AG648" s="147"/>
      <c r="AH648" s="147"/>
      <c r="AI648" s="147"/>
      <c r="AJ648" s="147"/>
      <c r="AK648" s="147"/>
      <c r="AL648" s="147"/>
      <c r="AM648" s="147"/>
      <c r="AN648" s="147"/>
      <c r="AO648" s="147"/>
      <c r="AP648" s="147"/>
      <c r="AQ648" s="147"/>
      <c r="AR648" s="147"/>
      <c r="AS648" s="147"/>
      <c r="AT648" s="147"/>
      <c r="AU648" s="147"/>
      <c r="AV648" s="147"/>
      <c r="AW648" s="147"/>
      <c r="AX648" s="147"/>
      <c r="AY648" s="147"/>
      <c r="AZ648" s="147"/>
      <c r="BA648" s="147"/>
      <c r="BB648" s="147"/>
      <c r="BC648" s="147"/>
      <c r="BD648" s="147"/>
      <c r="BE648" s="147"/>
      <c r="BF648" s="147"/>
      <c r="BG648" s="147"/>
      <c r="BH648" s="147"/>
      <c r="BI648" s="147"/>
      <c r="BJ648" s="147"/>
      <c r="BK648" s="147"/>
      <c r="BL648" s="147"/>
      <c r="BM648" s="54"/>
    </row>
    <row r="649" spans="1:65">
      <c r="A649" s="28"/>
      <c r="B649" s="3" t="s">
        <v>196</v>
      </c>
      <c r="C649" s="27"/>
      <c r="D649" s="23">
        <v>1.5599999999999999E-2</v>
      </c>
      <c r="E649" s="23">
        <v>1.3999999999999999E-2</v>
      </c>
      <c r="F649" s="23">
        <v>1.3999999999999999E-2</v>
      </c>
      <c r="G649" s="23">
        <v>1.3999999999999999E-2</v>
      </c>
      <c r="H649" s="23">
        <v>1.3999999999999999E-2</v>
      </c>
      <c r="I649" s="23">
        <v>1.3999999999999999E-2</v>
      </c>
      <c r="J649" s="23">
        <v>4.4729499999999991E-2</v>
      </c>
      <c r="K649" s="23">
        <v>0.02</v>
      </c>
      <c r="L649" s="23">
        <v>0.02</v>
      </c>
      <c r="M649" s="23">
        <v>0.01</v>
      </c>
      <c r="N649" s="23">
        <v>1.3293507988888842E-2</v>
      </c>
      <c r="O649" s="23">
        <v>1.3100000000000001E-2</v>
      </c>
      <c r="P649" s="23">
        <v>1.3999999999999999E-2</v>
      </c>
      <c r="Q649" s="23">
        <v>0.01</v>
      </c>
      <c r="R649" s="146"/>
      <c r="S649" s="147"/>
      <c r="T649" s="147"/>
      <c r="U649" s="147"/>
      <c r="V649" s="147"/>
      <c r="W649" s="147"/>
      <c r="X649" s="147"/>
      <c r="Y649" s="147"/>
      <c r="Z649" s="147"/>
      <c r="AA649" s="147"/>
      <c r="AB649" s="147"/>
      <c r="AC649" s="147"/>
      <c r="AD649" s="147"/>
      <c r="AE649" s="147"/>
      <c r="AF649" s="147"/>
      <c r="AG649" s="147"/>
      <c r="AH649" s="147"/>
      <c r="AI649" s="147"/>
      <c r="AJ649" s="147"/>
      <c r="AK649" s="147"/>
      <c r="AL649" s="147"/>
      <c r="AM649" s="147"/>
      <c r="AN649" s="147"/>
      <c r="AO649" s="147"/>
      <c r="AP649" s="147"/>
      <c r="AQ649" s="147"/>
      <c r="AR649" s="147"/>
      <c r="AS649" s="147"/>
      <c r="AT649" s="147"/>
      <c r="AU649" s="147"/>
      <c r="AV649" s="147"/>
      <c r="AW649" s="147"/>
      <c r="AX649" s="147"/>
      <c r="AY649" s="147"/>
      <c r="AZ649" s="147"/>
      <c r="BA649" s="147"/>
      <c r="BB649" s="147"/>
      <c r="BC649" s="147"/>
      <c r="BD649" s="147"/>
      <c r="BE649" s="147"/>
      <c r="BF649" s="147"/>
      <c r="BG649" s="147"/>
      <c r="BH649" s="147"/>
      <c r="BI649" s="147"/>
      <c r="BJ649" s="147"/>
      <c r="BK649" s="147"/>
      <c r="BL649" s="147"/>
      <c r="BM649" s="54"/>
    </row>
    <row r="650" spans="1:65">
      <c r="A650" s="28"/>
      <c r="B650" s="3" t="s">
        <v>197</v>
      </c>
      <c r="C650" s="27"/>
      <c r="D650" s="23">
        <v>1.0954451150103255E-4</v>
      </c>
      <c r="E650" s="23">
        <v>0</v>
      </c>
      <c r="F650" s="23">
        <v>5.1639777949432264E-4</v>
      </c>
      <c r="G650" s="23">
        <v>0</v>
      </c>
      <c r="H650" s="23">
        <v>0</v>
      </c>
      <c r="I650" s="23">
        <v>0</v>
      </c>
      <c r="J650" s="23">
        <v>3.3860124039938064E-4</v>
      </c>
      <c r="K650" s="23">
        <v>0</v>
      </c>
      <c r="L650" s="23">
        <v>0</v>
      </c>
      <c r="M650" s="23">
        <v>5.1639777949432242E-3</v>
      </c>
      <c r="N650" s="23">
        <v>3.0738632087693498E-4</v>
      </c>
      <c r="O650" s="23">
        <v>5.9805239458317284E-4</v>
      </c>
      <c r="P650" s="23">
        <v>4.3817804600413258E-4</v>
      </c>
      <c r="Q650" s="23">
        <v>4.0824829046386367E-3</v>
      </c>
      <c r="R650" s="146"/>
      <c r="S650" s="147"/>
      <c r="T650" s="147"/>
      <c r="U650" s="147"/>
      <c r="V650" s="147"/>
      <c r="W650" s="147"/>
      <c r="X650" s="147"/>
      <c r="Y650" s="147"/>
      <c r="Z650" s="147"/>
      <c r="AA650" s="147"/>
      <c r="AB650" s="147"/>
      <c r="AC650" s="147"/>
      <c r="AD650" s="147"/>
      <c r="AE650" s="147"/>
      <c r="AF650" s="147"/>
      <c r="AG650" s="147"/>
      <c r="AH650" s="147"/>
      <c r="AI650" s="147"/>
      <c r="AJ650" s="147"/>
      <c r="AK650" s="147"/>
      <c r="AL650" s="147"/>
      <c r="AM650" s="147"/>
      <c r="AN650" s="147"/>
      <c r="AO650" s="147"/>
      <c r="AP650" s="147"/>
      <c r="AQ650" s="147"/>
      <c r="AR650" s="147"/>
      <c r="AS650" s="147"/>
      <c r="AT650" s="147"/>
      <c r="AU650" s="147"/>
      <c r="AV650" s="147"/>
      <c r="AW650" s="147"/>
      <c r="AX650" s="147"/>
      <c r="AY650" s="147"/>
      <c r="AZ650" s="147"/>
      <c r="BA650" s="147"/>
      <c r="BB650" s="147"/>
      <c r="BC650" s="147"/>
      <c r="BD650" s="147"/>
      <c r="BE650" s="147"/>
      <c r="BF650" s="147"/>
      <c r="BG650" s="147"/>
      <c r="BH650" s="147"/>
      <c r="BI650" s="147"/>
      <c r="BJ650" s="147"/>
      <c r="BK650" s="147"/>
      <c r="BL650" s="147"/>
      <c r="BM650" s="54"/>
    </row>
    <row r="651" spans="1:65">
      <c r="A651" s="28"/>
      <c r="B651" s="3" t="s">
        <v>86</v>
      </c>
      <c r="C651" s="27"/>
      <c r="D651" s="13">
        <v>7.0220840705790093E-3</v>
      </c>
      <c r="E651" s="13">
        <v>0</v>
      </c>
      <c r="F651" s="13">
        <v>3.6027752057743445E-2</v>
      </c>
      <c r="G651" s="13">
        <v>0</v>
      </c>
      <c r="H651" s="13">
        <v>0</v>
      </c>
      <c r="I651" s="13">
        <v>0</v>
      </c>
      <c r="J651" s="13">
        <v>7.5814168733908159E-3</v>
      </c>
      <c r="K651" s="13">
        <v>0</v>
      </c>
      <c r="L651" s="13">
        <v>0</v>
      </c>
      <c r="M651" s="13">
        <v>0.38729833462074181</v>
      </c>
      <c r="N651" s="13">
        <v>2.3067129067437079E-2</v>
      </c>
      <c r="O651" s="13">
        <v>4.5711011050943141E-2</v>
      </c>
      <c r="P651" s="13">
        <v>3.152360043195198E-2</v>
      </c>
      <c r="Q651" s="13">
        <v>0.34992710611188316</v>
      </c>
      <c r="R651" s="9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3"/>
    </row>
    <row r="652" spans="1:65">
      <c r="A652" s="28"/>
      <c r="B652" s="3" t="s">
        <v>198</v>
      </c>
      <c r="C652" s="27"/>
      <c r="D652" s="13">
        <v>0.1733943409716252</v>
      </c>
      <c r="E652" s="13">
        <v>5.3046203436073691E-2</v>
      </c>
      <c r="F652" s="13">
        <v>7.8118732089313525E-2</v>
      </c>
      <c r="G652" s="13">
        <v>5.3046203436073691E-2</v>
      </c>
      <c r="H652" s="13">
        <v>5.3046203436073691E-2</v>
      </c>
      <c r="I652" s="13">
        <v>5.3046203436073691E-2</v>
      </c>
      <c r="J652" s="13">
        <v>2.359367824132995</v>
      </c>
      <c r="K652" s="13">
        <v>0.50435171919439115</v>
      </c>
      <c r="L652" s="13">
        <v>0.50435171919439115</v>
      </c>
      <c r="M652" s="13">
        <v>2.9011461295942453E-3</v>
      </c>
      <c r="N652" s="13">
        <v>2.329199520609615E-3</v>
      </c>
      <c r="O652" s="13">
        <v>-1.5903250360335575E-2</v>
      </c>
      <c r="P652" s="13">
        <v>4.5524444840101985E-2</v>
      </c>
      <c r="Q652" s="13">
        <v>-0.12246149713660526</v>
      </c>
      <c r="R652" s="9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3"/>
    </row>
    <row r="653" spans="1:65">
      <c r="A653" s="28"/>
      <c r="B653" s="44" t="s">
        <v>199</v>
      </c>
      <c r="C653" s="45"/>
      <c r="D653" s="43">
        <v>1.61</v>
      </c>
      <c r="E653" s="43">
        <v>0</v>
      </c>
      <c r="F653" s="43">
        <v>0.34</v>
      </c>
      <c r="G653" s="43">
        <v>0</v>
      </c>
      <c r="H653" s="43">
        <v>0</v>
      </c>
      <c r="I653" s="43">
        <v>0</v>
      </c>
      <c r="J653" s="43">
        <v>30.84</v>
      </c>
      <c r="K653" s="43">
        <v>6.03</v>
      </c>
      <c r="L653" s="43">
        <v>6.03</v>
      </c>
      <c r="M653" s="43">
        <v>0.67</v>
      </c>
      <c r="N653" s="43">
        <v>0.68</v>
      </c>
      <c r="O653" s="43">
        <v>0.92</v>
      </c>
      <c r="P653" s="43">
        <v>0.1</v>
      </c>
      <c r="Q653" s="43">
        <v>2.35</v>
      </c>
      <c r="R653" s="9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B654" s="29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BM654" s="53"/>
    </row>
    <row r="655" spans="1:65" ht="15">
      <c r="B655" s="8" t="s">
        <v>369</v>
      </c>
      <c r="BM655" s="26" t="s">
        <v>67</v>
      </c>
    </row>
    <row r="656" spans="1:65" ht="15">
      <c r="A656" s="24" t="s">
        <v>37</v>
      </c>
      <c r="B656" s="18" t="s">
        <v>109</v>
      </c>
      <c r="C656" s="15" t="s">
        <v>110</v>
      </c>
      <c r="D656" s="16" t="s">
        <v>180</v>
      </c>
      <c r="E656" s="17" t="s">
        <v>180</v>
      </c>
      <c r="F656" s="17" t="s">
        <v>180</v>
      </c>
      <c r="G656" s="17" t="s">
        <v>180</v>
      </c>
      <c r="H656" s="17" t="s">
        <v>180</v>
      </c>
      <c r="I656" s="17" t="s">
        <v>180</v>
      </c>
      <c r="J656" s="17" t="s">
        <v>180</v>
      </c>
      <c r="K656" s="17" t="s">
        <v>180</v>
      </c>
      <c r="L656" s="9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</v>
      </c>
    </row>
    <row r="657" spans="1:65">
      <c r="A657" s="28"/>
      <c r="B657" s="19" t="s">
        <v>181</v>
      </c>
      <c r="C657" s="9" t="s">
        <v>181</v>
      </c>
      <c r="D657" s="91" t="s">
        <v>209</v>
      </c>
      <c r="E657" s="92" t="s">
        <v>210</v>
      </c>
      <c r="F657" s="92" t="s">
        <v>214</v>
      </c>
      <c r="G657" s="92" t="s">
        <v>216</v>
      </c>
      <c r="H657" s="92" t="s">
        <v>217</v>
      </c>
      <c r="I657" s="92" t="s">
        <v>219</v>
      </c>
      <c r="J657" s="92" t="s">
        <v>220</v>
      </c>
      <c r="K657" s="92" t="s">
        <v>221</v>
      </c>
      <c r="L657" s="9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 t="s">
        <v>1</v>
      </c>
    </row>
    <row r="658" spans="1:65">
      <c r="A658" s="28"/>
      <c r="B658" s="19"/>
      <c r="C658" s="9"/>
      <c r="D658" s="10" t="s">
        <v>222</v>
      </c>
      <c r="E658" s="11" t="s">
        <v>222</v>
      </c>
      <c r="F658" s="11" t="s">
        <v>111</v>
      </c>
      <c r="G658" s="11" t="s">
        <v>192</v>
      </c>
      <c r="H658" s="11" t="s">
        <v>111</v>
      </c>
      <c r="I658" s="11" t="s">
        <v>111</v>
      </c>
      <c r="J658" s="11" t="s">
        <v>224</v>
      </c>
      <c r="K658" s="11" t="s">
        <v>111</v>
      </c>
      <c r="L658" s="9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2</v>
      </c>
    </row>
    <row r="659" spans="1:65">
      <c r="A659" s="28"/>
      <c r="B659" s="19"/>
      <c r="C659" s="9"/>
      <c r="D659" s="25"/>
      <c r="E659" s="25"/>
      <c r="F659" s="25"/>
      <c r="G659" s="25"/>
      <c r="H659" s="25"/>
      <c r="I659" s="25"/>
      <c r="J659" s="25"/>
      <c r="K659" s="25"/>
      <c r="L659" s="9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3</v>
      </c>
    </row>
    <row r="660" spans="1:65">
      <c r="A660" s="28"/>
      <c r="B660" s="18">
        <v>1</v>
      </c>
      <c r="C660" s="14">
        <v>1</v>
      </c>
      <c r="D660" s="21">
        <v>60.34</v>
      </c>
      <c r="E660" s="89">
        <v>50.6</v>
      </c>
      <c r="F660" s="21">
        <v>72.7</v>
      </c>
      <c r="G660" s="21">
        <v>72.72</v>
      </c>
      <c r="H660" s="21" t="s">
        <v>233</v>
      </c>
      <c r="I660" s="21">
        <v>66.355624713595262</v>
      </c>
      <c r="J660" s="21">
        <v>77.125799999999998</v>
      </c>
      <c r="K660" s="21">
        <v>72.218400000000003</v>
      </c>
      <c r="L660" s="9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1</v>
      </c>
    </row>
    <row r="661" spans="1:65">
      <c r="A661" s="28"/>
      <c r="B661" s="19">
        <v>1</v>
      </c>
      <c r="C661" s="9">
        <v>2</v>
      </c>
      <c r="D661" s="11">
        <v>60.709999999999994</v>
      </c>
      <c r="E661" s="90">
        <v>51.1</v>
      </c>
      <c r="F661" s="11">
        <v>71.400000000000006</v>
      </c>
      <c r="G661" s="11">
        <v>72.63</v>
      </c>
      <c r="H661" s="11" t="s">
        <v>233</v>
      </c>
      <c r="I661" s="11">
        <v>66.809798844415198</v>
      </c>
      <c r="J661" s="11">
        <v>78.571399999999997</v>
      </c>
      <c r="K661" s="11">
        <v>72.380399999999995</v>
      </c>
      <c r="L661" s="9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>
        <v>20</v>
      </c>
    </row>
    <row r="662" spans="1:65">
      <c r="A662" s="28"/>
      <c r="B662" s="19">
        <v>1</v>
      </c>
      <c r="C662" s="9">
        <v>3</v>
      </c>
      <c r="D662" s="11">
        <v>60.91</v>
      </c>
      <c r="E662" s="90">
        <v>50.8</v>
      </c>
      <c r="F662" s="11">
        <v>72.3</v>
      </c>
      <c r="G662" s="11">
        <v>72.45</v>
      </c>
      <c r="H662" s="11" t="s">
        <v>233</v>
      </c>
      <c r="I662" s="11">
        <v>68.272079201356647</v>
      </c>
      <c r="J662" s="11">
        <v>72.485500000000002</v>
      </c>
      <c r="K662" s="11">
        <v>72.107699999999994</v>
      </c>
      <c r="L662" s="9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16</v>
      </c>
    </row>
    <row r="663" spans="1:65">
      <c r="A663" s="28"/>
      <c r="B663" s="19">
        <v>1</v>
      </c>
      <c r="C663" s="9">
        <v>4</v>
      </c>
      <c r="D663" s="11">
        <v>60.8</v>
      </c>
      <c r="E663" s="90">
        <v>51.300000000000004</v>
      </c>
      <c r="F663" s="11">
        <v>71.099999999999994</v>
      </c>
      <c r="G663" s="11">
        <v>72.489999999999995</v>
      </c>
      <c r="H663" s="11" t="s">
        <v>233</v>
      </c>
      <c r="I663" s="11">
        <v>68.775157241127246</v>
      </c>
      <c r="J663" s="11">
        <v>71.248199999999997</v>
      </c>
      <c r="K663" s="11">
        <v>72.4208</v>
      </c>
      <c r="L663" s="9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>
        <v>70.090791168443801</v>
      </c>
    </row>
    <row r="664" spans="1:65">
      <c r="A664" s="28"/>
      <c r="B664" s="19">
        <v>1</v>
      </c>
      <c r="C664" s="9">
        <v>5</v>
      </c>
      <c r="D664" s="11">
        <v>61</v>
      </c>
      <c r="E664" s="90">
        <v>50.7</v>
      </c>
      <c r="F664" s="11">
        <v>71.400000000000006</v>
      </c>
      <c r="G664" s="11">
        <v>72.709999999999994</v>
      </c>
      <c r="H664" s="11" t="s">
        <v>233</v>
      </c>
      <c r="I664" s="11">
        <v>67.695266020783549</v>
      </c>
      <c r="J664" s="11">
        <v>80.85090000000001</v>
      </c>
      <c r="K664" s="11">
        <v>71.2881</v>
      </c>
      <c r="L664" s="9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6">
        <v>34</v>
      </c>
    </row>
    <row r="665" spans="1:65">
      <c r="A665" s="28"/>
      <c r="B665" s="19">
        <v>1</v>
      </c>
      <c r="C665" s="9">
        <v>6</v>
      </c>
      <c r="D665" s="11">
        <v>60.74</v>
      </c>
      <c r="E665" s="90">
        <v>50.7</v>
      </c>
      <c r="F665" s="11">
        <v>71.599999999999994</v>
      </c>
      <c r="G665" s="11">
        <v>72.72</v>
      </c>
      <c r="H665" s="11" t="s">
        <v>233</v>
      </c>
      <c r="I665" s="11">
        <v>67.863356042699152</v>
      </c>
      <c r="J665" s="11">
        <v>73.802900000000008</v>
      </c>
      <c r="K665" s="11">
        <v>72.277100000000004</v>
      </c>
      <c r="L665" s="9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A666" s="28"/>
      <c r="B666" s="20" t="s">
        <v>195</v>
      </c>
      <c r="C666" s="12"/>
      <c r="D666" s="22">
        <v>60.75</v>
      </c>
      <c r="E666" s="22">
        <v>50.866666666666667</v>
      </c>
      <c r="F666" s="22">
        <v>71.75</v>
      </c>
      <c r="G666" s="22">
        <v>72.62</v>
      </c>
      <c r="H666" s="22" t="s">
        <v>457</v>
      </c>
      <c r="I666" s="22">
        <v>67.628547010662842</v>
      </c>
      <c r="J666" s="22">
        <v>75.680783333333338</v>
      </c>
      <c r="K666" s="22">
        <v>72.115416666666661</v>
      </c>
      <c r="L666" s="9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3"/>
    </row>
    <row r="667" spans="1:65">
      <c r="A667" s="28"/>
      <c r="B667" s="3" t="s">
        <v>196</v>
      </c>
      <c r="C667" s="27"/>
      <c r="D667" s="11">
        <v>60.769999999999996</v>
      </c>
      <c r="E667" s="11">
        <v>50.75</v>
      </c>
      <c r="F667" s="11">
        <v>71.5</v>
      </c>
      <c r="G667" s="11">
        <v>72.669999999999987</v>
      </c>
      <c r="H667" s="11" t="s">
        <v>457</v>
      </c>
      <c r="I667" s="11">
        <v>67.779311031741344</v>
      </c>
      <c r="J667" s="11">
        <v>75.464349999999996</v>
      </c>
      <c r="K667" s="11">
        <v>72.247749999999996</v>
      </c>
      <c r="L667" s="9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3"/>
    </row>
    <row r="668" spans="1:65">
      <c r="A668" s="28"/>
      <c r="B668" s="3" t="s">
        <v>197</v>
      </c>
      <c r="C668" s="27"/>
      <c r="D668" s="23">
        <v>0.22821042920953297</v>
      </c>
      <c r="E668" s="23">
        <v>0.2732520204255901</v>
      </c>
      <c r="F668" s="23">
        <v>0.61562975886485594</v>
      </c>
      <c r="G668" s="23">
        <v>0.12165525060596333</v>
      </c>
      <c r="H668" s="23" t="s">
        <v>457</v>
      </c>
      <c r="I668" s="23">
        <v>0.90322922262378136</v>
      </c>
      <c r="J668" s="23">
        <v>3.7565388492156813</v>
      </c>
      <c r="K668" s="23">
        <v>0.42065059808190747</v>
      </c>
      <c r="L668" s="146"/>
      <c r="M668" s="147"/>
      <c r="N668" s="147"/>
      <c r="O668" s="147"/>
      <c r="P668" s="147"/>
      <c r="Q668" s="147"/>
      <c r="R668" s="147"/>
      <c r="S668" s="147"/>
      <c r="T668" s="147"/>
      <c r="U668" s="147"/>
      <c r="V668" s="147"/>
      <c r="W668" s="147"/>
      <c r="X668" s="147"/>
      <c r="Y668" s="147"/>
      <c r="Z668" s="147"/>
      <c r="AA668" s="147"/>
      <c r="AB668" s="147"/>
      <c r="AC668" s="147"/>
      <c r="AD668" s="147"/>
      <c r="AE668" s="147"/>
      <c r="AF668" s="147"/>
      <c r="AG668" s="147"/>
      <c r="AH668" s="147"/>
      <c r="AI668" s="147"/>
      <c r="AJ668" s="147"/>
      <c r="AK668" s="147"/>
      <c r="AL668" s="147"/>
      <c r="AM668" s="147"/>
      <c r="AN668" s="147"/>
      <c r="AO668" s="147"/>
      <c r="AP668" s="147"/>
      <c r="AQ668" s="147"/>
      <c r="AR668" s="147"/>
      <c r="AS668" s="147"/>
      <c r="AT668" s="147"/>
      <c r="AU668" s="147"/>
      <c r="AV668" s="147"/>
      <c r="AW668" s="147"/>
      <c r="AX668" s="147"/>
      <c r="AY668" s="147"/>
      <c r="AZ668" s="147"/>
      <c r="BA668" s="147"/>
      <c r="BB668" s="147"/>
      <c r="BC668" s="147"/>
      <c r="BD668" s="147"/>
      <c r="BE668" s="147"/>
      <c r="BF668" s="147"/>
      <c r="BG668" s="147"/>
      <c r="BH668" s="147"/>
      <c r="BI668" s="147"/>
      <c r="BJ668" s="147"/>
      <c r="BK668" s="147"/>
      <c r="BL668" s="147"/>
      <c r="BM668" s="54"/>
    </row>
    <row r="669" spans="1:65">
      <c r="A669" s="28"/>
      <c r="B669" s="3" t="s">
        <v>86</v>
      </c>
      <c r="C669" s="27"/>
      <c r="D669" s="13">
        <v>3.7565502750540407E-3</v>
      </c>
      <c r="E669" s="13">
        <v>5.3719270070561615E-3</v>
      </c>
      <c r="F669" s="13">
        <v>8.5802056984648906E-3</v>
      </c>
      <c r="G669" s="13">
        <v>1.6752306610570548E-3</v>
      </c>
      <c r="H669" s="13" t="s">
        <v>457</v>
      </c>
      <c r="I669" s="13">
        <v>1.3355738997044713E-2</v>
      </c>
      <c r="J669" s="13">
        <v>4.9636627473451732E-2</v>
      </c>
      <c r="K669" s="13">
        <v>5.8330190342828795E-3</v>
      </c>
      <c r="L669" s="9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28"/>
      <c r="B670" s="3" t="s">
        <v>198</v>
      </c>
      <c r="C670" s="27"/>
      <c r="D670" s="13">
        <v>-0.13326702427991999</v>
      </c>
      <c r="E670" s="13">
        <v>-0.27427461127635544</v>
      </c>
      <c r="F670" s="13">
        <v>2.3672279965691212E-2</v>
      </c>
      <c r="G670" s="13">
        <v>3.6084752210571391E-2</v>
      </c>
      <c r="H670" s="13" t="s">
        <v>457</v>
      </c>
      <c r="I670" s="13">
        <v>-3.5129353182269507E-2</v>
      </c>
      <c r="J670" s="13">
        <v>7.975358919056208E-2</v>
      </c>
      <c r="K670" s="13">
        <v>2.8885756095365478E-2</v>
      </c>
      <c r="L670" s="9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8"/>
      <c r="B671" s="44" t="s">
        <v>199</v>
      </c>
      <c r="C671" s="45"/>
      <c r="D671" s="43">
        <v>1.89</v>
      </c>
      <c r="E671" s="43">
        <v>3.58</v>
      </c>
      <c r="F671" s="43">
        <v>0</v>
      </c>
      <c r="G671" s="43">
        <v>0.15</v>
      </c>
      <c r="H671" s="43" t="s">
        <v>226</v>
      </c>
      <c r="I671" s="43">
        <v>0.71</v>
      </c>
      <c r="J671" s="43">
        <v>0.67</v>
      </c>
      <c r="K671" s="43">
        <v>0.06</v>
      </c>
      <c r="L671" s="9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B672" s="29"/>
      <c r="C672" s="20"/>
      <c r="D672" s="20"/>
      <c r="E672" s="20"/>
      <c r="F672" s="20"/>
      <c r="G672" s="20"/>
      <c r="H672" s="20"/>
      <c r="I672" s="20"/>
      <c r="J672" s="20"/>
      <c r="K672" s="20"/>
      <c r="BM672" s="53"/>
    </row>
    <row r="673" spans="1:65" ht="15">
      <c r="B673" s="8" t="s">
        <v>370</v>
      </c>
      <c r="BM673" s="26" t="s">
        <v>208</v>
      </c>
    </row>
    <row r="674" spans="1:65" ht="15">
      <c r="A674" s="24" t="s">
        <v>40</v>
      </c>
      <c r="B674" s="18" t="s">
        <v>109</v>
      </c>
      <c r="C674" s="15" t="s">
        <v>110</v>
      </c>
      <c r="D674" s="16" t="s">
        <v>180</v>
      </c>
      <c r="E674" s="17" t="s">
        <v>180</v>
      </c>
      <c r="F674" s="17" t="s">
        <v>180</v>
      </c>
      <c r="G674" s="17" t="s">
        <v>180</v>
      </c>
      <c r="H674" s="9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</v>
      </c>
    </row>
    <row r="675" spans="1:65">
      <c r="A675" s="28"/>
      <c r="B675" s="19" t="s">
        <v>181</v>
      </c>
      <c r="C675" s="9" t="s">
        <v>181</v>
      </c>
      <c r="D675" s="91" t="s">
        <v>209</v>
      </c>
      <c r="E675" s="92" t="s">
        <v>215</v>
      </c>
      <c r="F675" s="92" t="s">
        <v>217</v>
      </c>
      <c r="G675" s="92" t="s">
        <v>218</v>
      </c>
      <c r="H675" s="9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 t="s">
        <v>3</v>
      </c>
    </row>
    <row r="676" spans="1:65">
      <c r="A676" s="28"/>
      <c r="B676" s="19"/>
      <c r="C676" s="9"/>
      <c r="D676" s="10" t="s">
        <v>223</v>
      </c>
      <c r="E676" s="11" t="s">
        <v>223</v>
      </c>
      <c r="F676" s="11" t="s">
        <v>223</v>
      </c>
      <c r="G676" s="11" t="s">
        <v>223</v>
      </c>
      <c r="H676" s="9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</v>
      </c>
    </row>
    <row r="677" spans="1:65">
      <c r="A677" s="28"/>
      <c r="B677" s="19"/>
      <c r="C677" s="9"/>
      <c r="D677" s="25"/>
      <c r="E677" s="25"/>
      <c r="F677" s="25"/>
      <c r="G677" s="25"/>
      <c r="H677" s="9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2</v>
      </c>
    </row>
    <row r="678" spans="1:65">
      <c r="A678" s="28"/>
      <c r="B678" s="18">
        <v>1</v>
      </c>
      <c r="C678" s="14">
        <v>1</v>
      </c>
      <c r="D678" s="21">
        <v>1.47</v>
      </c>
      <c r="E678" s="21">
        <v>1.3975839345736645</v>
      </c>
      <c r="F678" s="21">
        <v>1.95</v>
      </c>
      <c r="G678" s="21">
        <v>2.2200000000000002</v>
      </c>
      <c r="H678" s="9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</v>
      </c>
    </row>
    <row r="679" spans="1:65">
      <c r="A679" s="28"/>
      <c r="B679" s="19">
        <v>1</v>
      </c>
      <c r="C679" s="9">
        <v>2</v>
      </c>
      <c r="D679" s="11">
        <v>1.4</v>
      </c>
      <c r="E679" s="11">
        <v>1.5342904608319905</v>
      </c>
      <c r="F679" s="11">
        <v>1.95</v>
      </c>
      <c r="G679" s="11">
        <v>2.1</v>
      </c>
      <c r="H679" s="9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7</v>
      </c>
    </row>
    <row r="680" spans="1:65">
      <c r="A680" s="28"/>
      <c r="B680" s="19">
        <v>1</v>
      </c>
      <c r="C680" s="9">
        <v>3</v>
      </c>
      <c r="D680" s="11">
        <v>1.43</v>
      </c>
      <c r="E680" s="11">
        <v>1.6038989738015601</v>
      </c>
      <c r="F680" s="11">
        <v>1.9299999999999997</v>
      </c>
      <c r="G680" s="11">
        <v>2.2000000000000002</v>
      </c>
      <c r="H680" s="9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16</v>
      </c>
    </row>
    <row r="681" spans="1:65">
      <c r="A681" s="28"/>
      <c r="B681" s="19">
        <v>1</v>
      </c>
      <c r="C681" s="9">
        <v>4</v>
      </c>
      <c r="D681" s="11">
        <v>1.49</v>
      </c>
      <c r="E681" s="11">
        <v>1.5076760119569532</v>
      </c>
      <c r="F681" s="11">
        <v>1.85</v>
      </c>
      <c r="G681" s="11">
        <v>2.13</v>
      </c>
      <c r="H681" s="9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1.75888878911611</v>
      </c>
    </row>
    <row r="682" spans="1:65">
      <c r="A682" s="28"/>
      <c r="B682" s="19">
        <v>1</v>
      </c>
      <c r="C682" s="9">
        <v>5</v>
      </c>
      <c r="D682" s="11">
        <v>1.54</v>
      </c>
      <c r="E682" s="11">
        <v>1.4704984958838052</v>
      </c>
      <c r="F682" s="11">
        <v>1.95</v>
      </c>
      <c r="G682" s="11">
        <v>2.16</v>
      </c>
      <c r="H682" s="9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6">
        <v>13</v>
      </c>
    </row>
    <row r="683" spans="1:65">
      <c r="A683" s="28"/>
      <c r="B683" s="19">
        <v>1</v>
      </c>
      <c r="C683" s="9">
        <v>6</v>
      </c>
      <c r="D683" s="11">
        <v>1.53</v>
      </c>
      <c r="E683" s="11">
        <v>1.3733830617387781</v>
      </c>
      <c r="F683" s="94">
        <v>1.8</v>
      </c>
      <c r="G683" s="11">
        <v>2.1</v>
      </c>
      <c r="H683" s="9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8"/>
      <c r="B684" s="20" t="s">
        <v>195</v>
      </c>
      <c r="C684" s="12"/>
      <c r="D684" s="22">
        <v>1.4766666666666666</v>
      </c>
      <c r="E684" s="22">
        <v>1.4812218231311249</v>
      </c>
      <c r="F684" s="22">
        <v>1.905</v>
      </c>
      <c r="G684" s="22">
        <v>2.1516666666666668</v>
      </c>
      <c r="H684" s="9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28"/>
      <c r="B685" s="3" t="s">
        <v>196</v>
      </c>
      <c r="C685" s="27"/>
      <c r="D685" s="11">
        <v>1.48</v>
      </c>
      <c r="E685" s="11">
        <v>1.4890872539203792</v>
      </c>
      <c r="F685" s="11">
        <v>1.94</v>
      </c>
      <c r="G685" s="11">
        <v>2.145</v>
      </c>
      <c r="H685" s="9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A686" s="28"/>
      <c r="B686" s="3" t="s">
        <v>197</v>
      </c>
      <c r="C686" s="27"/>
      <c r="D686" s="23">
        <v>5.5015149428740737E-2</v>
      </c>
      <c r="E686" s="23">
        <v>8.6377395560081296E-2</v>
      </c>
      <c r="F686" s="23">
        <v>6.4420493633625564E-2</v>
      </c>
      <c r="G686" s="23">
        <v>5.0760877323650276E-2</v>
      </c>
      <c r="H686" s="9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3"/>
    </row>
    <row r="687" spans="1:65">
      <c r="A687" s="28"/>
      <c r="B687" s="3" t="s">
        <v>86</v>
      </c>
      <c r="C687" s="27"/>
      <c r="D687" s="13">
        <v>3.7256308868221719E-2</v>
      </c>
      <c r="E687" s="13">
        <v>5.8314962830813458E-2</v>
      </c>
      <c r="F687" s="13">
        <v>3.3816532091142028E-2</v>
      </c>
      <c r="G687" s="13">
        <v>2.3591422458706556E-2</v>
      </c>
      <c r="H687" s="9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3"/>
    </row>
    <row r="688" spans="1:65">
      <c r="A688" s="28"/>
      <c r="B688" s="3" t="s">
        <v>198</v>
      </c>
      <c r="C688" s="27"/>
      <c r="D688" s="13">
        <v>-0.16045478497322607</v>
      </c>
      <c r="E688" s="13">
        <v>-0.15786499277451216</v>
      </c>
      <c r="F688" s="13">
        <v>8.3070181462305381E-2</v>
      </c>
      <c r="G688" s="13">
        <v>0.2233102399543625</v>
      </c>
      <c r="H688" s="9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3"/>
    </row>
    <row r="689" spans="1:65">
      <c r="A689" s="28"/>
      <c r="B689" s="44" t="s">
        <v>199</v>
      </c>
      <c r="C689" s="45"/>
      <c r="D689" s="43">
        <v>0.68</v>
      </c>
      <c r="E689" s="43">
        <v>0.67</v>
      </c>
      <c r="F689" s="43">
        <v>0.67</v>
      </c>
      <c r="G689" s="43">
        <v>1.44</v>
      </c>
      <c r="H689" s="9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3"/>
    </row>
    <row r="690" spans="1:65">
      <c r="B690" s="29"/>
      <c r="C690" s="20"/>
      <c r="D690" s="20"/>
      <c r="E690" s="20"/>
      <c r="F690" s="20"/>
      <c r="G690" s="20"/>
      <c r="BM690" s="53"/>
    </row>
    <row r="691" spans="1:65" ht="15">
      <c r="B691" s="8" t="s">
        <v>371</v>
      </c>
      <c r="BM691" s="26" t="s">
        <v>208</v>
      </c>
    </row>
    <row r="692" spans="1:65" ht="15">
      <c r="A692" s="24" t="s">
        <v>43</v>
      </c>
      <c r="B692" s="18" t="s">
        <v>109</v>
      </c>
      <c r="C692" s="15" t="s">
        <v>110</v>
      </c>
      <c r="D692" s="16" t="s">
        <v>180</v>
      </c>
      <c r="E692" s="17" t="s">
        <v>180</v>
      </c>
      <c r="F692" s="17" t="s">
        <v>180</v>
      </c>
      <c r="G692" s="17" t="s">
        <v>180</v>
      </c>
      <c r="H692" s="17" t="s">
        <v>180</v>
      </c>
      <c r="I692" s="17" t="s">
        <v>180</v>
      </c>
      <c r="J692" s="17" t="s">
        <v>180</v>
      </c>
      <c r="K692" s="17" t="s">
        <v>180</v>
      </c>
      <c r="L692" s="17" t="s">
        <v>180</v>
      </c>
      <c r="M692" s="9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</v>
      </c>
    </row>
    <row r="693" spans="1:65">
      <c r="A693" s="28"/>
      <c r="B693" s="19" t="s">
        <v>181</v>
      </c>
      <c r="C693" s="9" t="s">
        <v>181</v>
      </c>
      <c r="D693" s="91" t="s">
        <v>209</v>
      </c>
      <c r="E693" s="92" t="s">
        <v>210</v>
      </c>
      <c r="F693" s="92" t="s">
        <v>215</v>
      </c>
      <c r="G693" s="92" t="s">
        <v>216</v>
      </c>
      <c r="H693" s="92" t="s">
        <v>217</v>
      </c>
      <c r="I693" s="92" t="s">
        <v>218</v>
      </c>
      <c r="J693" s="92" t="s">
        <v>219</v>
      </c>
      <c r="K693" s="92" t="s">
        <v>225</v>
      </c>
      <c r="L693" s="92" t="s">
        <v>220</v>
      </c>
      <c r="M693" s="9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 t="s">
        <v>3</v>
      </c>
    </row>
    <row r="694" spans="1:65">
      <c r="A694" s="28"/>
      <c r="B694" s="19"/>
      <c r="C694" s="9"/>
      <c r="D694" s="10" t="s">
        <v>223</v>
      </c>
      <c r="E694" s="11" t="s">
        <v>223</v>
      </c>
      <c r="F694" s="11" t="s">
        <v>223</v>
      </c>
      <c r="G694" s="11" t="s">
        <v>224</v>
      </c>
      <c r="H694" s="11" t="s">
        <v>223</v>
      </c>
      <c r="I694" s="11" t="s">
        <v>223</v>
      </c>
      <c r="J694" s="11" t="s">
        <v>111</v>
      </c>
      <c r="K694" s="11" t="s">
        <v>224</v>
      </c>
      <c r="L694" s="11" t="s">
        <v>224</v>
      </c>
      <c r="M694" s="9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2</v>
      </c>
    </row>
    <row r="695" spans="1:65">
      <c r="A695" s="28"/>
      <c r="B695" s="19"/>
      <c r="C695" s="9"/>
      <c r="D695" s="25"/>
      <c r="E695" s="25"/>
      <c r="F695" s="25"/>
      <c r="G695" s="25"/>
      <c r="H695" s="25"/>
      <c r="I695" s="25"/>
      <c r="J695" s="25"/>
      <c r="K695" s="25"/>
      <c r="L695" s="25"/>
      <c r="M695" s="9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2</v>
      </c>
    </row>
    <row r="696" spans="1:65">
      <c r="A696" s="28"/>
      <c r="B696" s="18">
        <v>1</v>
      </c>
      <c r="C696" s="14">
        <v>1</v>
      </c>
      <c r="D696" s="89">
        <v>1.75</v>
      </c>
      <c r="E696" s="21">
        <v>1.1000000000000001</v>
      </c>
      <c r="F696" s="21">
        <v>0.8134225495259364</v>
      </c>
      <c r="G696" s="21">
        <v>1.5</v>
      </c>
      <c r="H696" s="21">
        <v>1</v>
      </c>
      <c r="I696" s="21">
        <v>1.5</v>
      </c>
      <c r="J696" s="21">
        <v>1.1384823271726492</v>
      </c>
      <c r="K696" s="21">
        <v>1.4</v>
      </c>
      <c r="L696" s="21">
        <v>1.3</v>
      </c>
      <c r="M696" s="9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1</v>
      </c>
    </row>
    <row r="697" spans="1:65">
      <c r="A697" s="28"/>
      <c r="B697" s="19">
        <v>1</v>
      </c>
      <c r="C697" s="9">
        <v>2</v>
      </c>
      <c r="D697" s="90">
        <v>1.88</v>
      </c>
      <c r="E697" s="11">
        <v>1.1000000000000001</v>
      </c>
      <c r="F697" s="11">
        <v>0.80135425187226994</v>
      </c>
      <c r="G697" s="94">
        <v>2.7</v>
      </c>
      <c r="H697" s="11">
        <v>1.3</v>
      </c>
      <c r="I697" s="11">
        <v>1.5</v>
      </c>
      <c r="J697" s="11">
        <v>1.2073422239533134</v>
      </c>
      <c r="K697" s="11">
        <v>1.4</v>
      </c>
      <c r="L697" s="11">
        <v>1.1000000000000001</v>
      </c>
      <c r="M697" s="9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8</v>
      </c>
    </row>
    <row r="698" spans="1:65">
      <c r="A698" s="28"/>
      <c r="B698" s="19">
        <v>1</v>
      </c>
      <c r="C698" s="9">
        <v>3</v>
      </c>
      <c r="D698" s="90">
        <v>1.71</v>
      </c>
      <c r="E698" s="11">
        <v>1.1000000000000001</v>
      </c>
      <c r="F698" s="11">
        <v>0.70508889362166305</v>
      </c>
      <c r="G698" s="11">
        <v>1.7</v>
      </c>
      <c r="H698" s="11">
        <v>1</v>
      </c>
      <c r="I698" s="11">
        <v>1.8</v>
      </c>
      <c r="J698" s="11">
        <v>1.1871137734152482</v>
      </c>
      <c r="K698" s="11">
        <v>1.4</v>
      </c>
      <c r="L698" s="11">
        <v>1.2</v>
      </c>
      <c r="M698" s="9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>
        <v>16</v>
      </c>
    </row>
    <row r="699" spans="1:65">
      <c r="A699" s="28"/>
      <c r="B699" s="19">
        <v>1</v>
      </c>
      <c r="C699" s="9">
        <v>4</v>
      </c>
      <c r="D699" s="90">
        <v>1.83</v>
      </c>
      <c r="E699" s="11">
        <v>1.1000000000000001</v>
      </c>
      <c r="F699" s="11">
        <v>0.7814646374409232</v>
      </c>
      <c r="G699" s="11">
        <v>1.8</v>
      </c>
      <c r="H699" s="11">
        <v>1.5</v>
      </c>
      <c r="I699" s="11">
        <v>1.6</v>
      </c>
      <c r="J699" s="11">
        <v>1.0581758722885366</v>
      </c>
      <c r="K699" s="11">
        <v>1.2</v>
      </c>
      <c r="L699" s="11">
        <v>1.3</v>
      </c>
      <c r="M699" s="9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1.27051968649123</v>
      </c>
    </row>
    <row r="700" spans="1:65">
      <c r="A700" s="28"/>
      <c r="B700" s="19">
        <v>1</v>
      </c>
      <c r="C700" s="9">
        <v>5</v>
      </c>
      <c r="D700" s="90">
        <v>1.84</v>
      </c>
      <c r="E700" s="11">
        <v>1.1000000000000001</v>
      </c>
      <c r="F700" s="11">
        <v>0.79107095075681499</v>
      </c>
      <c r="G700" s="11">
        <v>1.7</v>
      </c>
      <c r="H700" s="11">
        <v>1.2</v>
      </c>
      <c r="I700" s="11">
        <v>1.7</v>
      </c>
      <c r="J700" s="11">
        <v>1.2110171392243512</v>
      </c>
      <c r="K700" s="11">
        <v>1.5</v>
      </c>
      <c r="L700" s="11">
        <v>1.2</v>
      </c>
      <c r="M700" s="9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>
        <v>14</v>
      </c>
    </row>
    <row r="701" spans="1:65">
      <c r="A701" s="28"/>
      <c r="B701" s="19">
        <v>1</v>
      </c>
      <c r="C701" s="9">
        <v>6</v>
      </c>
      <c r="D701" s="90">
        <v>1.8</v>
      </c>
      <c r="E701" s="11">
        <v>1.1000000000000001</v>
      </c>
      <c r="F701" s="11">
        <v>0.72894993503147976</v>
      </c>
      <c r="G701" s="11">
        <v>1.8</v>
      </c>
      <c r="H701" s="11">
        <v>1.4</v>
      </c>
      <c r="I701" s="11">
        <v>1.6</v>
      </c>
      <c r="J701" s="11">
        <v>1.0614623972756236</v>
      </c>
      <c r="K701" s="11">
        <v>1.4</v>
      </c>
      <c r="L701" s="11">
        <v>1.2</v>
      </c>
      <c r="M701" s="9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A702" s="28"/>
      <c r="B702" s="20" t="s">
        <v>195</v>
      </c>
      <c r="C702" s="12"/>
      <c r="D702" s="22">
        <v>1.8016666666666667</v>
      </c>
      <c r="E702" s="22">
        <v>1.0999999999999999</v>
      </c>
      <c r="F702" s="22">
        <v>0.77022520304151454</v>
      </c>
      <c r="G702" s="22">
        <v>1.8666666666666669</v>
      </c>
      <c r="H702" s="22">
        <v>1.2333333333333334</v>
      </c>
      <c r="I702" s="22">
        <v>1.6166666666666665</v>
      </c>
      <c r="J702" s="22">
        <v>1.143932288888287</v>
      </c>
      <c r="K702" s="22">
        <v>1.3833333333333331</v>
      </c>
      <c r="L702" s="22">
        <v>1.2166666666666668</v>
      </c>
      <c r="M702" s="9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3"/>
    </row>
    <row r="703" spans="1:65">
      <c r="A703" s="28"/>
      <c r="B703" s="3" t="s">
        <v>196</v>
      </c>
      <c r="C703" s="27"/>
      <c r="D703" s="11">
        <v>1.8149999999999999</v>
      </c>
      <c r="E703" s="11">
        <v>1.1000000000000001</v>
      </c>
      <c r="F703" s="11">
        <v>0.78626779409886915</v>
      </c>
      <c r="G703" s="11">
        <v>1.75</v>
      </c>
      <c r="H703" s="11">
        <v>1.25</v>
      </c>
      <c r="I703" s="11">
        <v>1.6</v>
      </c>
      <c r="J703" s="11">
        <v>1.1627980502939486</v>
      </c>
      <c r="K703" s="11">
        <v>1.4</v>
      </c>
      <c r="L703" s="11">
        <v>1.2</v>
      </c>
      <c r="M703" s="9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3"/>
    </row>
    <row r="704" spans="1:65">
      <c r="A704" s="28"/>
      <c r="B704" s="3" t="s">
        <v>197</v>
      </c>
      <c r="C704" s="27"/>
      <c r="D704" s="23">
        <v>6.2423286253341918E-2</v>
      </c>
      <c r="E704" s="23">
        <v>2.4323767777952469E-16</v>
      </c>
      <c r="F704" s="23">
        <v>4.3225652249492194E-2</v>
      </c>
      <c r="G704" s="23">
        <v>0.42268979957726149</v>
      </c>
      <c r="H704" s="23">
        <v>0.20655911179772871</v>
      </c>
      <c r="I704" s="23">
        <v>0.1169045194450012</v>
      </c>
      <c r="J704" s="23">
        <v>7.010133480733656E-2</v>
      </c>
      <c r="K704" s="23">
        <v>9.8319208025017521E-2</v>
      </c>
      <c r="L704" s="23">
        <v>7.5277265270908097E-2</v>
      </c>
      <c r="M704" s="9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A705" s="28"/>
      <c r="B705" s="3" t="s">
        <v>86</v>
      </c>
      <c r="C705" s="27"/>
      <c r="D705" s="13">
        <v>3.4647522434787373E-2</v>
      </c>
      <c r="E705" s="13">
        <v>2.2112516161774974E-16</v>
      </c>
      <c r="F705" s="13">
        <v>5.6120796980934896E-2</v>
      </c>
      <c r="G705" s="13">
        <v>0.22644096405924719</v>
      </c>
      <c r="H705" s="13">
        <v>0.16748036091707733</v>
      </c>
      <c r="I705" s="13">
        <v>7.2312073883505912E-2</v>
      </c>
      <c r="J705" s="13">
        <v>6.1281017668854736E-2</v>
      </c>
      <c r="K705" s="13">
        <v>7.1074126283145203E-2</v>
      </c>
      <c r="L705" s="13">
        <v>6.1871724880198431E-2</v>
      </c>
      <c r="M705" s="9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A706" s="28"/>
      <c r="B706" s="3" t="s">
        <v>198</v>
      </c>
      <c r="C706" s="27"/>
      <c r="D706" s="13">
        <v>0.41805489975703969</v>
      </c>
      <c r="E706" s="13">
        <v>-0.13421254963955032</v>
      </c>
      <c r="F706" s="13">
        <v>-0.39377153205029769</v>
      </c>
      <c r="G706" s="13">
        <v>0.46921506727833906</v>
      </c>
      <c r="H706" s="13">
        <v>-2.926861626252597E-2</v>
      </c>
      <c r="I706" s="13">
        <v>0.27244519219641838</v>
      </c>
      <c r="J706" s="13">
        <v>-9.9634345653105916E-2</v>
      </c>
      <c r="K706" s="13">
        <v>8.8793308786625946E-2</v>
      </c>
      <c r="L706" s="13">
        <v>-4.2386607934653986E-2</v>
      </c>
      <c r="M706" s="9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8"/>
      <c r="B707" s="44" t="s">
        <v>199</v>
      </c>
      <c r="C707" s="45"/>
      <c r="D707" s="43">
        <v>2.5499999999999998</v>
      </c>
      <c r="E707" s="43">
        <v>0.6</v>
      </c>
      <c r="F707" s="43">
        <v>2.08</v>
      </c>
      <c r="G707" s="43">
        <v>2.85</v>
      </c>
      <c r="H707" s="43">
        <v>0</v>
      </c>
      <c r="I707" s="43">
        <v>1.72</v>
      </c>
      <c r="J707" s="43">
        <v>0.4</v>
      </c>
      <c r="K707" s="43">
        <v>0.67</v>
      </c>
      <c r="L707" s="43">
        <v>7.0000000000000007E-2</v>
      </c>
      <c r="M707" s="9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B708" s="29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BM708" s="53"/>
    </row>
    <row r="709" spans="1:65" ht="15">
      <c r="B709" s="8" t="s">
        <v>372</v>
      </c>
      <c r="BM709" s="26" t="s">
        <v>208</v>
      </c>
    </row>
    <row r="710" spans="1:65" ht="15">
      <c r="A710" s="24" t="s">
        <v>59</v>
      </c>
      <c r="B710" s="18" t="s">
        <v>109</v>
      </c>
      <c r="C710" s="15" t="s">
        <v>110</v>
      </c>
      <c r="D710" s="16" t="s">
        <v>180</v>
      </c>
      <c r="E710" s="17" t="s">
        <v>180</v>
      </c>
      <c r="F710" s="17" t="s">
        <v>180</v>
      </c>
      <c r="G710" s="17" t="s">
        <v>180</v>
      </c>
      <c r="H710" s="17" t="s">
        <v>180</v>
      </c>
      <c r="I710" s="9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</v>
      </c>
    </row>
    <row r="711" spans="1:65">
      <c r="A711" s="28"/>
      <c r="B711" s="19" t="s">
        <v>181</v>
      </c>
      <c r="C711" s="9" t="s">
        <v>181</v>
      </c>
      <c r="D711" s="91" t="s">
        <v>209</v>
      </c>
      <c r="E711" s="92" t="s">
        <v>210</v>
      </c>
      <c r="F711" s="92" t="s">
        <v>219</v>
      </c>
      <c r="G711" s="92" t="s">
        <v>225</v>
      </c>
      <c r="H711" s="92" t="s">
        <v>220</v>
      </c>
      <c r="I711" s="9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3</v>
      </c>
    </row>
    <row r="712" spans="1:65">
      <c r="A712" s="28"/>
      <c r="B712" s="19"/>
      <c r="C712" s="9"/>
      <c r="D712" s="10" t="s">
        <v>223</v>
      </c>
      <c r="E712" s="11" t="s">
        <v>223</v>
      </c>
      <c r="F712" s="11" t="s">
        <v>111</v>
      </c>
      <c r="G712" s="11" t="s">
        <v>224</v>
      </c>
      <c r="H712" s="11" t="s">
        <v>224</v>
      </c>
      <c r="I712" s="9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3</v>
      </c>
    </row>
    <row r="713" spans="1:65">
      <c r="A713" s="28"/>
      <c r="B713" s="19"/>
      <c r="C713" s="9"/>
      <c r="D713" s="25"/>
      <c r="E713" s="25"/>
      <c r="F713" s="25"/>
      <c r="G713" s="25"/>
      <c r="H713" s="25"/>
      <c r="I713" s="9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3</v>
      </c>
    </row>
    <row r="714" spans="1:65">
      <c r="A714" s="28"/>
      <c r="B714" s="18">
        <v>1</v>
      </c>
      <c r="C714" s="14">
        <v>1</v>
      </c>
      <c r="D714" s="148">
        <v>0.05</v>
      </c>
      <c r="E714" s="151" t="s">
        <v>164</v>
      </c>
      <c r="F714" s="151" t="s">
        <v>164</v>
      </c>
      <c r="G714" s="151" t="s">
        <v>234</v>
      </c>
      <c r="H714" s="148" t="s">
        <v>235</v>
      </c>
      <c r="I714" s="146"/>
      <c r="J714" s="147"/>
      <c r="K714" s="147"/>
      <c r="L714" s="147"/>
      <c r="M714" s="147"/>
      <c r="N714" s="147"/>
      <c r="O714" s="147"/>
      <c r="P714" s="147"/>
      <c r="Q714" s="147"/>
      <c r="R714" s="147"/>
      <c r="S714" s="147"/>
      <c r="T714" s="147"/>
      <c r="U714" s="147"/>
      <c r="V714" s="147"/>
      <c r="W714" s="147"/>
      <c r="X714" s="147"/>
      <c r="Y714" s="147"/>
      <c r="Z714" s="147"/>
      <c r="AA714" s="147"/>
      <c r="AB714" s="147"/>
      <c r="AC714" s="147"/>
      <c r="AD714" s="147"/>
      <c r="AE714" s="147"/>
      <c r="AF714" s="147"/>
      <c r="AG714" s="147"/>
      <c r="AH714" s="147"/>
      <c r="AI714" s="147"/>
      <c r="AJ714" s="147"/>
      <c r="AK714" s="147"/>
      <c r="AL714" s="147"/>
      <c r="AM714" s="147"/>
      <c r="AN714" s="147"/>
      <c r="AO714" s="147"/>
      <c r="AP714" s="147"/>
      <c r="AQ714" s="147"/>
      <c r="AR714" s="147"/>
      <c r="AS714" s="147"/>
      <c r="AT714" s="147"/>
      <c r="AU714" s="147"/>
      <c r="AV714" s="147"/>
      <c r="AW714" s="147"/>
      <c r="AX714" s="147"/>
      <c r="AY714" s="147"/>
      <c r="AZ714" s="147"/>
      <c r="BA714" s="147"/>
      <c r="BB714" s="147"/>
      <c r="BC714" s="147"/>
      <c r="BD714" s="147"/>
      <c r="BE714" s="147"/>
      <c r="BF714" s="147"/>
      <c r="BG714" s="147"/>
      <c r="BH714" s="147"/>
      <c r="BI714" s="147"/>
      <c r="BJ714" s="147"/>
      <c r="BK714" s="147"/>
      <c r="BL714" s="147"/>
      <c r="BM714" s="149">
        <v>1</v>
      </c>
    </row>
    <row r="715" spans="1:65">
      <c r="A715" s="28"/>
      <c r="B715" s="19">
        <v>1</v>
      </c>
      <c r="C715" s="9">
        <v>2</v>
      </c>
      <c r="D715" s="23">
        <v>0.05</v>
      </c>
      <c r="E715" s="152" t="s">
        <v>164</v>
      </c>
      <c r="F715" s="152" t="s">
        <v>164</v>
      </c>
      <c r="G715" s="152" t="s">
        <v>234</v>
      </c>
      <c r="H715" s="23" t="s">
        <v>235</v>
      </c>
      <c r="I715" s="146"/>
      <c r="J715" s="147"/>
      <c r="K715" s="147"/>
      <c r="L715" s="147"/>
      <c r="M715" s="147"/>
      <c r="N715" s="147"/>
      <c r="O715" s="147"/>
      <c r="P715" s="147"/>
      <c r="Q715" s="147"/>
      <c r="R715" s="147"/>
      <c r="S715" s="147"/>
      <c r="T715" s="147"/>
      <c r="U715" s="147"/>
      <c r="V715" s="147"/>
      <c r="W715" s="147"/>
      <c r="X715" s="147"/>
      <c r="Y715" s="147"/>
      <c r="Z715" s="147"/>
      <c r="AA715" s="147"/>
      <c r="AB715" s="147"/>
      <c r="AC715" s="147"/>
      <c r="AD715" s="147"/>
      <c r="AE715" s="147"/>
      <c r="AF715" s="147"/>
      <c r="AG715" s="147"/>
      <c r="AH715" s="147"/>
      <c r="AI715" s="147"/>
      <c r="AJ715" s="147"/>
      <c r="AK715" s="147"/>
      <c r="AL715" s="147"/>
      <c r="AM715" s="147"/>
      <c r="AN715" s="147"/>
      <c r="AO715" s="147"/>
      <c r="AP715" s="147"/>
      <c r="AQ715" s="147"/>
      <c r="AR715" s="147"/>
      <c r="AS715" s="147"/>
      <c r="AT715" s="147"/>
      <c r="AU715" s="147"/>
      <c r="AV715" s="147"/>
      <c r="AW715" s="147"/>
      <c r="AX715" s="147"/>
      <c r="AY715" s="147"/>
      <c r="AZ715" s="147"/>
      <c r="BA715" s="147"/>
      <c r="BB715" s="147"/>
      <c r="BC715" s="147"/>
      <c r="BD715" s="147"/>
      <c r="BE715" s="147"/>
      <c r="BF715" s="147"/>
      <c r="BG715" s="147"/>
      <c r="BH715" s="147"/>
      <c r="BI715" s="147"/>
      <c r="BJ715" s="147"/>
      <c r="BK715" s="147"/>
      <c r="BL715" s="147"/>
      <c r="BM715" s="149">
        <v>9</v>
      </c>
    </row>
    <row r="716" spans="1:65">
      <c r="A716" s="28"/>
      <c r="B716" s="19">
        <v>1</v>
      </c>
      <c r="C716" s="9">
        <v>3</v>
      </c>
      <c r="D716" s="23">
        <v>0.05</v>
      </c>
      <c r="E716" s="152" t="s">
        <v>164</v>
      </c>
      <c r="F716" s="152" t="s">
        <v>164</v>
      </c>
      <c r="G716" s="152" t="s">
        <v>234</v>
      </c>
      <c r="H716" s="23" t="s">
        <v>235</v>
      </c>
      <c r="I716" s="146"/>
      <c r="J716" s="147"/>
      <c r="K716" s="147"/>
      <c r="L716" s="147"/>
      <c r="M716" s="147"/>
      <c r="N716" s="147"/>
      <c r="O716" s="147"/>
      <c r="P716" s="147"/>
      <c r="Q716" s="147"/>
      <c r="R716" s="147"/>
      <c r="S716" s="147"/>
      <c r="T716" s="147"/>
      <c r="U716" s="147"/>
      <c r="V716" s="147"/>
      <c r="W716" s="147"/>
      <c r="X716" s="147"/>
      <c r="Y716" s="147"/>
      <c r="Z716" s="147"/>
      <c r="AA716" s="147"/>
      <c r="AB716" s="147"/>
      <c r="AC716" s="147"/>
      <c r="AD716" s="147"/>
      <c r="AE716" s="147"/>
      <c r="AF716" s="147"/>
      <c r="AG716" s="147"/>
      <c r="AH716" s="147"/>
      <c r="AI716" s="147"/>
      <c r="AJ716" s="147"/>
      <c r="AK716" s="147"/>
      <c r="AL716" s="147"/>
      <c r="AM716" s="147"/>
      <c r="AN716" s="147"/>
      <c r="AO716" s="147"/>
      <c r="AP716" s="147"/>
      <c r="AQ716" s="147"/>
      <c r="AR716" s="147"/>
      <c r="AS716" s="147"/>
      <c r="AT716" s="147"/>
      <c r="AU716" s="147"/>
      <c r="AV716" s="147"/>
      <c r="AW716" s="147"/>
      <c r="AX716" s="147"/>
      <c r="AY716" s="147"/>
      <c r="AZ716" s="147"/>
      <c r="BA716" s="147"/>
      <c r="BB716" s="147"/>
      <c r="BC716" s="147"/>
      <c r="BD716" s="147"/>
      <c r="BE716" s="147"/>
      <c r="BF716" s="147"/>
      <c r="BG716" s="147"/>
      <c r="BH716" s="147"/>
      <c r="BI716" s="147"/>
      <c r="BJ716" s="147"/>
      <c r="BK716" s="147"/>
      <c r="BL716" s="147"/>
      <c r="BM716" s="149">
        <v>16</v>
      </c>
    </row>
    <row r="717" spans="1:65">
      <c r="A717" s="28"/>
      <c r="B717" s="19">
        <v>1</v>
      </c>
      <c r="C717" s="9">
        <v>4</v>
      </c>
      <c r="D717" s="23">
        <v>0.05</v>
      </c>
      <c r="E717" s="152" t="s">
        <v>164</v>
      </c>
      <c r="F717" s="152" t="s">
        <v>164</v>
      </c>
      <c r="G717" s="152" t="s">
        <v>234</v>
      </c>
      <c r="H717" s="23" t="s">
        <v>235</v>
      </c>
      <c r="I717" s="146"/>
      <c r="J717" s="147"/>
      <c r="K717" s="147"/>
      <c r="L717" s="147"/>
      <c r="M717" s="147"/>
      <c r="N717" s="147"/>
      <c r="O717" s="147"/>
      <c r="P717" s="147"/>
      <c r="Q717" s="147"/>
      <c r="R717" s="147"/>
      <c r="S717" s="147"/>
      <c r="T717" s="147"/>
      <c r="U717" s="147"/>
      <c r="V717" s="147"/>
      <c r="W717" s="147"/>
      <c r="X717" s="147"/>
      <c r="Y717" s="147"/>
      <c r="Z717" s="147"/>
      <c r="AA717" s="147"/>
      <c r="AB717" s="147"/>
      <c r="AC717" s="147"/>
      <c r="AD717" s="147"/>
      <c r="AE717" s="147"/>
      <c r="AF717" s="147"/>
      <c r="AG717" s="147"/>
      <c r="AH717" s="147"/>
      <c r="AI717" s="147"/>
      <c r="AJ717" s="147"/>
      <c r="AK717" s="147"/>
      <c r="AL717" s="147"/>
      <c r="AM717" s="147"/>
      <c r="AN717" s="147"/>
      <c r="AO717" s="147"/>
      <c r="AP717" s="147"/>
      <c r="AQ717" s="147"/>
      <c r="AR717" s="147"/>
      <c r="AS717" s="147"/>
      <c r="AT717" s="147"/>
      <c r="AU717" s="147"/>
      <c r="AV717" s="147"/>
      <c r="AW717" s="147"/>
      <c r="AX717" s="147"/>
      <c r="AY717" s="147"/>
      <c r="AZ717" s="147"/>
      <c r="BA717" s="147"/>
      <c r="BB717" s="147"/>
      <c r="BC717" s="147"/>
      <c r="BD717" s="147"/>
      <c r="BE717" s="147"/>
      <c r="BF717" s="147"/>
      <c r="BG717" s="147"/>
      <c r="BH717" s="147"/>
      <c r="BI717" s="147"/>
      <c r="BJ717" s="147"/>
      <c r="BK717" s="147"/>
      <c r="BL717" s="147"/>
      <c r="BM717" s="149" t="s">
        <v>164</v>
      </c>
    </row>
    <row r="718" spans="1:65">
      <c r="A718" s="28"/>
      <c r="B718" s="19">
        <v>1</v>
      </c>
      <c r="C718" s="9">
        <v>5</v>
      </c>
      <c r="D718" s="23">
        <v>0.05</v>
      </c>
      <c r="E718" s="152" t="s">
        <v>164</v>
      </c>
      <c r="F718" s="152" t="s">
        <v>164</v>
      </c>
      <c r="G718" s="152" t="s">
        <v>234</v>
      </c>
      <c r="H718" s="23">
        <v>3.0000000000000001E-3</v>
      </c>
      <c r="I718" s="146"/>
      <c r="J718" s="147"/>
      <c r="K718" s="147"/>
      <c r="L718" s="147"/>
      <c r="M718" s="147"/>
      <c r="N718" s="147"/>
      <c r="O718" s="147"/>
      <c r="P718" s="147"/>
      <c r="Q718" s="147"/>
      <c r="R718" s="147"/>
      <c r="S718" s="147"/>
      <c r="T718" s="147"/>
      <c r="U718" s="147"/>
      <c r="V718" s="147"/>
      <c r="W718" s="147"/>
      <c r="X718" s="147"/>
      <c r="Y718" s="147"/>
      <c r="Z718" s="147"/>
      <c r="AA718" s="147"/>
      <c r="AB718" s="147"/>
      <c r="AC718" s="147"/>
      <c r="AD718" s="147"/>
      <c r="AE718" s="147"/>
      <c r="AF718" s="147"/>
      <c r="AG718" s="147"/>
      <c r="AH718" s="147"/>
      <c r="AI718" s="147"/>
      <c r="AJ718" s="147"/>
      <c r="AK718" s="147"/>
      <c r="AL718" s="147"/>
      <c r="AM718" s="147"/>
      <c r="AN718" s="147"/>
      <c r="AO718" s="147"/>
      <c r="AP718" s="147"/>
      <c r="AQ718" s="147"/>
      <c r="AR718" s="147"/>
      <c r="AS718" s="147"/>
      <c r="AT718" s="147"/>
      <c r="AU718" s="147"/>
      <c r="AV718" s="147"/>
      <c r="AW718" s="147"/>
      <c r="AX718" s="147"/>
      <c r="AY718" s="147"/>
      <c r="AZ718" s="147"/>
      <c r="BA718" s="147"/>
      <c r="BB718" s="147"/>
      <c r="BC718" s="147"/>
      <c r="BD718" s="147"/>
      <c r="BE718" s="147"/>
      <c r="BF718" s="147"/>
      <c r="BG718" s="147"/>
      <c r="BH718" s="147"/>
      <c r="BI718" s="147"/>
      <c r="BJ718" s="147"/>
      <c r="BK718" s="147"/>
      <c r="BL718" s="147"/>
      <c r="BM718" s="149">
        <v>15</v>
      </c>
    </row>
    <row r="719" spans="1:65">
      <c r="A719" s="28"/>
      <c r="B719" s="19">
        <v>1</v>
      </c>
      <c r="C719" s="9">
        <v>6</v>
      </c>
      <c r="D719" s="23">
        <v>0.05</v>
      </c>
      <c r="E719" s="152" t="s">
        <v>164</v>
      </c>
      <c r="F719" s="152" t="s">
        <v>164</v>
      </c>
      <c r="G719" s="152" t="s">
        <v>234</v>
      </c>
      <c r="H719" s="23" t="s">
        <v>235</v>
      </c>
      <c r="I719" s="146"/>
      <c r="J719" s="147"/>
      <c r="K719" s="147"/>
      <c r="L719" s="147"/>
      <c r="M719" s="147"/>
      <c r="N719" s="147"/>
      <c r="O719" s="147"/>
      <c r="P719" s="147"/>
      <c r="Q719" s="147"/>
      <c r="R719" s="147"/>
      <c r="S719" s="147"/>
      <c r="T719" s="147"/>
      <c r="U719" s="147"/>
      <c r="V719" s="147"/>
      <c r="W719" s="147"/>
      <c r="X719" s="147"/>
      <c r="Y719" s="147"/>
      <c r="Z719" s="147"/>
      <c r="AA719" s="147"/>
      <c r="AB719" s="147"/>
      <c r="AC719" s="147"/>
      <c r="AD719" s="147"/>
      <c r="AE719" s="147"/>
      <c r="AF719" s="147"/>
      <c r="AG719" s="147"/>
      <c r="AH719" s="147"/>
      <c r="AI719" s="147"/>
      <c r="AJ719" s="147"/>
      <c r="AK719" s="147"/>
      <c r="AL719" s="147"/>
      <c r="AM719" s="147"/>
      <c r="AN719" s="147"/>
      <c r="AO719" s="147"/>
      <c r="AP719" s="147"/>
      <c r="AQ719" s="147"/>
      <c r="AR719" s="147"/>
      <c r="AS719" s="147"/>
      <c r="AT719" s="147"/>
      <c r="AU719" s="147"/>
      <c r="AV719" s="147"/>
      <c r="AW719" s="147"/>
      <c r="AX719" s="147"/>
      <c r="AY719" s="147"/>
      <c r="AZ719" s="147"/>
      <c r="BA719" s="147"/>
      <c r="BB719" s="147"/>
      <c r="BC719" s="147"/>
      <c r="BD719" s="147"/>
      <c r="BE719" s="147"/>
      <c r="BF719" s="147"/>
      <c r="BG719" s="147"/>
      <c r="BH719" s="147"/>
      <c r="BI719" s="147"/>
      <c r="BJ719" s="147"/>
      <c r="BK719" s="147"/>
      <c r="BL719" s="147"/>
      <c r="BM719" s="54"/>
    </row>
    <row r="720" spans="1:65">
      <c r="A720" s="28"/>
      <c r="B720" s="20" t="s">
        <v>195</v>
      </c>
      <c r="C720" s="12"/>
      <c r="D720" s="150">
        <v>4.9999999999999996E-2</v>
      </c>
      <c r="E720" s="150" t="s">
        <v>457</v>
      </c>
      <c r="F720" s="150" t="s">
        <v>457</v>
      </c>
      <c r="G720" s="150" t="s">
        <v>457</v>
      </c>
      <c r="H720" s="150">
        <v>3.0000000000000001E-3</v>
      </c>
      <c r="I720" s="146"/>
      <c r="J720" s="147"/>
      <c r="K720" s="147"/>
      <c r="L720" s="147"/>
      <c r="M720" s="147"/>
      <c r="N720" s="147"/>
      <c r="O720" s="147"/>
      <c r="P720" s="147"/>
      <c r="Q720" s="147"/>
      <c r="R720" s="147"/>
      <c r="S720" s="147"/>
      <c r="T720" s="147"/>
      <c r="U720" s="147"/>
      <c r="V720" s="147"/>
      <c r="W720" s="147"/>
      <c r="X720" s="147"/>
      <c r="Y720" s="147"/>
      <c r="Z720" s="147"/>
      <c r="AA720" s="147"/>
      <c r="AB720" s="147"/>
      <c r="AC720" s="147"/>
      <c r="AD720" s="147"/>
      <c r="AE720" s="147"/>
      <c r="AF720" s="147"/>
      <c r="AG720" s="147"/>
      <c r="AH720" s="147"/>
      <c r="AI720" s="147"/>
      <c r="AJ720" s="147"/>
      <c r="AK720" s="147"/>
      <c r="AL720" s="147"/>
      <c r="AM720" s="147"/>
      <c r="AN720" s="147"/>
      <c r="AO720" s="147"/>
      <c r="AP720" s="147"/>
      <c r="AQ720" s="147"/>
      <c r="AR720" s="147"/>
      <c r="AS720" s="147"/>
      <c r="AT720" s="147"/>
      <c r="AU720" s="147"/>
      <c r="AV720" s="147"/>
      <c r="AW720" s="147"/>
      <c r="AX720" s="147"/>
      <c r="AY720" s="147"/>
      <c r="AZ720" s="147"/>
      <c r="BA720" s="147"/>
      <c r="BB720" s="147"/>
      <c r="BC720" s="147"/>
      <c r="BD720" s="147"/>
      <c r="BE720" s="147"/>
      <c r="BF720" s="147"/>
      <c r="BG720" s="147"/>
      <c r="BH720" s="147"/>
      <c r="BI720" s="147"/>
      <c r="BJ720" s="147"/>
      <c r="BK720" s="147"/>
      <c r="BL720" s="147"/>
      <c r="BM720" s="54"/>
    </row>
    <row r="721" spans="1:65">
      <c r="A721" s="28"/>
      <c r="B721" s="3" t="s">
        <v>196</v>
      </c>
      <c r="C721" s="27"/>
      <c r="D721" s="23">
        <v>0.05</v>
      </c>
      <c r="E721" s="23" t="s">
        <v>457</v>
      </c>
      <c r="F721" s="23" t="s">
        <v>457</v>
      </c>
      <c r="G721" s="23" t="s">
        <v>457</v>
      </c>
      <c r="H721" s="23">
        <v>3.0000000000000001E-3</v>
      </c>
      <c r="I721" s="146"/>
      <c r="J721" s="147"/>
      <c r="K721" s="147"/>
      <c r="L721" s="147"/>
      <c r="M721" s="147"/>
      <c r="N721" s="147"/>
      <c r="O721" s="147"/>
      <c r="P721" s="147"/>
      <c r="Q721" s="147"/>
      <c r="R721" s="147"/>
      <c r="S721" s="147"/>
      <c r="T721" s="147"/>
      <c r="U721" s="147"/>
      <c r="V721" s="147"/>
      <c r="W721" s="147"/>
      <c r="X721" s="147"/>
      <c r="Y721" s="147"/>
      <c r="Z721" s="147"/>
      <c r="AA721" s="147"/>
      <c r="AB721" s="147"/>
      <c r="AC721" s="147"/>
      <c r="AD721" s="147"/>
      <c r="AE721" s="147"/>
      <c r="AF721" s="147"/>
      <c r="AG721" s="147"/>
      <c r="AH721" s="147"/>
      <c r="AI721" s="147"/>
      <c r="AJ721" s="147"/>
      <c r="AK721" s="147"/>
      <c r="AL721" s="147"/>
      <c r="AM721" s="147"/>
      <c r="AN721" s="147"/>
      <c r="AO721" s="147"/>
      <c r="AP721" s="147"/>
      <c r="AQ721" s="147"/>
      <c r="AR721" s="147"/>
      <c r="AS721" s="147"/>
      <c r="AT721" s="147"/>
      <c r="AU721" s="147"/>
      <c r="AV721" s="147"/>
      <c r="AW721" s="147"/>
      <c r="AX721" s="147"/>
      <c r="AY721" s="147"/>
      <c r="AZ721" s="147"/>
      <c r="BA721" s="147"/>
      <c r="BB721" s="147"/>
      <c r="BC721" s="147"/>
      <c r="BD721" s="147"/>
      <c r="BE721" s="147"/>
      <c r="BF721" s="147"/>
      <c r="BG721" s="147"/>
      <c r="BH721" s="147"/>
      <c r="BI721" s="147"/>
      <c r="BJ721" s="147"/>
      <c r="BK721" s="147"/>
      <c r="BL721" s="147"/>
      <c r="BM721" s="54"/>
    </row>
    <row r="722" spans="1:65">
      <c r="A722" s="28"/>
      <c r="B722" s="3" t="s">
        <v>197</v>
      </c>
      <c r="C722" s="27"/>
      <c r="D722" s="23">
        <v>7.6011774306101464E-18</v>
      </c>
      <c r="E722" s="23" t="s">
        <v>457</v>
      </c>
      <c r="F722" s="23" t="s">
        <v>457</v>
      </c>
      <c r="G722" s="23" t="s">
        <v>457</v>
      </c>
      <c r="H722" s="23" t="s">
        <v>457</v>
      </c>
      <c r="I722" s="146"/>
      <c r="J722" s="147"/>
      <c r="K722" s="147"/>
      <c r="L722" s="147"/>
      <c r="M722" s="147"/>
      <c r="N722" s="147"/>
      <c r="O722" s="147"/>
      <c r="P722" s="147"/>
      <c r="Q722" s="147"/>
      <c r="R722" s="147"/>
      <c r="S722" s="147"/>
      <c r="T722" s="147"/>
      <c r="U722" s="147"/>
      <c r="V722" s="147"/>
      <c r="W722" s="147"/>
      <c r="X722" s="147"/>
      <c r="Y722" s="147"/>
      <c r="Z722" s="147"/>
      <c r="AA722" s="147"/>
      <c r="AB722" s="147"/>
      <c r="AC722" s="147"/>
      <c r="AD722" s="147"/>
      <c r="AE722" s="147"/>
      <c r="AF722" s="147"/>
      <c r="AG722" s="147"/>
      <c r="AH722" s="147"/>
      <c r="AI722" s="147"/>
      <c r="AJ722" s="147"/>
      <c r="AK722" s="147"/>
      <c r="AL722" s="147"/>
      <c r="AM722" s="147"/>
      <c r="AN722" s="147"/>
      <c r="AO722" s="147"/>
      <c r="AP722" s="147"/>
      <c r="AQ722" s="147"/>
      <c r="AR722" s="147"/>
      <c r="AS722" s="147"/>
      <c r="AT722" s="147"/>
      <c r="AU722" s="147"/>
      <c r="AV722" s="147"/>
      <c r="AW722" s="147"/>
      <c r="AX722" s="147"/>
      <c r="AY722" s="147"/>
      <c r="AZ722" s="147"/>
      <c r="BA722" s="147"/>
      <c r="BB722" s="147"/>
      <c r="BC722" s="147"/>
      <c r="BD722" s="147"/>
      <c r="BE722" s="147"/>
      <c r="BF722" s="147"/>
      <c r="BG722" s="147"/>
      <c r="BH722" s="147"/>
      <c r="BI722" s="147"/>
      <c r="BJ722" s="147"/>
      <c r="BK722" s="147"/>
      <c r="BL722" s="147"/>
      <c r="BM722" s="54"/>
    </row>
    <row r="723" spans="1:65">
      <c r="A723" s="28"/>
      <c r="B723" s="3" t="s">
        <v>86</v>
      </c>
      <c r="C723" s="27"/>
      <c r="D723" s="13">
        <v>1.5202354861220294E-16</v>
      </c>
      <c r="E723" s="13" t="s">
        <v>457</v>
      </c>
      <c r="F723" s="13" t="s">
        <v>457</v>
      </c>
      <c r="G723" s="13" t="s">
        <v>457</v>
      </c>
      <c r="H723" s="13" t="s">
        <v>457</v>
      </c>
      <c r="I723" s="9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3"/>
    </row>
    <row r="724" spans="1:65">
      <c r="A724" s="28"/>
      <c r="B724" s="3" t="s">
        <v>198</v>
      </c>
      <c r="C724" s="27"/>
      <c r="D724" s="13" t="s">
        <v>457</v>
      </c>
      <c r="E724" s="13" t="s">
        <v>457</v>
      </c>
      <c r="F724" s="13" t="s">
        <v>457</v>
      </c>
      <c r="G724" s="13" t="s">
        <v>457</v>
      </c>
      <c r="H724" s="13" t="s">
        <v>457</v>
      </c>
      <c r="I724" s="9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3"/>
    </row>
    <row r="725" spans="1:65">
      <c r="A725" s="28"/>
      <c r="B725" s="44" t="s">
        <v>199</v>
      </c>
      <c r="C725" s="45"/>
      <c r="D725" s="43">
        <v>0.73</v>
      </c>
      <c r="E725" s="43">
        <v>0</v>
      </c>
      <c r="F725" s="43">
        <v>0</v>
      </c>
      <c r="G725" s="43">
        <v>0.7</v>
      </c>
      <c r="H725" s="43">
        <v>0.67</v>
      </c>
      <c r="I725" s="9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B726" s="29"/>
      <c r="C726" s="20"/>
      <c r="D726" s="20"/>
      <c r="E726" s="20"/>
      <c r="F726" s="20"/>
      <c r="G726" s="20"/>
      <c r="H726" s="20"/>
      <c r="BM726" s="53"/>
    </row>
    <row r="727" spans="1:65" ht="15">
      <c r="B727" s="8" t="s">
        <v>373</v>
      </c>
      <c r="BM727" s="26" t="s">
        <v>67</v>
      </c>
    </row>
    <row r="728" spans="1:65" ht="15">
      <c r="A728" s="24" t="s">
        <v>60</v>
      </c>
      <c r="B728" s="18" t="s">
        <v>109</v>
      </c>
      <c r="C728" s="15" t="s">
        <v>110</v>
      </c>
      <c r="D728" s="16" t="s">
        <v>180</v>
      </c>
      <c r="E728" s="17" t="s">
        <v>180</v>
      </c>
      <c r="F728" s="17" t="s">
        <v>180</v>
      </c>
      <c r="G728" s="17" t="s">
        <v>180</v>
      </c>
      <c r="H728" s="17" t="s">
        <v>180</v>
      </c>
      <c r="I728" s="17" t="s">
        <v>180</v>
      </c>
      <c r="J728" s="17" t="s">
        <v>180</v>
      </c>
      <c r="K728" s="17" t="s">
        <v>180</v>
      </c>
      <c r="L728" s="17" t="s">
        <v>180</v>
      </c>
      <c r="M728" s="17" t="s">
        <v>180</v>
      </c>
      <c r="N728" s="17" t="s">
        <v>180</v>
      </c>
      <c r="O728" s="17" t="s">
        <v>180</v>
      </c>
      <c r="P728" s="17" t="s">
        <v>180</v>
      </c>
      <c r="Q728" s="17" t="s">
        <v>180</v>
      </c>
      <c r="R728" s="9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</v>
      </c>
    </row>
    <row r="729" spans="1:65">
      <c r="A729" s="28"/>
      <c r="B729" s="19" t="s">
        <v>181</v>
      </c>
      <c r="C729" s="9" t="s">
        <v>181</v>
      </c>
      <c r="D729" s="91" t="s">
        <v>209</v>
      </c>
      <c r="E729" s="92" t="s">
        <v>210</v>
      </c>
      <c r="F729" s="92" t="s">
        <v>211</v>
      </c>
      <c r="G729" s="92" t="s">
        <v>212</v>
      </c>
      <c r="H729" s="92" t="s">
        <v>213</v>
      </c>
      <c r="I729" s="92" t="s">
        <v>214</v>
      </c>
      <c r="J729" s="92" t="s">
        <v>215</v>
      </c>
      <c r="K729" s="92" t="s">
        <v>216</v>
      </c>
      <c r="L729" s="92" t="s">
        <v>217</v>
      </c>
      <c r="M729" s="92" t="s">
        <v>218</v>
      </c>
      <c r="N729" s="92" t="s">
        <v>219</v>
      </c>
      <c r="O729" s="92" t="s">
        <v>225</v>
      </c>
      <c r="P729" s="92" t="s">
        <v>220</v>
      </c>
      <c r="Q729" s="92" t="s">
        <v>221</v>
      </c>
      <c r="R729" s="9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 t="s">
        <v>1</v>
      </c>
    </row>
    <row r="730" spans="1:65">
      <c r="A730" s="28"/>
      <c r="B730" s="19"/>
      <c r="C730" s="9"/>
      <c r="D730" s="10" t="s">
        <v>111</v>
      </c>
      <c r="E730" s="11" t="s">
        <v>111</v>
      </c>
      <c r="F730" s="11" t="s">
        <v>112</v>
      </c>
      <c r="G730" s="11" t="s">
        <v>112</v>
      </c>
      <c r="H730" s="11" t="s">
        <v>112</v>
      </c>
      <c r="I730" s="11" t="s">
        <v>112</v>
      </c>
      <c r="J730" s="11" t="s">
        <v>111</v>
      </c>
      <c r="K730" s="11" t="s">
        <v>224</v>
      </c>
      <c r="L730" s="11" t="s">
        <v>111</v>
      </c>
      <c r="M730" s="11" t="s">
        <v>111</v>
      </c>
      <c r="N730" s="11" t="s">
        <v>111</v>
      </c>
      <c r="O730" s="11" t="s">
        <v>224</v>
      </c>
      <c r="P730" s="11" t="s">
        <v>224</v>
      </c>
      <c r="Q730" s="11" t="s">
        <v>111</v>
      </c>
      <c r="R730" s="9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2</v>
      </c>
    </row>
    <row r="731" spans="1:65">
      <c r="A731" s="28"/>
      <c r="B731" s="19"/>
      <c r="C731" s="9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9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3</v>
      </c>
    </row>
    <row r="732" spans="1:65">
      <c r="A732" s="28"/>
      <c r="B732" s="18">
        <v>1</v>
      </c>
      <c r="C732" s="14">
        <v>1</v>
      </c>
      <c r="D732" s="21">
        <v>14.400000000000002</v>
      </c>
      <c r="E732" s="89">
        <v>13.100000000000001</v>
      </c>
      <c r="F732" s="21">
        <v>13.750000000000002</v>
      </c>
      <c r="G732" s="21">
        <v>14.649999999999999</v>
      </c>
      <c r="H732" s="21">
        <v>14.400000000000002</v>
      </c>
      <c r="I732" s="21">
        <v>14.35</v>
      </c>
      <c r="J732" s="21">
        <v>14.227392000000002</v>
      </c>
      <c r="K732" s="21" t="s">
        <v>236</v>
      </c>
      <c r="L732" s="21">
        <v>13.95</v>
      </c>
      <c r="M732" s="21">
        <v>13.68</v>
      </c>
      <c r="N732" s="21">
        <v>14.481718254500265</v>
      </c>
      <c r="O732" s="89">
        <v>12.9</v>
      </c>
      <c r="P732" s="21">
        <v>13.321099999999999</v>
      </c>
      <c r="Q732" s="21">
        <v>14.46</v>
      </c>
      <c r="R732" s="9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1</v>
      </c>
    </row>
    <row r="733" spans="1:65">
      <c r="A733" s="28"/>
      <c r="B733" s="19">
        <v>1</v>
      </c>
      <c r="C733" s="9">
        <v>2</v>
      </c>
      <c r="D733" s="11">
        <v>14.550000000000002</v>
      </c>
      <c r="E733" s="90">
        <v>13.3</v>
      </c>
      <c r="F733" s="11">
        <v>13.849999999999998</v>
      </c>
      <c r="G733" s="11">
        <v>14.75</v>
      </c>
      <c r="H733" s="11">
        <v>14.400000000000002</v>
      </c>
      <c r="I733" s="11">
        <v>14.45</v>
      </c>
      <c r="J733" s="11">
        <v>14.719144</v>
      </c>
      <c r="K733" s="11" t="s">
        <v>236</v>
      </c>
      <c r="L733" s="11">
        <v>13.86</v>
      </c>
      <c r="M733" s="11">
        <v>13.5</v>
      </c>
      <c r="N733" s="11">
        <v>14.513754762013816</v>
      </c>
      <c r="O733" s="90">
        <v>12.8</v>
      </c>
      <c r="P733" s="11">
        <v>14.4541</v>
      </c>
      <c r="Q733" s="11">
        <v>14.64</v>
      </c>
      <c r="R733" s="9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 t="e">
        <v>#N/A</v>
      </c>
    </row>
    <row r="734" spans="1:65">
      <c r="A734" s="28"/>
      <c r="B734" s="19">
        <v>1</v>
      </c>
      <c r="C734" s="9">
        <v>3</v>
      </c>
      <c r="D734" s="11">
        <v>14.56</v>
      </c>
      <c r="E734" s="90">
        <v>13.200000000000001</v>
      </c>
      <c r="F734" s="11">
        <v>13.900000000000002</v>
      </c>
      <c r="G734" s="11">
        <v>14.6</v>
      </c>
      <c r="H734" s="11">
        <v>14.45</v>
      </c>
      <c r="I734" s="11">
        <v>14.6</v>
      </c>
      <c r="J734" s="11">
        <v>14.95966</v>
      </c>
      <c r="K734" s="11" t="s">
        <v>236</v>
      </c>
      <c r="L734" s="11">
        <v>13.819999999999999</v>
      </c>
      <c r="M734" s="11">
        <v>13.23</v>
      </c>
      <c r="N734" s="11">
        <v>14.210064844172527</v>
      </c>
      <c r="O734" s="90">
        <v>12.9</v>
      </c>
      <c r="P734" s="11">
        <v>13.813400000000001</v>
      </c>
      <c r="Q734" s="11">
        <v>14.469999999999999</v>
      </c>
      <c r="R734" s="9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16</v>
      </c>
    </row>
    <row r="735" spans="1:65">
      <c r="A735" s="28"/>
      <c r="B735" s="19">
        <v>1</v>
      </c>
      <c r="C735" s="9">
        <v>4</v>
      </c>
      <c r="D735" s="11">
        <v>14.34</v>
      </c>
      <c r="E735" s="90">
        <v>13.200000000000001</v>
      </c>
      <c r="F735" s="11">
        <v>13.699999999999998</v>
      </c>
      <c r="G735" s="11">
        <v>14.75</v>
      </c>
      <c r="H735" s="11">
        <v>14.499999999999998</v>
      </c>
      <c r="I735" s="11">
        <v>14.400000000000002</v>
      </c>
      <c r="J735" s="11">
        <v>14.344279999999998</v>
      </c>
      <c r="K735" s="11" t="s">
        <v>236</v>
      </c>
      <c r="L735" s="11">
        <v>14.05</v>
      </c>
      <c r="M735" s="11">
        <v>13.43</v>
      </c>
      <c r="N735" s="11">
        <v>14.431124640518014</v>
      </c>
      <c r="O735" s="90">
        <v>12.5</v>
      </c>
      <c r="P735" s="11">
        <v>14.2347</v>
      </c>
      <c r="Q735" s="11">
        <v>14.32</v>
      </c>
      <c r="R735" s="9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14.225909489157397</v>
      </c>
    </row>
    <row r="736" spans="1:65">
      <c r="A736" s="28"/>
      <c r="B736" s="19">
        <v>1</v>
      </c>
      <c r="C736" s="9">
        <v>5</v>
      </c>
      <c r="D736" s="11">
        <v>14.400000000000002</v>
      </c>
      <c r="E736" s="90">
        <v>13.100000000000001</v>
      </c>
      <c r="F736" s="11">
        <v>13.699999999999998</v>
      </c>
      <c r="G736" s="11">
        <v>14.7</v>
      </c>
      <c r="H736" s="11">
        <v>14.400000000000002</v>
      </c>
      <c r="I736" s="11">
        <v>14.35</v>
      </c>
      <c r="J736" s="11">
        <v>14.503440000000003</v>
      </c>
      <c r="K736" s="11" t="s">
        <v>236</v>
      </c>
      <c r="L736" s="11">
        <v>13.71</v>
      </c>
      <c r="M736" s="11">
        <v>13.570000000000002</v>
      </c>
      <c r="N736" s="11">
        <v>14.086625352893895</v>
      </c>
      <c r="O736" s="90">
        <v>12.8</v>
      </c>
      <c r="P736" s="11">
        <v>13.9903</v>
      </c>
      <c r="Q736" s="11">
        <v>14.46</v>
      </c>
      <c r="R736" s="9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6">
        <v>35</v>
      </c>
    </row>
    <row r="737" spans="1:65">
      <c r="A737" s="28"/>
      <c r="B737" s="19">
        <v>1</v>
      </c>
      <c r="C737" s="9">
        <v>6</v>
      </c>
      <c r="D737" s="11">
        <v>14.7</v>
      </c>
      <c r="E737" s="90">
        <v>12.9</v>
      </c>
      <c r="F737" s="11">
        <v>13.699999999999998</v>
      </c>
      <c r="G737" s="11">
        <v>14.2</v>
      </c>
      <c r="H737" s="11">
        <v>14.35</v>
      </c>
      <c r="I737" s="11">
        <v>14.550000000000002</v>
      </c>
      <c r="J737" s="11">
        <v>14.699244</v>
      </c>
      <c r="K737" s="11" t="s">
        <v>236</v>
      </c>
      <c r="L737" s="11">
        <v>14.13</v>
      </c>
      <c r="M737" s="11">
        <v>13.419999999999998</v>
      </c>
      <c r="N737" s="11">
        <v>14.271478430289742</v>
      </c>
      <c r="O737" s="90">
        <v>12.9</v>
      </c>
      <c r="P737" s="11">
        <v>14.2285</v>
      </c>
      <c r="Q737" s="11">
        <v>14.32</v>
      </c>
      <c r="R737" s="9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A738" s="28"/>
      <c r="B738" s="20" t="s">
        <v>195</v>
      </c>
      <c r="C738" s="12"/>
      <c r="D738" s="22">
        <v>14.491666666666669</v>
      </c>
      <c r="E738" s="22">
        <v>13.133333333333335</v>
      </c>
      <c r="F738" s="22">
        <v>13.766666666666666</v>
      </c>
      <c r="G738" s="22">
        <v>14.608333333333334</v>
      </c>
      <c r="H738" s="22">
        <v>14.416666666666666</v>
      </c>
      <c r="I738" s="22">
        <v>14.449999999999998</v>
      </c>
      <c r="J738" s="22">
        <v>14.575526666666667</v>
      </c>
      <c r="K738" s="22" t="s">
        <v>457</v>
      </c>
      <c r="L738" s="22">
        <v>13.919999999999996</v>
      </c>
      <c r="M738" s="22">
        <v>13.471666666666666</v>
      </c>
      <c r="N738" s="22">
        <v>14.332461047398043</v>
      </c>
      <c r="O738" s="22">
        <v>12.800000000000002</v>
      </c>
      <c r="P738" s="22">
        <v>14.007016666666667</v>
      </c>
      <c r="Q738" s="22">
        <v>14.444999999999999</v>
      </c>
      <c r="R738" s="9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3"/>
    </row>
    <row r="739" spans="1:65">
      <c r="A739" s="28"/>
      <c r="B739" s="3" t="s">
        <v>196</v>
      </c>
      <c r="C739" s="27"/>
      <c r="D739" s="11">
        <v>14.475000000000001</v>
      </c>
      <c r="E739" s="11">
        <v>13.150000000000002</v>
      </c>
      <c r="F739" s="11">
        <v>13.725</v>
      </c>
      <c r="G739" s="11">
        <v>14.674999999999999</v>
      </c>
      <c r="H739" s="11">
        <v>14.400000000000002</v>
      </c>
      <c r="I739" s="11">
        <v>14.425000000000001</v>
      </c>
      <c r="J739" s="11">
        <v>14.601342000000002</v>
      </c>
      <c r="K739" s="11" t="s">
        <v>457</v>
      </c>
      <c r="L739" s="11">
        <v>13.904999999999999</v>
      </c>
      <c r="M739" s="11">
        <v>13.465</v>
      </c>
      <c r="N739" s="11">
        <v>14.351301535403877</v>
      </c>
      <c r="O739" s="11">
        <v>12.850000000000001</v>
      </c>
      <c r="P739" s="11">
        <v>14.109400000000001</v>
      </c>
      <c r="Q739" s="11">
        <v>14.46</v>
      </c>
      <c r="R739" s="9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3"/>
    </row>
    <row r="740" spans="1:65">
      <c r="A740" s="28"/>
      <c r="B740" s="3" t="s">
        <v>197</v>
      </c>
      <c r="C740" s="27"/>
      <c r="D740" s="23">
        <v>0.13511723304844031</v>
      </c>
      <c r="E740" s="23">
        <v>0.13662601021279477</v>
      </c>
      <c r="F740" s="23">
        <v>8.7559503577092621E-2</v>
      </c>
      <c r="G740" s="23">
        <v>0.20836666400042675</v>
      </c>
      <c r="H740" s="23">
        <v>5.163977794943124E-2</v>
      </c>
      <c r="I740" s="23">
        <v>0.10488088481701546</v>
      </c>
      <c r="J740" s="23">
        <v>0.26957729476694897</v>
      </c>
      <c r="K740" s="23" t="s">
        <v>457</v>
      </c>
      <c r="L740" s="23">
        <v>0.15466091943344995</v>
      </c>
      <c r="M740" s="23">
        <v>0.15276343367005968</v>
      </c>
      <c r="N740" s="23">
        <v>0.16971418814242994</v>
      </c>
      <c r="O740" s="23">
        <v>0.15491933384829681</v>
      </c>
      <c r="P740" s="23">
        <v>0.40225032214613182</v>
      </c>
      <c r="Q740" s="23">
        <v>0.11861703081766975</v>
      </c>
      <c r="R740" s="146"/>
      <c r="S740" s="147"/>
      <c r="T740" s="147"/>
      <c r="U740" s="147"/>
      <c r="V740" s="147"/>
      <c r="W740" s="147"/>
      <c r="X740" s="147"/>
      <c r="Y740" s="147"/>
      <c r="Z740" s="147"/>
      <c r="AA740" s="147"/>
      <c r="AB740" s="147"/>
      <c r="AC740" s="147"/>
      <c r="AD740" s="147"/>
      <c r="AE740" s="147"/>
      <c r="AF740" s="147"/>
      <c r="AG740" s="147"/>
      <c r="AH740" s="147"/>
      <c r="AI740" s="147"/>
      <c r="AJ740" s="147"/>
      <c r="AK740" s="147"/>
      <c r="AL740" s="147"/>
      <c r="AM740" s="147"/>
      <c r="AN740" s="147"/>
      <c r="AO740" s="147"/>
      <c r="AP740" s="147"/>
      <c r="AQ740" s="147"/>
      <c r="AR740" s="147"/>
      <c r="AS740" s="147"/>
      <c r="AT740" s="147"/>
      <c r="AU740" s="147"/>
      <c r="AV740" s="147"/>
      <c r="AW740" s="147"/>
      <c r="AX740" s="147"/>
      <c r="AY740" s="147"/>
      <c r="AZ740" s="147"/>
      <c r="BA740" s="147"/>
      <c r="BB740" s="147"/>
      <c r="BC740" s="147"/>
      <c r="BD740" s="147"/>
      <c r="BE740" s="147"/>
      <c r="BF740" s="147"/>
      <c r="BG740" s="147"/>
      <c r="BH740" s="147"/>
      <c r="BI740" s="147"/>
      <c r="BJ740" s="147"/>
      <c r="BK740" s="147"/>
      <c r="BL740" s="147"/>
      <c r="BM740" s="54"/>
    </row>
    <row r="741" spans="1:65">
      <c r="A741" s="28"/>
      <c r="B741" s="3" t="s">
        <v>86</v>
      </c>
      <c r="C741" s="27"/>
      <c r="D741" s="13">
        <v>9.3237883644697143E-3</v>
      </c>
      <c r="E741" s="13">
        <v>1.0402995701481834E-2</v>
      </c>
      <c r="F741" s="13">
        <v>6.3602544971253722E-3</v>
      </c>
      <c r="G741" s="13">
        <v>1.4263548020565436E-2</v>
      </c>
      <c r="H741" s="13">
        <v>3.5819499155674852E-3</v>
      </c>
      <c r="I741" s="13">
        <v>7.2581927209007255E-3</v>
      </c>
      <c r="J741" s="13">
        <v>1.8495200957880698E-2</v>
      </c>
      <c r="K741" s="13" t="s">
        <v>457</v>
      </c>
      <c r="L741" s="13">
        <v>1.1110698235161637E-2</v>
      </c>
      <c r="M741" s="13">
        <v>1.1339609081038701E-2</v>
      </c>
      <c r="N741" s="13">
        <v>1.1841245378667214E-2</v>
      </c>
      <c r="O741" s="13">
        <v>1.2103072956898187E-2</v>
      </c>
      <c r="P741" s="13">
        <v>2.8717772793359412E-2</v>
      </c>
      <c r="Q741" s="13">
        <v>8.2116324553596232E-3</v>
      </c>
      <c r="R741" s="9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3"/>
    </row>
    <row r="742" spans="1:65">
      <c r="A742" s="28"/>
      <c r="B742" s="3" t="s">
        <v>198</v>
      </c>
      <c r="C742" s="27"/>
      <c r="D742" s="13">
        <v>1.868120823570707E-2</v>
      </c>
      <c r="E742" s="13">
        <v>-7.6801849235494823E-2</v>
      </c>
      <c r="F742" s="13">
        <v>-3.2282141457511293E-2</v>
      </c>
      <c r="G742" s="13">
        <v>2.6882207036914574E-2</v>
      </c>
      <c r="H742" s="13">
        <v>1.3409137577787833E-2</v>
      </c>
      <c r="I742" s="13">
        <v>1.5752280092418358E-2</v>
      </c>
      <c r="J742" s="13">
        <v>2.4576086174014966E-2</v>
      </c>
      <c r="K742" s="13" t="s">
        <v>457</v>
      </c>
      <c r="L742" s="13">
        <v>-2.1503685890210122E-2</v>
      </c>
      <c r="M742" s="13">
        <v>-5.3018952711993195E-2</v>
      </c>
      <c r="N742" s="13">
        <v>7.4899645834143325E-3</v>
      </c>
      <c r="O742" s="13">
        <v>-0.10023327438180207</v>
      </c>
      <c r="P742" s="13">
        <v>-1.5386912355766391E-2</v>
      </c>
      <c r="Q742" s="13">
        <v>1.5400808715223979E-2</v>
      </c>
      <c r="R742" s="9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3"/>
    </row>
    <row r="743" spans="1:65">
      <c r="A743" s="28"/>
      <c r="B743" s="44" t="s">
        <v>199</v>
      </c>
      <c r="C743" s="45"/>
      <c r="D743" s="43">
        <v>0.39</v>
      </c>
      <c r="E743" s="43">
        <v>2.93</v>
      </c>
      <c r="F743" s="43">
        <v>1.38</v>
      </c>
      <c r="G743" s="43">
        <v>0.67</v>
      </c>
      <c r="H743" s="43">
        <v>0.21</v>
      </c>
      <c r="I743" s="43">
        <v>0.28999999999999998</v>
      </c>
      <c r="J743" s="43">
        <v>0.59</v>
      </c>
      <c r="K743" s="43" t="s">
        <v>226</v>
      </c>
      <c r="L743" s="43">
        <v>1.01</v>
      </c>
      <c r="M743" s="43">
        <v>2.1</v>
      </c>
      <c r="N743" s="43">
        <v>0</v>
      </c>
      <c r="O743" s="43">
        <v>3.75</v>
      </c>
      <c r="P743" s="43">
        <v>0.8</v>
      </c>
      <c r="Q743" s="43">
        <v>0.28000000000000003</v>
      </c>
      <c r="R743" s="9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B744" s="29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BM744" s="53"/>
    </row>
    <row r="745" spans="1:65" ht="15">
      <c r="B745" s="8" t="s">
        <v>374</v>
      </c>
      <c r="BM745" s="26" t="s">
        <v>67</v>
      </c>
    </row>
    <row r="746" spans="1:65" ht="15">
      <c r="A746" s="24" t="s">
        <v>6</v>
      </c>
      <c r="B746" s="18" t="s">
        <v>109</v>
      </c>
      <c r="C746" s="15" t="s">
        <v>110</v>
      </c>
      <c r="D746" s="16" t="s">
        <v>180</v>
      </c>
      <c r="E746" s="17" t="s">
        <v>180</v>
      </c>
      <c r="F746" s="17" t="s">
        <v>180</v>
      </c>
      <c r="G746" s="17" t="s">
        <v>180</v>
      </c>
      <c r="H746" s="17" t="s">
        <v>180</v>
      </c>
      <c r="I746" s="17" t="s">
        <v>180</v>
      </c>
      <c r="J746" s="17" t="s">
        <v>180</v>
      </c>
      <c r="K746" s="17" t="s">
        <v>180</v>
      </c>
      <c r="L746" s="17" t="s">
        <v>180</v>
      </c>
      <c r="M746" s="17" t="s">
        <v>180</v>
      </c>
      <c r="N746" s="17" t="s">
        <v>180</v>
      </c>
      <c r="O746" s="17" t="s">
        <v>180</v>
      </c>
      <c r="P746" s="17" t="s">
        <v>180</v>
      </c>
      <c r="Q746" s="17" t="s">
        <v>180</v>
      </c>
      <c r="R746" s="9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</v>
      </c>
    </row>
    <row r="747" spans="1:65">
      <c r="A747" s="28"/>
      <c r="B747" s="19" t="s">
        <v>181</v>
      </c>
      <c r="C747" s="9" t="s">
        <v>181</v>
      </c>
      <c r="D747" s="91" t="s">
        <v>209</v>
      </c>
      <c r="E747" s="92" t="s">
        <v>210</v>
      </c>
      <c r="F747" s="92" t="s">
        <v>211</v>
      </c>
      <c r="G747" s="92" t="s">
        <v>212</v>
      </c>
      <c r="H747" s="92" t="s">
        <v>213</v>
      </c>
      <c r="I747" s="92" t="s">
        <v>214</v>
      </c>
      <c r="J747" s="92" t="s">
        <v>215</v>
      </c>
      <c r="K747" s="92" t="s">
        <v>216</v>
      </c>
      <c r="L747" s="92" t="s">
        <v>217</v>
      </c>
      <c r="M747" s="92" t="s">
        <v>218</v>
      </c>
      <c r="N747" s="92" t="s">
        <v>219</v>
      </c>
      <c r="O747" s="92" t="s">
        <v>225</v>
      </c>
      <c r="P747" s="92" t="s">
        <v>220</v>
      </c>
      <c r="Q747" s="92" t="s">
        <v>221</v>
      </c>
      <c r="R747" s="9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 t="s">
        <v>1</v>
      </c>
    </row>
    <row r="748" spans="1:65">
      <c r="A748" s="28"/>
      <c r="B748" s="19"/>
      <c r="C748" s="9"/>
      <c r="D748" s="10" t="s">
        <v>223</v>
      </c>
      <c r="E748" s="11" t="s">
        <v>223</v>
      </c>
      <c r="F748" s="11" t="s">
        <v>111</v>
      </c>
      <c r="G748" s="11" t="s">
        <v>111</v>
      </c>
      <c r="H748" s="11" t="s">
        <v>111</v>
      </c>
      <c r="I748" s="11" t="s">
        <v>111</v>
      </c>
      <c r="J748" s="11" t="s">
        <v>111</v>
      </c>
      <c r="K748" s="11" t="s">
        <v>224</v>
      </c>
      <c r="L748" s="11" t="s">
        <v>223</v>
      </c>
      <c r="M748" s="11" t="s">
        <v>223</v>
      </c>
      <c r="N748" s="11" t="s">
        <v>111</v>
      </c>
      <c r="O748" s="11" t="s">
        <v>224</v>
      </c>
      <c r="P748" s="11" t="s">
        <v>224</v>
      </c>
      <c r="Q748" s="11" t="s">
        <v>111</v>
      </c>
      <c r="R748" s="9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3</v>
      </c>
    </row>
    <row r="749" spans="1:65">
      <c r="A749" s="28"/>
      <c r="B749" s="19"/>
      <c r="C749" s="9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9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3</v>
      </c>
    </row>
    <row r="750" spans="1:65">
      <c r="A750" s="28"/>
      <c r="B750" s="18">
        <v>1</v>
      </c>
      <c r="C750" s="14">
        <v>1</v>
      </c>
      <c r="D750" s="148">
        <v>0.230656</v>
      </c>
      <c r="E750" s="148">
        <v>0.25800000000000001</v>
      </c>
      <c r="F750" s="148">
        <v>0.27499999999999997</v>
      </c>
      <c r="G750" s="148">
        <v>0.28900000000000003</v>
      </c>
      <c r="H750" s="148">
        <v>0.28400000000000003</v>
      </c>
      <c r="I750" s="148">
        <v>0.27999999999999997</v>
      </c>
      <c r="J750" s="148">
        <v>0.24786</v>
      </c>
      <c r="K750" s="151">
        <v>0.1482</v>
      </c>
      <c r="L750" s="148">
        <v>0.27839999999999998</v>
      </c>
      <c r="M750" s="148">
        <v>0.25621999999999995</v>
      </c>
      <c r="N750" s="148">
        <v>0.25239098584356245</v>
      </c>
      <c r="O750" s="151">
        <v>0.17099999999999999</v>
      </c>
      <c r="P750" s="148">
        <v>0.28333200000000003</v>
      </c>
      <c r="Q750" s="148">
        <v>0.28048000000000001</v>
      </c>
      <c r="R750" s="146"/>
      <c r="S750" s="147"/>
      <c r="T750" s="147"/>
      <c r="U750" s="147"/>
      <c r="V750" s="147"/>
      <c r="W750" s="147"/>
      <c r="X750" s="147"/>
      <c r="Y750" s="147"/>
      <c r="Z750" s="147"/>
      <c r="AA750" s="147"/>
      <c r="AB750" s="147"/>
      <c r="AC750" s="147"/>
      <c r="AD750" s="147"/>
      <c r="AE750" s="147"/>
      <c r="AF750" s="147"/>
      <c r="AG750" s="147"/>
      <c r="AH750" s="147"/>
      <c r="AI750" s="147"/>
      <c r="AJ750" s="147"/>
      <c r="AK750" s="147"/>
      <c r="AL750" s="147"/>
      <c r="AM750" s="147"/>
      <c r="AN750" s="147"/>
      <c r="AO750" s="147"/>
      <c r="AP750" s="147"/>
      <c r="AQ750" s="147"/>
      <c r="AR750" s="147"/>
      <c r="AS750" s="147"/>
      <c r="AT750" s="147"/>
      <c r="AU750" s="147"/>
      <c r="AV750" s="147"/>
      <c r="AW750" s="147"/>
      <c r="AX750" s="147"/>
      <c r="AY750" s="147"/>
      <c r="AZ750" s="147"/>
      <c r="BA750" s="147"/>
      <c r="BB750" s="147"/>
      <c r="BC750" s="147"/>
      <c r="BD750" s="147"/>
      <c r="BE750" s="147"/>
      <c r="BF750" s="147"/>
      <c r="BG750" s="147"/>
      <c r="BH750" s="147"/>
      <c r="BI750" s="147"/>
      <c r="BJ750" s="147"/>
      <c r="BK750" s="147"/>
      <c r="BL750" s="147"/>
      <c r="BM750" s="149">
        <v>1</v>
      </c>
    </row>
    <row r="751" spans="1:65">
      <c r="A751" s="28"/>
      <c r="B751" s="19">
        <v>1</v>
      </c>
      <c r="C751" s="9">
        <v>2</v>
      </c>
      <c r="D751" s="23">
        <v>0.234375</v>
      </c>
      <c r="E751" s="23">
        <v>0.253</v>
      </c>
      <c r="F751" s="23">
        <v>0.28400000000000003</v>
      </c>
      <c r="G751" s="23">
        <v>0.28300000000000003</v>
      </c>
      <c r="H751" s="23">
        <v>0.27899999999999997</v>
      </c>
      <c r="I751" s="23">
        <v>0.28400000000000003</v>
      </c>
      <c r="J751" s="23">
        <v>0.24840999999999999</v>
      </c>
      <c r="K751" s="152">
        <v>0.17419999999999999</v>
      </c>
      <c r="L751" s="23">
        <v>0.28012999999999999</v>
      </c>
      <c r="M751" s="23">
        <v>0.27423000000000003</v>
      </c>
      <c r="N751" s="23">
        <v>0.25345901744165106</v>
      </c>
      <c r="O751" s="152">
        <v>0.18</v>
      </c>
      <c r="P751" s="23">
        <v>0.22444999999999998</v>
      </c>
      <c r="Q751" s="23">
        <v>0.28226999999999997</v>
      </c>
      <c r="R751" s="146"/>
      <c r="S751" s="147"/>
      <c r="T751" s="147"/>
      <c r="U751" s="147"/>
      <c r="V751" s="147"/>
      <c r="W751" s="147"/>
      <c r="X751" s="147"/>
      <c r="Y751" s="147"/>
      <c r="Z751" s="147"/>
      <c r="AA751" s="147"/>
      <c r="AB751" s="147"/>
      <c r="AC751" s="147"/>
      <c r="AD751" s="147"/>
      <c r="AE751" s="147"/>
      <c r="AF751" s="147"/>
      <c r="AG751" s="147"/>
      <c r="AH751" s="147"/>
      <c r="AI751" s="147"/>
      <c r="AJ751" s="147"/>
      <c r="AK751" s="147"/>
      <c r="AL751" s="147"/>
      <c r="AM751" s="147"/>
      <c r="AN751" s="147"/>
      <c r="AO751" s="147"/>
      <c r="AP751" s="147"/>
      <c r="AQ751" s="147"/>
      <c r="AR751" s="147"/>
      <c r="AS751" s="147"/>
      <c r="AT751" s="147"/>
      <c r="AU751" s="147"/>
      <c r="AV751" s="147"/>
      <c r="AW751" s="147"/>
      <c r="AX751" s="147"/>
      <c r="AY751" s="147"/>
      <c r="AZ751" s="147"/>
      <c r="BA751" s="147"/>
      <c r="BB751" s="147"/>
      <c r="BC751" s="147"/>
      <c r="BD751" s="147"/>
      <c r="BE751" s="147"/>
      <c r="BF751" s="147"/>
      <c r="BG751" s="147"/>
      <c r="BH751" s="147"/>
      <c r="BI751" s="147"/>
      <c r="BJ751" s="147"/>
      <c r="BK751" s="147"/>
      <c r="BL751" s="147"/>
      <c r="BM751" s="149" t="e">
        <v>#N/A</v>
      </c>
    </row>
    <row r="752" spans="1:65">
      <c r="A752" s="28"/>
      <c r="B752" s="19">
        <v>1</v>
      </c>
      <c r="C752" s="9">
        <v>3</v>
      </c>
      <c r="D752" s="23">
        <v>0.23040500000000003</v>
      </c>
      <c r="E752" s="23">
        <v>0.254</v>
      </c>
      <c r="F752" s="23">
        <v>0.27599999999999997</v>
      </c>
      <c r="G752" s="23">
        <v>0.28600000000000003</v>
      </c>
      <c r="H752" s="23">
        <v>0.28200000000000003</v>
      </c>
      <c r="I752" s="23">
        <v>0.28300000000000003</v>
      </c>
      <c r="J752" s="23">
        <v>0.24895</v>
      </c>
      <c r="K752" s="152">
        <v>0.16550000000000001</v>
      </c>
      <c r="L752" s="23">
        <v>0.27478000000000002</v>
      </c>
      <c r="M752" s="23">
        <v>0.25283</v>
      </c>
      <c r="N752" s="23">
        <v>0.25460669378663181</v>
      </c>
      <c r="O752" s="152">
        <v>0.182</v>
      </c>
      <c r="P752" s="23">
        <v>0.25700000000000001</v>
      </c>
      <c r="Q752" s="23">
        <v>0.27829999999999999</v>
      </c>
      <c r="R752" s="146"/>
      <c r="S752" s="147"/>
      <c r="T752" s="147"/>
      <c r="U752" s="147"/>
      <c r="V752" s="147"/>
      <c r="W752" s="147"/>
      <c r="X752" s="147"/>
      <c r="Y752" s="147"/>
      <c r="Z752" s="147"/>
      <c r="AA752" s="147"/>
      <c r="AB752" s="147"/>
      <c r="AC752" s="147"/>
      <c r="AD752" s="147"/>
      <c r="AE752" s="147"/>
      <c r="AF752" s="147"/>
      <c r="AG752" s="147"/>
      <c r="AH752" s="147"/>
      <c r="AI752" s="147"/>
      <c r="AJ752" s="147"/>
      <c r="AK752" s="147"/>
      <c r="AL752" s="147"/>
      <c r="AM752" s="147"/>
      <c r="AN752" s="147"/>
      <c r="AO752" s="147"/>
      <c r="AP752" s="147"/>
      <c r="AQ752" s="147"/>
      <c r="AR752" s="147"/>
      <c r="AS752" s="147"/>
      <c r="AT752" s="147"/>
      <c r="AU752" s="147"/>
      <c r="AV752" s="147"/>
      <c r="AW752" s="147"/>
      <c r="AX752" s="147"/>
      <c r="AY752" s="147"/>
      <c r="AZ752" s="147"/>
      <c r="BA752" s="147"/>
      <c r="BB752" s="147"/>
      <c r="BC752" s="147"/>
      <c r="BD752" s="147"/>
      <c r="BE752" s="147"/>
      <c r="BF752" s="147"/>
      <c r="BG752" s="147"/>
      <c r="BH752" s="147"/>
      <c r="BI752" s="147"/>
      <c r="BJ752" s="147"/>
      <c r="BK752" s="147"/>
      <c r="BL752" s="147"/>
      <c r="BM752" s="149">
        <v>16</v>
      </c>
    </row>
    <row r="753" spans="1:65">
      <c r="A753" s="28"/>
      <c r="B753" s="19">
        <v>1</v>
      </c>
      <c r="C753" s="9">
        <v>4</v>
      </c>
      <c r="D753" s="23">
        <v>0.23182</v>
      </c>
      <c r="E753" s="23">
        <v>0.245</v>
      </c>
      <c r="F753" s="23">
        <v>0.28100000000000003</v>
      </c>
      <c r="G753" s="23">
        <v>0.27999999999999997</v>
      </c>
      <c r="H753" s="23">
        <v>0.27399999999999997</v>
      </c>
      <c r="I753" s="23">
        <v>0.28600000000000003</v>
      </c>
      <c r="J753" s="23">
        <v>0.24711</v>
      </c>
      <c r="K753" s="152">
        <v>0.1588</v>
      </c>
      <c r="L753" s="23">
        <v>0.28255999999999998</v>
      </c>
      <c r="M753" s="23">
        <v>0.27698</v>
      </c>
      <c r="N753" s="23">
        <v>0.25532050235515852</v>
      </c>
      <c r="O753" s="152">
        <v>0.18099999999999999</v>
      </c>
      <c r="P753" s="23">
        <v>0.25989600000000002</v>
      </c>
      <c r="Q753" s="23">
        <v>0.28536999999999996</v>
      </c>
      <c r="R753" s="146"/>
      <c r="S753" s="147"/>
      <c r="T753" s="147"/>
      <c r="U753" s="147"/>
      <c r="V753" s="147"/>
      <c r="W753" s="147"/>
      <c r="X753" s="147"/>
      <c r="Y753" s="147"/>
      <c r="Z753" s="147"/>
      <c r="AA753" s="147"/>
      <c r="AB753" s="147"/>
      <c r="AC753" s="147"/>
      <c r="AD753" s="147"/>
      <c r="AE753" s="147"/>
      <c r="AF753" s="147"/>
      <c r="AG753" s="147"/>
      <c r="AH753" s="147"/>
      <c r="AI753" s="147"/>
      <c r="AJ753" s="147"/>
      <c r="AK753" s="147"/>
      <c r="AL753" s="147"/>
      <c r="AM753" s="147"/>
      <c r="AN753" s="147"/>
      <c r="AO753" s="147"/>
      <c r="AP753" s="147"/>
      <c r="AQ753" s="147"/>
      <c r="AR753" s="147"/>
      <c r="AS753" s="147"/>
      <c r="AT753" s="147"/>
      <c r="AU753" s="147"/>
      <c r="AV753" s="147"/>
      <c r="AW753" s="147"/>
      <c r="AX753" s="147"/>
      <c r="AY753" s="147"/>
      <c r="AZ753" s="147"/>
      <c r="BA753" s="147"/>
      <c r="BB753" s="147"/>
      <c r="BC753" s="147"/>
      <c r="BD753" s="147"/>
      <c r="BE753" s="147"/>
      <c r="BF753" s="147"/>
      <c r="BG753" s="147"/>
      <c r="BH753" s="147"/>
      <c r="BI753" s="147"/>
      <c r="BJ753" s="147"/>
      <c r="BK753" s="147"/>
      <c r="BL753" s="147"/>
      <c r="BM753" s="149">
        <v>0.26592375775024479</v>
      </c>
    </row>
    <row r="754" spans="1:65">
      <c r="A754" s="28"/>
      <c r="B754" s="19">
        <v>1</v>
      </c>
      <c r="C754" s="9">
        <v>5</v>
      </c>
      <c r="D754" s="23">
        <v>0.233242</v>
      </c>
      <c r="E754" s="23">
        <v>0.254</v>
      </c>
      <c r="F754" s="23">
        <v>0.27499999999999997</v>
      </c>
      <c r="G754" s="23">
        <v>0.27899999999999997</v>
      </c>
      <c r="H754" s="23">
        <v>0.27399999999999997</v>
      </c>
      <c r="I754" s="23">
        <v>0.27999999999999997</v>
      </c>
      <c r="J754" s="23">
        <v>0.24718999999999999</v>
      </c>
      <c r="K754" s="152">
        <v>0.16250000000000001</v>
      </c>
      <c r="L754" s="23">
        <v>0.27585999999999999</v>
      </c>
      <c r="M754" s="23">
        <v>0.26484000000000002</v>
      </c>
      <c r="N754" s="23">
        <v>0.25542888506764133</v>
      </c>
      <c r="O754" s="152">
        <v>0.186</v>
      </c>
      <c r="P754" s="23">
        <v>0.24920400000000001</v>
      </c>
      <c r="Q754" s="23">
        <v>0.28654999999999997</v>
      </c>
      <c r="R754" s="146"/>
      <c r="S754" s="147"/>
      <c r="T754" s="147"/>
      <c r="U754" s="147"/>
      <c r="V754" s="147"/>
      <c r="W754" s="147"/>
      <c r="X754" s="147"/>
      <c r="Y754" s="147"/>
      <c r="Z754" s="147"/>
      <c r="AA754" s="147"/>
      <c r="AB754" s="147"/>
      <c r="AC754" s="147"/>
      <c r="AD754" s="147"/>
      <c r="AE754" s="147"/>
      <c r="AF754" s="147"/>
      <c r="AG754" s="147"/>
      <c r="AH754" s="147"/>
      <c r="AI754" s="147"/>
      <c r="AJ754" s="147"/>
      <c r="AK754" s="147"/>
      <c r="AL754" s="147"/>
      <c r="AM754" s="147"/>
      <c r="AN754" s="147"/>
      <c r="AO754" s="147"/>
      <c r="AP754" s="147"/>
      <c r="AQ754" s="147"/>
      <c r="AR754" s="147"/>
      <c r="AS754" s="147"/>
      <c r="AT754" s="147"/>
      <c r="AU754" s="147"/>
      <c r="AV754" s="147"/>
      <c r="AW754" s="147"/>
      <c r="AX754" s="147"/>
      <c r="AY754" s="147"/>
      <c r="AZ754" s="147"/>
      <c r="BA754" s="147"/>
      <c r="BB754" s="147"/>
      <c r="BC754" s="147"/>
      <c r="BD754" s="147"/>
      <c r="BE754" s="147"/>
      <c r="BF754" s="147"/>
      <c r="BG754" s="147"/>
      <c r="BH754" s="147"/>
      <c r="BI754" s="147"/>
      <c r="BJ754" s="147"/>
      <c r="BK754" s="147"/>
      <c r="BL754" s="147"/>
      <c r="BM754" s="149">
        <v>36</v>
      </c>
    </row>
    <row r="755" spans="1:65">
      <c r="A755" s="28"/>
      <c r="B755" s="19">
        <v>1</v>
      </c>
      <c r="C755" s="9">
        <v>6</v>
      </c>
      <c r="D755" s="23">
        <v>0.23117699999999999</v>
      </c>
      <c r="E755" s="23">
        <v>0.247</v>
      </c>
      <c r="F755" s="23">
        <v>0.28300000000000003</v>
      </c>
      <c r="G755" s="23">
        <v>0.28900000000000003</v>
      </c>
      <c r="H755" s="23">
        <v>0.28400000000000003</v>
      </c>
      <c r="I755" s="23">
        <v>0.27899999999999997</v>
      </c>
      <c r="J755" s="23">
        <v>0.24803000000000003</v>
      </c>
      <c r="K755" s="152">
        <v>0.1356</v>
      </c>
      <c r="L755" s="23">
        <v>0.27871999999999997</v>
      </c>
      <c r="M755" s="23">
        <v>0.26589999999999997</v>
      </c>
      <c r="N755" s="23">
        <v>0.25705047352298188</v>
      </c>
      <c r="O755" s="152">
        <v>0.193</v>
      </c>
      <c r="P755" s="23">
        <v>0.24926700000000002</v>
      </c>
      <c r="Q755" s="23">
        <v>0.28145999999999999</v>
      </c>
      <c r="R755" s="146"/>
      <c r="S755" s="147"/>
      <c r="T755" s="147"/>
      <c r="U755" s="147"/>
      <c r="V755" s="147"/>
      <c r="W755" s="147"/>
      <c r="X755" s="147"/>
      <c r="Y755" s="147"/>
      <c r="Z755" s="147"/>
      <c r="AA755" s="147"/>
      <c r="AB755" s="147"/>
      <c r="AC755" s="147"/>
      <c r="AD755" s="147"/>
      <c r="AE755" s="147"/>
      <c r="AF755" s="147"/>
      <c r="AG755" s="147"/>
      <c r="AH755" s="147"/>
      <c r="AI755" s="147"/>
      <c r="AJ755" s="147"/>
      <c r="AK755" s="147"/>
      <c r="AL755" s="147"/>
      <c r="AM755" s="147"/>
      <c r="AN755" s="147"/>
      <c r="AO755" s="147"/>
      <c r="AP755" s="147"/>
      <c r="AQ755" s="147"/>
      <c r="AR755" s="147"/>
      <c r="AS755" s="147"/>
      <c r="AT755" s="147"/>
      <c r="AU755" s="147"/>
      <c r="AV755" s="147"/>
      <c r="AW755" s="147"/>
      <c r="AX755" s="147"/>
      <c r="AY755" s="147"/>
      <c r="AZ755" s="147"/>
      <c r="BA755" s="147"/>
      <c r="BB755" s="147"/>
      <c r="BC755" s="147"/>
      <c r="BD755" s="147"/>
      <c r="BE755" s="147"/>
      <c r="BF755" s="147"/>
      <c r="BG755" s="147"/>
      <c r="BH755" s="147"/>
      <c r="BI755" s="147"/>
      <c r="BJ755" s="147"/>
      <c r="BK755" s="147"/>
      <c r="BL755" s="147"/>
      <c r="BM755" s="54"/>
    </row>
    <row r="756" spans="1:65">
      <c r="A756" s="28"/>
      <c r="B756" s="20" t="s">
        <v>195</v>
      </c>
      <c r="C756" s="12"/>
      <c r="D756" s="150">
        <v>0.23194583333333332</v>
      </c>
      <c r="E756" s="150">
        <v>0.25183333333333335</v>
      </c>
      <c r="F756" s="150">
        <v>0.27899999999999997</v>
      </c>
      <c r="G756" s="150">
        <v>0.28433333333333333</v>
      </c>
      <c r="H756" s="150">
        <v>0.27950000000000003</v>
      </c>
      <c r="I756" s="150">
        <v>0.28199999999999997</v>
      </c>
      <c r="J756" s="150">
        <v>0.24792499999999998</v>
      </c>
      <c r="K756" s="150">
        <v>0.15746666666666667</v>
      </c>
      <c r="L756" s="150">
        <v>0.27840833333333331</v>
      </c>
      <c r="M756" s="150">
        <v>0.26516666666666666</v>
      </c>
      <c r="N756" s="150">
        <v>0.25470942633627119</v>
      </c>
      <c r="O756" s="150">
        <v>0.18216666666666667</v>
      </c>
      <c r="P756" s="150">
        <v>0.25385816666666666</v>
      </c>
      <c r="Q756" s="150">
        <v>0.28240500000000002</v>
      </c>
      <c r="R756" s="146"/>
      <c r="S756" s="147"/>
      <c r="T756" s="147"/>
      <c r="U756" s="147"/>
      <c r="V756" s="147"/>
      <c r="W756" s="147"/>
      <c r="X756" s="147"/>
      <c r="Y756" s="147"/>
      <c r="Z756" s="147"/>
      <c r="AA756" s="147"/>
      <c r="AB756" s="147"/>
      <c r="AC756" s="147"/>
      <c r="AD756" s="147"/>
      <c r="AE756" s="147"/>
      <c r="AF756" s="147"/>
      <c r="AG756" s="147"/>
      <c r="AH756" s="147"/>
      <c r="AI756" s="147"/>
      <c r="AJ756" s="147"/>
      <c r="AK756" s="147"/>
      <c r="AL756" s="147"/>
      <c r="AM756" s="147"/>
      <c r="AN756" s="147"/>
      <c r="AO756" s="147"/>
      <c r="AP756" s="147"/>
      <c r="AQ756" s="147"/>
      <c r="AR756" s="147"/>
      <c r="AS756" s="147"/>
      <c r="AT756" s="147"/>
      <c r="AU756" s="147"/>
      <c r="AV756" s="147"/>
      <c r="AW756" s="147"/>
      <c r="AX756" s="147"/>
      <c r="AY756" s="147"/>
      <c r="AZ756" s="147"/>
      <c r="BA756" s="147"/>
      <c r="BB756" s="147"/>
      <c r="BC756" s="147"/>
      <c r="BD756" s="147"/>
      <c r="BE756" s="147"/>
      <c r="BF756" s="147"/>
      <c r="BG756" s="147"/>
      <c r="BH756" s="147"/>
      <c r="BI756" s="147"/>
      <c r="BJ756" s="147"/>
      <c r="BK756" s="147"/>
      <c r="BL756" s="147"/>
      <c r="BM756" s="54"/>
    </row>
    <row r="757" spans="1:65">
      <c r="A757" s="28"/>
      <c r="B757" s="3" t="s">
        <v>196</v>
      </c>
      <c r="C757" s="27"/>
      <c r="D757" s="23">
        <v>0.2314985</v>
      </c>
      <c r="E757" s="23">
        <v>0.2535</v>
      </c>
      <c r="F757" s="23">
        <v>0.27849999999999997</v>
      </c>
      <c r="G757" s="23">
        <v>0.28450000000000003</v>
      </c>
      <c r="H757" s="23">
        <v>0.28049999999999997</v>
      </c>
      <c r="I757" s="23">
        <v>0.28149999999999997</v>
      </c>
      <c r="J757" s="23">
        <v>0.24794500000000003</v>
      </c>
      <c r="K757" s="23">
        <v>0.16065000000000002</v>
      </c>
      <c r="L757" s="23">
        <v>0.27855999999999997</v>
      </c>
      <c r="M757" s="23">
        <v>0.26536999999999999</v>
      </c>
      <c r="N757" s="23">
        <v>0.25496359807089519</v>
      </c>
      <c r="O757" s="23">
        <v>0.18149999999999999</v>
      </c>
      <c r="P757" s="23">
        <v>0.25313350000000001</v>
      </c>
      <c r="Q757" s="23">
        <v>0.28186499999999998</v>
      </c>
      <c r="R757" s="146"/>
      <c r="S757" s="147"/>
      <c r="T757" s="147"/>
      <c r="U757" s="147"/>
      <c r="V757" s="147"/>
      <c r="W757" s="147"/>
      <c r="X757" s="147"/>
      <c r="Y757" s="147"/>
      <c r="Z757" s="147"/>
      <c r="AA757" s="147"/>
      <c r="AB757" s="147"/>
      <c r="AC757" s="147"/>
      <c r="AD757" s="147"/>
      <c r="AE757" s="147"/>
      <c r="AF757" s="147"/>
      <c r="AG757" s="147"/>
      <c r="AH757" s="147"/>
      <c r="AI757" s="147"/>
      <c r="AJ757" s="147"/>
      <c r="AK757" s="147"/>
      <c r="AL757" s="147"/>
      <c r="AM757" s="147"/>
      <c r="AN757" s="147"/>
      <c r="AO757" s="147"/>
      <c r="AP757" s="147"/>
      <c r="AQ757" s="147"/>
      <c r="AR757" s="147"/>
      <c r="AS757" s="147"/>
      <c r="AT757" s="147"/>
      <c r="AU757" s="147"/>
      <c r="AV757" s="147"/>
      <c r="AW757" s="147"/>
      <c r="AX757" s="147"/>
      <c r="AY757" s="147"/>
      <c r="AZ757" s="147"/>
      <c r="BA757" s="147"/>
      <c r="BB757" s="147"/>
      <c r="BC757" s="147"/>
      <c r="BD757" s="147"/>
      <c r="BE757" s="147"/>
      <c r="BF757" s="147"/>
      <c r="BG757" s="147"/>
      <c r="BH757" s="147"/>
      <c r="BI757" s="147"/>
      <c r="BJ757" s="147"/>
      <c r="BK757" s="147"/>
      <c r="BL757" s="147"/>
      <c r="BM757" s="54"/>
    </row>
    <row r="758" spans="1:65">
      <c r="A758" s="28"/>
      <c r="B758" s="3" t="s">
        <v>197</v>
      </c>
      <c r="C758" s="27"/>
      <c r="D758" s="23">
        <v>1.5636927340966493E-3</v>
      </c>
      <c r="E758" s="23">
        <v>4.8751068364361726E-3</v>
      </c>
      <c r="F758" s="23">
        <v>4.1472882706655775E-3</v>
      </c>
      <c r="G758" s="23">
        <v>4.3665394383501123E-3</v>
      </c>
      <c r="H758" s="23">
        <v>4.6368092477478834E-3</v>
      </c>
      <c r="I758" s="23">
        <v>2.7568097504180752E-3</v>
      </c>
      <c r="J758" s="23">
        <v>7.078912345833961E-4</v>
      </c>
      <c r="K758" s="23">
        <v>1.36797173460078E-2</v>
      </c>
      <c r="L758" s="23">
        <v>2.8268881595610727E-3</v>
      </c>
      <c r="M758" s="23">
        <v>9.5349833070995458E-3</v>
      </c>
      <c r="N758" s="23">
        <v>1.6322242123030792E-3</v>
      </c>
      <c r="O758" s="23">
        <v>7.2502873506273356E-3</v>
      </c>
      <c r="P758" s="23">
        <v>1.9092478858615168E-2</v>
      </c>
      <c r="Q758" s="23">
        <v>3.0802645990239083E-3</v>
      </c>
      <c r="R758" s="146"/>
      <c r="S758" s="147"/>
      <c r="T758" s="147"/>
      <c r="U758" s="147"/>
      <c r="V758" s="147"/>
      <c r="W758" s="147"/>
      <c r="X758" s="147"/>
      <c r="Y758" s="147"/>
      <c r="Z758" s="147"/>
      <c r="AA758" s="147"/>
      <c r="AB758" s="147"/>
      <c r="AC758" s="147"/>
      <c r="AD758" s="147"/>
      <c r="AE758" s="147"/>
      <c r="AF758" s="147"/>
      <c r="AG758" s="147"/>
      <c r="AH758" s="147"/>
      <c r="AI758" s="147"/>
      <c r="AJ758" s="147"/>
      <c r="AK758" s="147"/>
      <c r="AL758" s="147"/>
      <c r="AM758" s="147"/>
      <c r="AN758" s="147"/>
      <c r="AO758" s="147"/>
      <c r="AP758" s="147"/>
      <c r="AQ758" s="147"/>
      <c r="AR758" s="147"/>
      <c r="AS758" s="147"/>
      <c r="AT758" s="147"/>
      <c r="AU758" s="147"/>
      <c r="AV758" s="147"/>
      <c r="AW758" s="147"/>
      <c r="AX758" s="147"/>
      <c r="AY758" s="147"/>
      <c r="AZ758" s="147"/>
      <c r="BA758" s="147"/>
      <c r="BB758" s="147"/>
      <c r="BC758" s="147"/>
      <c r="BD758" s="147"/>
      <c r="BE758" s="147"/>
      <c r="BF758" s="147"/>
      <c r="BG758" s="147"/>
      <c r="BH758" s="147"/>
      <c r="BI758" s="147"/>
      <c r="BJ758" s="147"/>
      <c r="BK758" s="147"/>
      <c r="BL758" s="147"/>
      <c r="BM758" s="54"/>
    </row>
    <row r="759" spans="1:65">
      <c r="A759" s="28"/>
      <c r="B759" s="3" t="s">
        <v>86</v>
      </c>
      <c r="C759" s="27"/>
      <c r="D759" s="13">
        <v>6.7416289037166696E-3</v>
      </c>
      <c r="E759" s="13">
        <v>1.9358465267119148E-2</v>
      </c>
      <c r="F759" s="13">
        <v>1.4864832511346158E-2</v>
      </c>
      <c r="G759" s="13">
        <v>1.5357114085639317E-2</v>
      </c>
      <c r="H759" s="13">
        <v>1.6589657415913714E-2</v>
      </c>
      <c r="I759" s="13">
        <v>9.7759211007733167E-3</v>
      </c>
      <c r="J759" s="13">
        <v>2.8552636264329782E-3</v>
      </c>
      <c r="K759" s="13">
        <v>8.6873734204113887E-2</v>
      </c>
      <c r="L759" s="13">
        <v>1.0153748365629883E-2</v>
      </c>
      <c r="M759" s="13">
        <v>3.595845370370665E-2</v>
      </c>
      <c r="N759" s="13">
        <v>6.4081814159017121E-3</v>
      </c>
      <c r="O759" s="13">
        <v>3.9800296526774026E-2</v>
      </c>
      <c r="P759" s="13">
        <v>7.5209236359470424E-2</v>
      </c>
      <c r="Q759" s="13">
        <v>1.0907259428919134E-2</v>
      </c>
      <c r="R759" s="9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A760" s="28"/>
      <c r="B760" s="3" t="s">
        <v>198</v>
      </c>
      <c r="C760" s="27"/>
      <c r="D760" s="13">
        <v>-0.12777318094618495</v>
      </c>
      <c r="E760" s="13">
        <v>-5.2986707679368528E-2</v>
      </c>
      <c r="F760" s="13">
        <v>4.9172899632519362E-2</v>
      </c>
      <c r="G760" s="13">
        <v>6.9228773460620063E-2</v>
      </c>
      <c r="H760" s="13">
        <v>5.1053137803904081E-2</v>
      </c>
      <c r="I760" s="13">
        <v>6.0454328660826118E-2</v>
      </c>
      <c r="J760" s="13">
        <v>-6.7683902719023803E-2</v>
      </c>
      <c r="K760" s="13">
        <v>-0.40785032522532594</v>
      </c>
      <c r="L760" s="13">
        <v>4.6947951129714394E-2</v>
      </c>
      <c r="M760" s="13">
        <v>-2.8470231091167753E-3</v>
      </c>
      <c r="N760" s="13">
        <v>-4.2171227982217729E-2</v>
      </c>
      <c r="O760" s="13">
        <v>-0.31496655955893438</v>
      </c>
      <c r="P760" s="13">
        <v>-4.537236983131876E-2</v>
      </c>
      <c r="Q760" s="13">
        <v>6.1977321579647526E-2</v>
      </c>
      <c r="R760" s="9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3"/>
    </row>
    <row r="761" spans="1:65">
      <c r="A761" s="28"/>
      <c r="B761" s="44" t="s">
        <v>199</v>
      </c>
      <c r="C761" s="45"/>
      <c r="D761" s="43">
        <v>0.98</v>
      </c>
      <c r="E761" s="43">
        <v>0.28000000000000003</v>
      </c>
      <c r="F761" s="43">
        <v>0.67</v>
      </c>
      <c r="G761" s="43">
        <v>0.85</v>
      </c>
      <c r="H761" s="43">
        <v>0.68</v>
      </c>
      <c r="I761" s="43">
        <v>0.77</v>
      </c>
      <c r="J761" s="43">
        <v>0.42</v>
      </c>
      <c r="K761" s="43">
        <v>3.58</v>
      </c>
      <c r="L761" s="43">
        <v>0.64</v>
      </c>
      <c r="M761" s="43">
        <v>0.18</v>
      </c>
      <c r="N761" s="43">
        <v>0.18</v>
      </c>
      <c r="O761" s="43">
        <v>2.72</v>
      </c>
      <c r="P761" s="43">
        <v>0.21</v>
      </c>
      <c r="Q761" s="43">
        <v>0.78</v>
      </c>
      <c r="R761" s="9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3"/>
    </row>
    <row r="762" spans="1:65">
      <c r="B762" s="29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BM762" s="53"/>
    </row>
    <row r="763" spans="1:65" ht="15">
      <c r="B763" s="8" t="s">
        <v>375</v>
      </c>
      <c r="BM763" s="26" t="s">
        <v>67</v>
      </c>
    </row>
    <row r="764" spans="1:65" ht="15">
      <c r="A764" s="24" t="s">
        <v>9</v>
      </c>
      <c r="B764" s="18" t="s">
        <v>109</v>
      </c>
      <c r="C764" s="15" t="s">
        <v>110</v>
      </c>
      <c r="D764" s="16" t="s">
        <v>180</v>
      </c>
      <c r="E764" s="17" t="s">
        <v>180</v>
      </c>
      <c r="F764" s="17" t="s">
        <v>180</v>
      </c>
      <c r="G764" s="17" t="s">
        <v>180</v>
      </c>
      <c r="H764" s="17" t="s">
        <v>180</v>
      </c>
      <c r="I764" s="17" t="s">
        <v>180</v>
      </c>
      <c r="J764" s="17" t="s">
        <v>180</v>
      </c>
      <c r="K764" s="17" t="s">
        <v>180</v>
      </c>
      <c r="L764" s="17" t="s">
        <v>180</v>
      </c>
      <c r="M764" s="17" t="s">
        <v>180</v>
      </c>
      <c r="N764" s="9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</v>
      </c>
    </row>
    <row r="765" spans="1:65">
      <c r="A765" s="28"/>
      <c r="B765" s="19" t="s">
        <v>181</v>
      </c>
      <c r="C765" s="9" t="s">
        <v>181</v>
      </c>
      <c r="D765" s="91" t="s">
        <v>209</v>
      </c>
      <c r="E765" s="92" t="s">
        <v>210</v>
      </c>
      <c r="F765" s="92" t="s">
        <v>211</v>
      </c>
      <c r="G765" s="92" t="s">
        <v>212</v>
      </c>
      <c r="H765" s="92" t="s">
        <v>213</v>
      </c>
      <c r="I765" s="92" t="s">
        <v>214</v>
      </c>
      <c r="J765" s="92" t="s">
        <v>216</v>
      </c>
      <c r="K765" s="92" t="s">
        <v>219</v>
      </c>
      <c r="L765" s="92" t="s">
        <v>225</v>
      </c>
      <c r="M765" s="92" t="s">
        <v>220</v>
      </c>
      <c r="N765" s="9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 t="s">
        <v>3</v>
      </c>
    </row>
    <row r="766" spans="1:65">
      <c r="A766" s="28"/>
      <c r="B766" s="19"/>
      <c r="C766" s="9"/>
      <c r="D766" s="10" t="s">
        <v>223</v>
      </c>
      <c r="E766" s="11" t="s">
        <v>111</v>
      </c>
      <c r="F766" s="11" t="s">
        <v>111</v>
      </c>
      <c r="G766" s="11" t="s">
        <v>111</v>
      </c>
      <c r="H766" s="11" t="s">
        <v>111</v>
      </c>
      <c r="I766" s="11" t="s">
        <v>111</v>
      </c>
      <c r="J766" s="11" t="s">
        <v>224</v>
      </c>
      <c r="K766" s="11" t="s">
        <v>111</v>
      </c>
      <c r="L766" s="11" t="s">
        <v>224</v>
      </c>
      <c r="M766" s="11" t="s">
        <v>224</v>
      </c>
      <c r="N766" s="9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2</v>
      </c>
    </row>
    <row r="767" spans="1:65">
      <c r="A767" s="28"/>
      <c r="B767" s="19"/>
      <c r="C767" s="9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9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2</v>
      </c>
    </row>
    <row r="768" spans="1:65">
      <c r="A768" s="28"/>
      <c r="B768" s="18">
        <v>1</v>
      </c>
      <c r="C768" s="14">
        <v>1</v>
      </c>
      <c r="D768" s="21">
        <v>0.25</v>
      </c>
      <c r="E768" s="21" t="s">
        <v>103</v>
      </c>
      <c r="F768" s="21" t="s">
        <v>103</v>
      </c>
      <c r="G768" s="21" t="s">
        <v>103</v>
      </c>
      <c r="H768" s="21" t="s">
        <v>103</v>
      </c>
      <c r="I768" s="21" t="s">
        <v>103</v>
      </c>
      <c r="J768" s="21">
        <v>0.3</v>
      </c>
      <c r="K768" s="21" t="s">
        <v>103</v>
      </c>
      <c r="L768" s="21">
        <v>0.2</v>
      </c>
      <c r="M768" s="21">
        <v>0.18</v>
      </c>
      <c r="N768" s="9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1</v>
      </c>
    </row>
    <row r="769" spans="1:65">
      <c r="A769" s="28"/>
      <c r="B769" s="19">
        <v>1</v>
      </c>
      <c r="C769" s="9">
        <v>2</v>
      </c>
      <c r="D769" s="11">
        <v>0.25</v>
      </c>
      <c r="E769" s="11" t="s">
        <v>103</v>
      </c>
      <c r="F769" s="11" t="s">
        <v>103</v>
      </c>
      <c r="G769" s="11" t="s">
        <v>103</v>
      </c>
      <c r="H769" s="11" t="s">
        <v>103</v>
      </c>
      <c r="I769" s="11" t="s">
        <v>103</v>
      </c>
      <c r="J769" s="11">
        <v>0.4</v>
      </c>
      <c r="K769" s="11" t="s">
        <v>103</v>
      </c>
      <c r="L769" s="11">
        <v>0.2</v>
      </c>
      <c r="M769" s="11">
        <v>0.19</v>
      </c>
      <c r="N769" s="9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24</v>
      </c>
    </row>
    <row r="770" spans="1:65">
      <c r="A770" s="28"/>
      <c r="B770" s="19">
        <v>1</v>
      </c>
      <c r="C770" s="9">
        <v>3</v>
      </c>
      <c r="D770" s="11">
        <v>0.24</v>
      </c>
      <c r="E770" s="11" t="s">
        <v>103</v>
      </c>
      <c r="F770" s="11" t="s">
        <v>103</v>
      </c>
      <c r="G770" s="11" t="s">
        <v>103</v>
      </c>
      <c r="H770" s="11" t="s">
        <v>103</v>
      </c>
      <c r="I770" s="11" t="s">
        <v>103</v>
      </c>
      <c r="J770" s="11">
        <v>0.3</v>
      </c>
      <c r="K770" s="11" t="s">
        <v>103</v>
      </c>
      <c r="L770" s="11">
        <v>0.2</v>
      </c>
      <c r="M770" s="11">
        <v>0.18</v>
      </c>
      <c r="N770" s="9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16</v>
      </c>
    </row>
    <row r="771" spans="1:65">
      <c r="A771" s="28"/>
      <c r="B771" s="19">
        <v>1</v>
      </c>
      <c r="C771" s="9">
        <v>4</v>
      </c>
      <c r="D771" s="11">
        <v>0.27</v>
      </c>
      <c r="E771" s="11" t="s">
        <v>103</v>
      </c>
      <c r="F771" s="11" t="s">
        <v>103</v>
      </c>
      <c r="G771" s="11" t="s">
        <v>103</v>
      </c>
      <c r="H771" s="11" t="s">
        <v>103</v>
      </c>
      <c r="I771" s="11" t="s">
        <v>103</v>
      </c>
      <c r="J771" s="11">
        <v>0.3</v>
      </c>
      <c r="K771" s="11" t="s">
        <v>103</v>
      </c>
      <c r="L771" s="11">
        <v>0.2</v>
      </c>
      <c r="M771" s="11">
        <v>0.18</v>
      </c>
      <c r="N771" s="9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 t="s">
        <v>103</v>
      </c>
    </row>
    <row r="772" spans="1:65">
      <c r="A772" s="28"/>
      <c r="B772" s="19">
        <v>1</v>
      </c>
      <c r="C772" s="9">
        <v>5</v>
      </c>
      <c r="D772" s="11">
        <v>0.27</v>
      </c>
      <c r="E772" s="11" t="s">
        <v>103</v>
      </c>
      <c r="F772" s="11" t="s">
        <v>103</v>
      </c>
      <c r="G772" s="11" t="s">
        <v>103</v>
      </c>
      <c r="H772" s="11" t="s">
        <v>103</v>
      </c>
      <c r="I772" s="11" t="s">
        <v>103</v>
      </c>
      <c r="J772" s="11">
        <v>0.3</v>
      </c>
      <c r="K772" s="11" t="s">
        <v>103</v>
      </c>
      <c r="L772" s="11">
        <v>0.2</v>
      </c>
      <c r="M772" s="11">
        <v>0.18</v>
      </c>
      <c r="N772" s="9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37</v>
      </c>
    </row>
    <row r="773" spans="1:65">
      <c r="A773" s="28"/>
      <c r="B773" s="19">
        <v>1</v>
      </c>
      <c r="C773" s="9">
        <v>6</v>
      </c>
      <c r="D773" s="11">
        <v>0.26</v>
      </c>
      <c r="E773" s="11" t="s">
        <v>103</v>
      </c>
      <c r="F773" s="11" t="s">
        <v>103</v>
      </c>
      <c r="G773" s="11" t="s">
        <v>103</v>
      </c>
      <c r="H773" s="11" t="s">
        <v>103</v>
      </c>
      <c r="I773" s="11" t="s">
        <v>103</v>
      </c>
      <c r="J773" s="11">
        <v>0.3</v>
      </c>
      <c r="K773" s="11" t="s">
        <v>103</v>
      </c>
      <c r="L773" s="11">
        <v>0.2</v>
      </c>
      <c r="M773" s="11">
        <v>0.18</v>
      </c>
      <c r="N773" s="9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A774" s="28"/>
      <c r="B774" s="20" t="s">
        <v>195</v>
      </c>
      <c r="C774" s="12"/>
      <c r="D774" s="22">
        <v>0.25666666666666665</v>
      </c>
      <c r="E774" s="22" t="s">
        <v>457</v>
      </c>
      <c r="F774" s="22" t="s">
        <v>457</v>
      </c>
      <c r="G774" s="22" t="s">
        <v>457</v>
      </c>
      <c r="H774" s="22" t="s">
        <v>457</v>
      </c>
      <c r="I774" s="22" t="s">
        <v>457</v>
      </c>
      <c r="J774" s="22">
        <v>0.31666666666666671</v>
      </c>
      <c r="K774" s="22" t="s">
        <v>457</v>
      </c>
      <c r="L774" s="22">
        <v>0.19999999999999998</v>
      </c>
      <c r="M774" s="22">
        <v>0.18166666666666664</v>
      </c>
      <c r="N774" s="9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3"/>
    </row>
    <row r="775" spans="1:65">
      <c r="A775" s="28"/>
      <c r="B775" s="3" t="s">
        <v>196</v>
      </c>
      <c r="C775" s="27"/>
      <c r="D775" s="11">
        <v>0.255</v>
      </c>
      <c r="E775" s="11" t="s">
        <v>457</v>
      </c>
      <c r="F775" s="11" t="s">
        <v>457</v>
      </c>
      <c r="G775" s="11" t="s">
        <v>457</v>
      </c>
      <c r="H775" s="11" t="s">
        <v>457</v>
      </c>
      <c r="I775" s="11" t="s">
        <v>457</v>
      </c>
      <c r="J775" s="11">
        <v>0.3</v>
      </c>
      <c r="K775" s="11" t="s">
        <v>457</v>
      </c>
      <c r="L775" s="11">
        <v>0.2</v>
      </c>
      <c r="M775" s="11">
        <v>0.18</v>
      </c>
      <c r="N775" s="9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3"/>
    </row>
    <row r="776" spans="1:65">
      <c r="A776" s="28"/>
      <c r="B776" s="3" t="s">
        <v>197</v>
      </c>
      <c r="C776" s="27"/>
      <c r="D776" s="23">
        <v>1.2110601416389978E-2</v>
      </c>
      <c r="E776" s="23" t="s">
        <v>457</v>
      </c>
      <c r="F776" s="23" t="s">
        <v>457</v>
      </c>
      <c r="G776" s="23" t="s">
        <v>457</v>
      </c>
      <c r="H776" s="23" t="s">
        <v>457</v>
      </c>
      <c r="I776" s="23" t="s">
        <v>457</v>
      </c>
      <c r="J776" s="23">
        <v>4.0824829046385958E-2</v>
      </c>
      <c r="K776" s="23" t="s">
        <v>457</v>
      </c>
      <c r="L776" s="23">
        <v>3.0404709722440586E-17</v>
      </c>
      <c r="M776" s="23">
        <v>4.0824829046386332E-3</v>
      </c>
      <c r="N776" s="9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A777" s="28"/>
      <c r="B777" s="3" t="s">
        <v>86</v>
      </c>
      <c r="C777" s="27"/>
      <c r="D777" s="13">
        <v>4.7184161362558361E-2</v>
      </c>
      <c r="E777" s="13" t="s">
        <v>457</v>
      </c>
      <c r="F777" s="13" t="s">
        <v>457</v>
      </c>
      <c r="G777" s="13" t="s">
        <v>457</v>
      </c>
      <c r="H777" s="13" t="s">
        <v>457</v>
      </c>
      <c r="I777" s="13" t="s">
        <v>457</v>
      </c>
      <c r="J777" s="13">
        <v>0.12892051277806091</v>
      </c>
      <c r="K777" s="13" t="s">
        <v>457</v>
      </c>
      <c r="L777" s="13">
        <v>1.5202354861220294E-16</v>
      </c>
      <c r="M777" s="13">
        <v>2.247238296131358E-2</v>
      </c>
      <c r="N777" s="9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A778" s="28"/>
      <c r="B778" s="3" t="s">
        <v>198</v>
      </c>
      <c r="C778" s="27"/>
      <c r="D778" s="13" t="s">
        <v>457</v>
      </c>
      <c r="E778" s="13" t="s">
        <v>457</v>
      </c>
      <c r="F778" s="13" t="s">
        <v>457</v>
      </c>
      <c r="G778" s="13" t="s">
        <v>457</v>
      </c>
      <c r="H778" s="13" t="s">
        <v>457</v>
      </c>
      <c r="I778" s="13" t="s">
        <v>457</v>
      </c>
      <c r="J778" s="13" t="s">
        <v>457</v>
      </c>
      <c r="K778" s="13" t="s">
        <v>457</v>
      </c>
      <c r="L778" s="13" t="s">
        <v>457</v>
      </c>
      <c r="M778" s="13" t="s">
        <v>457</v>
      </c>
      <c r="N778" s="9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3"/>
    </row>
    <row r="779" spans="1:65">
      <c r="A779" s="28"/>
      <c r="B779" s="44" t="s">
        <v>199</v>
      </c>
      <c r="C779" s="45"/>
      <c r="D779" s="43" t="s">
        <v>226</v>
      </c>
      <c r="E779" s="43" t="s">
        <v>226</v>
      </c>
      <c r="F779" s="43" t="s">
        <v>226</v>
      </c>
      <c r="G779" s="43" t="s">
        <v>226</v>
      </c>
      <c r="H779" s="43" t="s">
        <v>226</v>
      </c>
      <c r="I779" s="43" t="s">
        <v>226</v>
      </c>
      <c r="J779" s="43" t="s">
        <v>226</v>
      </c>
      <c r="K779" s="43" t="s">
        <v>226</v>
      </c>
      <c r="L779" s="43" t="s">
        <v>226</v>
      </c>
      <c r="M779" s="43" t="s">
        <v>226</v>
      </c>
      <c r="N779" s="9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B780" s="29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BM780" s="53"/>
    </row>
    <row r="781" spans="1:65" ht="15">
      <c r="B781" s="8" t="s">
        <v>376</v>
      </c>
      <c r="BM781" s="26" t="s">
        <v>208</v>
      </c>
    </row>
    <row r="782" spans="1:65" ht="15">
      <c r="A782" s="24" t="s">
        <v>61</v>
      </c>
      <c r="B782" s="18" t="s">
        <v>109</v>
      </c>
      <c r="C782" s="15" t="s">
        <v>110</v>
      </c>
      <c r="D782" s="16" t="s">
        <v>180</v>
      </c>
      <c r="E782" s="17" t="s">
        <v>180</v>
      </c>
      <c r="F782" s="17" t="s">
        <v>180</v>
      </c>
      <c r="G782" s="17" t="s">
        <v>180</v>
      </c>
      <c r="H782" s="17" t="s">
        <v>180</v>
      </c>
      <c r="I782" s="17" t="s">
        <v>180</v>
      </c>
      <c r="J782" s="17" t="s">
        <v>180</v>
      </c>
      <c r="K782" s="17" t="s">
        <v>180</v>
      </c>
      <c r="L782" s="17" t="s">
        <v>180</v>
      </c>
      <c r="M782" s="9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</v>
      </c>
    </row>
    <row r="783" spans="1:65">
      <c r="A783" s="28"/>
      <c r="B783" s="19" t="s">
        <v>181</v>
      </c>
      <c r="C783" s="9" t="s">
        <v>181</v>
      </c>
      <c r="D783" s="91" t="s">
        <v>209</v>
      </c>
      <c r="E783" s="92" t="s">
        <v>210</v>
      </c>
      <c r="F783" s="92" t="s">
        <v>216</v>
      </c>
      <c r="G783" s="92" t="s">
        <v>217</v>
      </c>
      <c r="H783" s="92" t="s">
        <v>218</v>
      </c>
      <c r="I783" s="92" t="s">
        <v>219</v>
      </c>
      <c r="J783" s="92" t="s">
        <v>225</v>
      </c>
      <c r="K783" s="92" t="s">
        <v>220</v>
      </c>
      <c r="L783" s="92" t="s">
        <v>221</v>
      </c>
      <c r="M783" s="9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 t="s">
        <v>3</v>
      </c>
    </row>
    <row r="784" spans="1:65">
      <c r="A784" s="28"/>
      <c r="B784" s="19"/>
      <c r="C784" s="9"/>
      <c r="D784" s="10" t="s">
        <v>223</v>
      </c>
      <c r="E784" s="11" t="s">
        <v>223</v>
      </c>
      <c r="F784" s="11" t="s">
        <v>224</v>
      </c>
      <c r="G784" s="11" t="s">
        <v>223</v>
      </c>
      <c r="H784" s="11" t="s">
        <v>223</v>
      </c>
      <c r="I784" s="11" t="s">
        <v>111</v>
      </c>
      <c r="J784" s="11" t="s">
        <v>224</v>
      </c>
      <c r="K784" s="11" t="s">
        <v>224</v>
      </c>
      <c r="L784" s="11" t="s">
        <v>111</v>
      </c>
      <c r="M784" s="9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2</v>
      </c>
    </row>
    <row r="785" spans="1:65">
      <c r="A785" s="28"/>
      <c r="B785" s="19"/>
      <c r="C785" s="9"/>
      <c r="D785" s="25"/>
      <c r="E785" s="25"/>
      <c r="F785" s="25"/>
      <c r="G785" s="25"/>
      <c r="H785" s="25"/>
      <c r="I785" s="25"/>
      <c r="J785" s="25"/>
      <c r="K785" s="25"/>
      <c r="L785" s="25"/>
      <c r="M785" s="9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2</v>
      </c>
    </row>
    <row r="786" spans="1:65">
      <c r="A786" s="28"/>
      <c r="B786" s="18">
        <v>1</v>
      </c>
      <c r="C786" s="14">
        <v>1</v>
      </c>
      <c r="D786" s="21">
        <v>4.7300000000000004</v>
      </c>
      <c r="E786" s="21">
        <v>6</v>
      </c>
      <c r="F786" s="21">
        <v>6</v>
      </c>
      <c r="G786" s="21">
        <v>6</v>
      </c>
      <c r="H786" s="21">
        <v>6</v>
      </c>
      <c r="I786" s="21">
        <v>5.0285110370486414</v>
      </c>
      <c r="J786" s="21">
        <v>3.6</v>
      </c>
      <c r="K786" s="21">
        <v>4.22</v>
      </c>
      <c r="L786" s="21"/>
      <c r="M786" s="9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1</v>
      </c>
    </row>
    <row r="787" spans="1:65">
      <c r="A787" s="28"/>
      <c r="B787" s="19">
        <v>1</v>
      </c>
      <c r="C787" s="9">
        <v>2</v>
      </c>
      <c r="D787" s="11">
        <v>4.37</v>
      </c>
      <c r="E787" s="11">
        <v>6</v>
      </c>
      <c r="F787" s="11">
        <v>8</v>
      </c>
      <c r="G787" s="11">
        <v>5</v>
      </c>
      <c r="H787" s="11"/>
      <c r="I787" s="11">
        <v>4.8461767451152937</v>
      </c>
      <c r="J787" s="11">
        <v>3.6</v>
      </c>
      <c r="K787" s="11">
        <v>3.37</v>
      </c>
      <c r="L787" s="11"/>
      <c r="M787" s="9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10</v>
      </c>
    </row>
    <row r="788" spans="1:65">
      <c r="A788" s="28"/>
      <c r="B788" s="19">
        <v>1</v>
      </c>
      <c r="C788" s="9">
        <v>3</v>
      </c>
      <c r="D788" s="11">
        <v>4.21</v>
      </c>
      <c r="E788" s="11">
        <v>6</v>
      </c>
      <c r="F788" s="11">
        <v>7</v>
      </c>
      <c r="G788" s="11"/>
      <c r="H788" s="11"/>
      <c r="I788" s="11">
        <v>4.3343765185501217</v>
      </c>
      <c r="J788" s="11">
        <v>3.6</v>
      </c>
      <c r="K788" s="11">
        <v>3.9899999999999998</v>
      </c>
      <c r="L788" s="11">
        <v>5</v>
      </c>
      <c r="M788" s="9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16</v>
      </c>
    </row>
    <row r="789" spans="1:65">
      <c r="A789" s="28"/>
      <c r="B789" s="19">
        <v>1</v>
      </c>
      <c r="C789" s="9">
        <v>4</v>
      </c>
      <c r="D789" s="11">
        <v>4.46</v>
      </c>
      <c r="E789" s="11">
        <v>6</v>
      </c>
      <c r="F789" s="11">
        <v>8</v>
      </c>
      <c r="G789" s="11">
        <v>6</v>
      </c>
      <c r="H789" s="11">
        <v>6</v>
      </c>
      <c r="I789" s="11">
        <v>4.5392787301132937</v>
      </c>
      <c r="J789" s="11">
        <v>3.4</v>
      </c>
      <c r="K789" s="11">
        <v>4.0599999999999996</v>
      </c>
      <c r="L789" s="11"/>
      <c r="M789" s="9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5.1578584370353102</v>
      </c>
    </row>
    <row r="790" spans="1:65">
      <c r="A790" s="28"/>
      <c r="B790" s="19">
        <v>1</v>
      </c>
      <c r="C790" s="9">
        <v>5</v>
      </c>
      <c r="D790" s="11">
        <v>4.38</v>
      </c>
      <c r="E790" s="11">
        <v>6</v>
      </c>
      <c r="F790" s="11">
        <v>8</v>
      </c>
      <c r="G790" s="11">
        <v>6</v>
      </c>
      <c r="H790" s="11"/>
      <c r="I790" s="11">
        <v>5.7041968701599099</v>
      </c>
      <c r="J790" s="11">
        <v>3.6</v>
      </c>
      <c r="K790" s="11">
        <v>3.71</v>
      </c>
      <c r="L790" s="11"/>
      <c r="M790" s="9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16</v>
      </c>
    </row>
    <row r="791" spans="1:65">
      <c r="A791" s="28"/>
      <c r="B791" s="19">
        <v>1</v>
      </c>
      <c r="C791" s="9">
        <v>6</v>
      </c>
      <c r="D791" s="11">
        <v>4.51</v>
      </c>
      <c r="E791" s="11">
        <v>6</v>
      </c>
      <c r="F791" s="11">
        <v>4</v>
      </c>
      <c r="G791" s="11"/>
      <c r="H791" s="11"/>
      <c r="I791" s="11">
        <v>5.6118156989192647</v>
      </c>
      <c r="J791" s="94">
        <v>3.9</v>
      </c>
      <c r="K791" s="11">
        <v>3.59</v>
      </c>
      <c r="L791" s="11"/>
      <c r="M791" s="9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A792" s="28"/>
      <c r="B792" s="20" t="s">
        <v>195</v>
      </c>
      <c r="C792" s="12"/>
      <c r="D792" s="22">
        <v>4.4433333333333342</v>
      </c>
      <c r="E792" s="22">
        <v>6</v>
      </c>
      <c r="F792" s="22">
        <v>6.833333333333333</v>
      </c>
      <c r="G792" s="22">
        <v>5.75</v>
      </c>
      <c r="H792" s="22">
        <v>6</v>
      </c>
      <c r="I792" s="22">
        <v>5.0107259333177545</v>
      </c>
      <c r="J792" s="22">
        <v>3.6166666666666667</v>
      </c>
      <c r="K792" s="22">
        <v>3.8233333333333337</v>
      </c>
      <c r="L792" s="22">
        <v>5</v>
      </c>
      <c r="M792" s="9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3"/>
    </row>
    <row r="793" spans="1:65">
      <c r="A793" s="28"/>
      <c r="B793" s="3" t="s">
        <v>196</v>
      </c>
      <c r="C793" s="27"/>
      <c r="D793" s="11">
        <v>4.42</v>
      </c>
      <c r="E793" s="11">
        <v>6</v>
      </c>
      <c r="F793" s="11">
        <v>7.5</v>
      </c>
      <c r="G793" s="11">
        <v>6</v>
      </c>
      <c r="H793" s="11">
        <v>6</v>
      </c>
      <c r="I793" s="11">
        <v>4.9373438910819676</v>
      </c>
      <c r="J793" s="11">
        <v>3.6</v>
      </c>
      <c r="K793" s="11">
        <v>3.8499999999999996</v>
      </c>
      <c r="L793" s="11">
        <v>5</v>
      </c>
      <c r="M793" s="9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3"/>
    </row>
    <row r="794" spans="1:65">
      <c r="A794" s="28"/>
      <c r="B794" s="3" t="s">
        <v>197</v>
      </c>
      <c r="C794" s="27"/>
      <c r="D794" s="23">
        <v>0.17362795473847728</v>
      </c>
      <c r="E794" s="23">
        <v>0</v>
      </c>
      <c r="F794" s="23">
        <v>1.6020819787597209</v>
      </c>
      <c r="G794" s="23">
        <v>0.5</v>
      </c>
      <c r="H794" s="23">
        <v>0</v>
      </c>
      <c r="I794" s="23">
        <v>0.55665331905490778</v>
      </c>
      <c r="J794" s="23">
        <v>0.16020819787597218</v>
      </c>
      <c r="K794" s="23">
        <v>0.32060359740131822</v>
      </c>
      <c r="L794" s="23" t="s">
        <v>457</v>
      </c>
      <c r="M794" s="9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A795" s="28"/>
      <c r="B795" s="3" t="s">
        <v>86</v>
      </c>
      <c r="C795" s="27"/>
      <c r="D795" s="13">
        <v>3.9076058830865096E-2</v>
      </c>
      <c r="E795" s="13">
        <v>0</v>
      </c>
      <c r="F795" s="13">
        <v>0.23445102128191039</v>
      </c>
      <c r="G795" s="13">
        <v>8.6956521739130432E-2</v>
      </c>
      <c r="H795" s="13">
        <v>0</v>
      </c>
      <c r="I795" s="13">
        <v>0.11109234998337469</v>
      </c>
      <c r="J795" s="13">
        <v>4.429719756939323E-2</v>
      </c>
      <c r="K795" s="13">
        <v>8.3854471857363083E-2</v>
      </c>
      <c r="L795" s="13" t="s">
        <v>457</v>
      </c>
      <c r="M795" s="9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8"/>
      <c r="B796" s="3" t="s">
        <v>198</v>
      </c>
      <c r="C796" s="27"/>
      <c r="D796" s="13">
        <v>-0.13853135219288382</v>
      </c>
      <c r="E796" s="13">
        <v>0.16327349291283477</v>
      </c>
      <c r="F796" s="13">
        <v>0.32483925581739514</v>
      </c>
      <c r="G796" s="13">
        <v>0.11480376404146675</v>
      </c>
      <c r="H796" s="13">
        <v>0.16327349291283477</v>
      </c>
      <c r="I796" s="13">
        <v>-2.8525890253421893E-2</v>
      </c>
      <c r="J796" s="13">
        <v>-0.29880458899420792</v>
      </c>
      <c r="K796" s="13">
        <v>-0.25873627979387692</v>
      </c>
      <c r="L796" s="13">
        <v>-3.0605422572637653E-2</v>
      </c>
      <c r="M796" s="9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8"/>
      <c r="B797" s="44" t="s">
        <v>199</v>
      </c>
      <c r="C797" s="45"/>
      <c r="D797" s="43">
        <v>0.39</v>
      </c>
      <c r="E797" s="43">
        <v>0.67</v>
      </c>
      <c r="F797" s="43">
        <v>1.24</v>
      </c>
      <c r="G797" s="43">
        <v>0.5</v>
      </c>
      <c r="H797" s="43">
        <v>0.67</v>
      </c>
      <c r="I797" s="43">
        <v>0</v>
      </c>
      <c r="J797" s="43">
        <v>0.95</v>
      </c>
      <c r="K797" s="43">
        <v>0.81</v>
      </c>
      <c r="L797" s="43">
        <v>0.01</v>
      </c>
      <c r="M797" s="9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B798" s="29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BM798" s="53"/>
    </row>
    <row r="799" spans="1:65" ht="15">
      <c r="B799" s="8" t="s">
        <v>377</v>
      </c>
      <c r="BM799" s="26" t="s">
        <v>208</v>
      </c>
    </row>
    <row r="800" spans="1:65" ht="15">
      <c r="A800" s="24" t="s">
        <v>12</v>
      </c>
      <c r="B800" s="18" t="s">
        <v>109</v>
      </c>
      <c r="C800" s="15" t="s">
        <v>110</v>
      </c>
      <c r="D800" s="16" t="s">
        <v>180</v>
      </c>
      <c r="E800" s="17" t="s">
        <v>180</v>
      </c>
      <c r="F800" s="17" t="s">
        <v>180</v>
      </c>
      <c r="G800" s="17" t="s">
        <v>180</v>
      </c>
      <c r="H800" s="9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</v>
      </c>
    </row>
    <row r="801" spans="1:65">
      <c r="A801" s="28"/>
      <c r="B801" s="19" t="s">
        <v>181</v>
      </c>
      <c r="C801" s="9" t="s">
        <v>181</v>
      </c>
      <c r="D801" s="91" t="s">
        <v>209</v>
      </c>
      <c r="E801" s="92" t="s">
        <v>215</v>
      </c>
      <c r="F801" s="92" t="s">
        <v>217</v>
      </c>
      <c r="G801" s="92" t="s">
        <v>218</v>
      </c>
      <c r="H801" s="9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 t="s">
        <v>3</v>
      </c>
    </row>
    <row r="802" spans="1:65">
      <c r="A802" s="28"/>
      <c r="B802" s="19"/>
      <c r="C802" s="9"/>
      <c r="D802" s="10" t="s">
        <v>223</v>
      </c>
      <c r="E802" s="11" t="s">
        <v>223</v>
      </c>
      <c r="F802" s="11" t="s">
        <v>223</v>
      </c>
      <c r="G802" s="11" t="s">
        <v>223</v>
      </c>
      <c r="H802" s="9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2</v>
      </c>
    </row>
    <row r="803" spans="1:65">
      <c r="A803" s="28"/>
      <c r="B803" s="19"/>
      <c r="C803" s="9"/>
      <c r="D803" s="25"/>
      <c r="E803" s="25"/>
      <c r="F803" s="25"/>
      <c r="G803" s="25"/>
      <c r="H803" s="9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2</v>
      </c>
    </row>
    <row r="804" spans="1:65">
      <c r="A804" s="28"/>
      <c r="B804" s="18">
        <v>1</v>
      </c>
      <c r="C804" s="14">
        <v>1</v>
      </c>
      <c r="D804" s="21">
        <v>0.9</v>
      </c>
      <c r="E804" s="21">
        <v>0.98696891839285339</v>
      </c>
      <c r="F804" s="21">
        <v>1.4</v>
      </c>
      <c r="G804" s="21">
        <v>2.1</v>
      </c>
      <c r="H804" s="9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1</v>
      </c>
    </row>
    <row r="805" spans="1:65">
      <c r="A805" s="28"/>
      <c r="B805" s="19">
        <v>1</v>
      </c>
      <c r="C805" s="9">
        <v>2</v>
      </c>
      <c r="D805" s="11">
        <v>0.9</v>
      </c>
      <c r="E805" s="11">
        <v>1.0001011056676254</v>
      </c>
      <c r="F805" s="11">
        <v>1.3</v>
      </c>
      <c r="G805" s="11">
        <v>1.7</v>
      </c>
      <c r="H805" s="9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11</v>
      </c>
    </row>
    <row r="806" spans="1:65">
      <c r="A806" s="28"/>
      <c r="B806" s="19">
        <v>1</v>
      </c>
      <c r="C806" s="9">
        <v>3</v>
      </c>
      <c r="D806" s="11">
        <v>0.87</v>
      </c>
      <c r="E806" s="11">
        <v>0.98404840449493947</v>
      </c>
      <c r="F806" s="11">
        <v>1.7</v>
      </c>
      <c r="G806" s="11">
        <v>1.7</v>
      </c>
      <c r="H806" s="9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16</v>
      </c>
    </row>
    <row r="807" spans="1:65">
      <c r="A807" s="28"/>
      <c r="B807" s="19">
        <v>1</v>
      </c>
      <c r="C807" s="9">
        <v>4</v>
      </c>
      <c r="D807" s="11">
        <v>0.91</v>
      </c>
      <c r="E807" s="11">
        <v>1.0444173071959553</v>
      </c>
      <c r="F807" s="11">
        <v>1.3</v>
      </c>
      <c r="G807" s="11">
        <v>1.7</v>
      </c>
      <c r="H807" s="9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1.2514497050918301</v>
      </c>
    </row>
    <row r="808" spans="1:65">
      <c r="A808" s="28"/>
      <c r="B808" s="19">
        <v>1</v>
      </c>
      <c r="C808" s="9">
        <v>5</v>
      </c>
      <c r="D808" s="11">
        <v>0.89</v>
      </c>
      <c r="E808" s="11">
        <v>0.96477534701876067</v>
      </c>
      <c r="F808" s="11">
        <v>1.3</v>
      </c>
      <c r="G808" s="11">
        <v>1.7</v>
      </c>
      <c r="H808" s="9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17</v>
      </c>
    </row>
    <row r="809" spans="1:65">
      <c r="A809" s="28"/>
      <c r="B809" s="19">
        <v>1</v>
      </c>
      <c r="C809" s="9">
        <v>6</v>
      </c>
      <c r="D809" s="11">
        <v>0.89</v>
      </c>
      <c r="E809" s="11">
        <v>0.99448183943381008</v>
      </c>
      <c r="F809" s="11">
        <v>1.2</v>
      </c>
      <c r="G809" s="11">
        <v>1.6</v>
      </c>
      <c r="H809" s="9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A810" s="28"/>
      <c r="B810" s="20" t="s">
        <v>195</v>
      </c>
      <c r="C810" s="12"/>
      <c r="D810" s="22">
        <v>0.8933333333333332</v>
      </c>
      <c r="E810" s="22">
        <v>0.99579882036732403</v>
      </c>
      <c r="F810" s="22">
        <v>1.3666666666666665</v>
      </c>
      <c r="G810" s="22">
        <v>1.75</v>
      </c>
      <c r="H810" s="9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3"/>
    </row>
    <row r="811" spans="1:65">
      <c r="A811" s="28"/>
      <c r="B811" s="3" t="s">
        <v>196</v>
      </c>
      <c r="C811" s="27"/>
      <c r="D811" s="11">
        <v>0.89500000000000002</v>
      </c>
      <c r="E811" s="11">
        <v>0.99072537891333168</v>
      </c>
      <c r="F811" s="11">
        <v>1.3</v>
      </c>
      <c r="G811" s="11">
        <v>1.7</v>
      </c>
      <c r="H811" s="9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3"/>
    </row>
    <row r="812" spans="1:65">
      <c r="A812" s="28"/>
      <c r="B812" s="3" t="s">
        <v>197</v>
      </c>
      <c r="C812" s="27"/>
      <c r="D812" s="23">
        <v>1.3662601021279476E-2</v>
      </c>
      <c r="E812" s="23">
        <v>2.669268326621356E-2</v>
      </c>
      <c r="F812" s="23">
        <v>0.17511900715418213</v>
      </c>
      <c r="G812" s="23">
        <v>0.17606816861659011</v>
      </c>
      <c r="H812" s="9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A813" s="28"/>
      <c r="B813" s="3" t="s">
        <v>86</v>
      </c>
      <c r="C813" s="27"/>
      <c r="D813" s="13">
        <v>1.5293956367103893E-2</v>
      </c>
      <c r="E813" s="13">
        <v>2.6805297134583198E-2</v>
      </c>
      <c r="F813" s="13">
        <v>0.12813585889330401</v>
      </c>
      <c r="G813" s="13">
        <v>0.10061038206662291</v>
      </c>
      <c r="H813" s="9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8"/>
      <c r="B814" s="3" t="s">
        <v>198</v>
      </c>
      <c r="C814" s="27"/>
      <c r="D814" s="13">
        <v>-0.28616121790705018</v>
      </c>
      <c r="E814" s="13">
        <v>-0.20428378678290282</v>
      </c>
      <c r="F814" s="13">
        <v>9.206679350040825E-2</v>
      </c>
      <c r="G814" s="13">
        <v>0.39837821118954753</v>
      </c>
      <c r="H814" s="9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8"/>
      <c r="B815" s="44" t="s">
        <v>199</v>
      </c>
      <c r="C815" s="45"/>
      <c r="D815" s="43">
        <v>0.82</v>
      </c>
      <c r="E815" s="43">
        <v>0.53</v>
      </c>
      <c r="F815" s="43">
        <v>0.53</v>
      </c>
      <c r="G815" s="43">
        <v>1.62</v>
      </c>
      <c r="H815" s="9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B816" s="29"/>
      <c r="C816" s="20"/>
      <c r="D816" s="20"/>
      <c r="E816" s="20"/>
      <c r="F816" s="20"/>
      <c r="G816" s="20"/>
      <c r="BM816" s="53"/>
    </row>
    <row r="817" spans="1:65" ht="15">
      <c r="B817" s="8" t="s">
        <v>378</v>
      </c>
      <c r="BM817" s="26" t="s">
        <v>67</v>
      </c>
    </row>
    <row r="818" spans="1:65" ht="15">
      <c r="A818" s="24" t="s">
        <v>15</v>
      </c>
      <c r="B818" s="18" t="s">
        <v>109</v>
      </c>
      <c r="C818" s="15" t="s">
        <v>110</v>
      </c>
      <c r="D818" s="16" t="s">
        <v>180</v>
      </c>
      <c r="E818" s="17" t="s">
        <v>180</v>
      </c>
      <c r="F818" s="17" t="s">
        <v>180</v>
      </c>
      <c r="G818" s="17" t="s">
        <v>180</v>
      </c>
      <c r="H818" s="17" t="s">
        <v>180</v>
      </c>
      <c r="I818" s="17" t="s">
        <v>180</v>
      </c>
      <c r="J818" s="17" t="s">
        <v>180</v>
      </c>
      <c r="K818" s="17" t="s">
        <v>180</v>
      </c>
      <c r="L818" s="9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</v>
      </c>
    </row>
    <row r="819" spans="1:65">
      <c r="A819" s="28"/>
      <c r="B819" s="19" t="s">
        <v>181</v>
      </c>
      <c r="C819" s="9" t="s">
        <v>181</v>
      </c>
      <c r="D819" s="91" t="s">
        <v>209</v>
      </c>
      <c r="E819" s="92" t="s">
        <v>210</v>
      </c>
      <c r="F819" s="92" t="s">
        <v>216</v>
      </c>
      <c r="G819" s="92" t="s">
        <v>217</v>
      </c>
      <c r="H819" s="92" t="s">
        <v>218</v>
      </c>
      <c r="I819" s="92" t="s">
        <v>219</v>
      </c>
      <c r="J819" s="92" t="s">
        <v>225</v>
      </c>
      <c r="K819" s="92" t="s">
        <v>220</v>
      </c>
      <c r="L819" s="9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 t="s">
        <v>3</v>
      </c>
    </row>
    <row r="820" spans="1:65">
      <c r="A820" s="28"/>
      <c r="B820" s="19"/>
      <c r="C820" s="9"/>
      <c r="D820" s="10" t="s">
        <v>223</v>
      </c>
      <c r="E820" s="11" t="s">
        <v>223</v>
      </c>
      <c r="F820" s="11" t="s">
        <v>224</v>
      </c>
      <c r="G820" s="11" t="s">
        <v>223</v>
      </c>
      <c r="H820" s="11" t="s">
        <v>223</v>
      </c>
      <c r="I820" s="11" t="s">
        <v>111</v>
      </c>
      <c r="J820" s="11" t="s">
        <v>224</v>
      </c>
      <c r="K820" s="11" t="s">
        <v>224</v>
      </c>
      <c r="L820" s="9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1</v>
      </c>
    </row>
    <row r="821" spans="1:65">
      <c r="A821" s="28"/>
      <c r="B821" s="19"/>
      <c r="C821" s="9"/>
      <c r="D821" s="25"/>
      <c r="E821" s="25"/>
      <c r="F821" s="25"/>
      <c r="G821" s="25"/>
      <c r="H821" s="25"/>
      <c r="I821" s="25"/>
      <c r="J821" s="25"/>
      <c r="K821" s="25"/>
      <c r="L821" s="9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1</v>
      </c>
    </row>
    <row r="822" spans="1:65">
      <c r="A822" s="28"/>
      <c r="B822" s="18">
        <v>1</v>
      </c>
      <c r="C822" s="14">
        <v>1</v>
      </c>
      <c r="D822" s="163">
        <v>7.39</v>
      </c>
      <c r="E822" s="163">
        <v>13.2</v>
      </c>
      <c r="F822" s="163">
        <v>10.8</v>
      </c>
      <c r="G822" s="163">
        <v>13</v>
      </c>
      <c r="H822" s="163">
        <v>14</v>
      </c>
      <c r="I822" s="163">
        <v>12.147157935177763</v>
      </c>
      <c r="J822" s="163">
        <v>11.2</v>
      </c>
      <c r="K822" s="163">
        <v>16.43</v>
      </c>
      <c r="L822" s="165"/>
      <c r="M822" s="166"/>
      <c r="N822" s="166"/>
      <c r="O822" s="166"/>
      <c r="P822" s="166"/>
      <c r="Q822" s="166"/>
      <c r="R822" s="166"/>
      <c r="S822" s="166"/>
      <c r="T822" s="166"/>
      <c r="U822" s="166"/>
      <c r="V822" s="166"/>
      <c r="W822" s="166"/>
      <c r="X822" s="166"/>
      <c r="Y822" s="166"/>
      <c r="Z822" s="166"/>
      <c r="AA822" s="166"/>
      <c r="AB822" s="166"/>
      <c r="AC822" s="166"/>
      <c r="AD822" s="166"/>
      <c r="AE822" s="166"/>
      <c r="AF822" s="166"/>
      <c r="AG822" s="166"/>
      <c r="AH822" s="166"/>
      <c r="AI822" s="166"/>
      <c r="AJ822" s="166"/>
      <c r="AK822" s="166"/>
      <c r="AL822" s="166"/>
      <c r="AM822" s="166"/>
      <c r="AN822" s="166"/>
      <c r="AO822" s="166"/>
      <c r="AP822" s="166"/>
      <c r="AQ822" s="166"/>
      <c r="AR822" s="166"/>
      <c r="AS822" s="166"/>
      <c r="AT822" s="166"/>
      <c r="AU822" s="166"/>
      <c r="AV822" s="166"/>
      <c r="AW822" s="166"/>
      <c r="AX822" s="166"/>
      <c r="AY822" s="166"/>
      <c r="AZ822" s="166"/>
      <c r="BA822" s="166"/>
      <c r="BB822" s="166"/>
      <c r="BC822" s="166"/>
      <c r="BD822" s="166"/>
      <c r="BE822" s="166"/>
      <c r="BF822" s="166"/>
      <c r="BG822" s="166"/>
      <c r="BH822" s="166"/>
      <c r="BI822" s="166"/>
      <c r="BJ822" s="166"/>
      <c r="BK822" s="166"/>
      <c r="BL822" s="166"/>
      <c r="BM822" s="167">
        <v>1</v>
      </c>
    </row>
    <row r="823" spans="1:65">
      <c r="A823" s="28"/>
      <c r="B823" s="19">
        <v>1</v>
      </c>
      <c r="C823" s="9">
        <v>2</v>
      </c>
      <c r="D823" s="168">
        <v>7.8199999999999994</v>
      </c>
      <c r="E823" s="168">
        <v>13.4</v>
      </c>
      <c r="F823" s="168">
        <v>11.7</v>
      </c>
      <c r="G823" s="168">
        <v>15</v>
      </c>
      <c r="H823" s="168">
        <v>15</v>
      </c>
      <c r="I823" s="168">
        <v>12.724505511914963</v>
      </c>
      <c r="J823" s="168">
        <v>11.8</v>
      </c>
      <c r="K823" s="168">
        <v>13.3</v>
      </c>
      <c r="L823" s="165"/>
      <c r="M823" s="166"/>
      <c r="N823" s="166"/>
      <c r="O823" s="166"/>
      <c r="P823" s="166"/>
      <c r="Q823" s="166"/>
      <c r="R823" s="166"/>
      <c r="S823" s="166"/>
      <c r="T823" s="166"/>
      <c r="U823" s="166"/>
      <c r="V823" s="166"/>
      <c r="W823" s="166"/>
      <c r="X823" s="166"/>
      <c r="Y823" s="166"/>
      <c r="Z823" s="166"/>
      <c r="AA823" s="166"/>
      <c r="AB823" s="166"/>
      <c r="AC823" s="166"/>
      <c r="AD823" s="166"/>
      <c r="AE823" s="166"/>
      <c r="AF823" s="166"/>
      <c r="AG823" s="166"/>
      <c r="AH823" s="166"/>
      <c r="AI823" s="166"/>
      <c r="AJ823" s="166"/>
      <c r="AK823" s="166"/>
      <c r="AL823" s="166"/>
      <c r="AM823" s="166"/>
      <c r="AN823" s="166"/>
      <c r="AO823" s="166"/>
      <c r="AP823" s="166"/>
      <c r="AQ823" s="166"/>
      <c r="AR823" s="166"/>
      <c r="AS823" s="166"/>
      <c r="AT823" s="166"/>
      <c r="AU823" s="166"/>
      <c r="AV823" s="166"/>
      <c r="AW823" s="166"/>
      <c r="AX823" s="166"/>
      <c r="AY823" s="166"/>
      <c r="AZ823" s="166"/>
      <c r="BA823" s="166"/>
      <c r="BB823" s="166"/>
      <c r="BC823" s="166"/>
      <c r="BD823" s="166"/>
      <c r="BE823" s="166"/>
      <c r="BF823" s="166"/>
      <c r="BG823" s="166"/>
      <c r="BH823" s="166"/>
      <c r="BI823" s="166"/>
      <c r="BJ823" s="166"/>
      <c r="BK823" s="166"/>
      <c r="BL823" s="166"/>
      <c r="BM823" s="167">
        <v>14</v>
      </c>
    </row>
    <row r="824" spans="1:65">
      <c r="A824" s="28"/>
      <c r="B824" s="19">
        <v>1</v>
      </c>
      <c r="C824" s="9">
        <v>3</v>
      </c>
      <c r="D824" s="168">
        <v>7.75</v>
      </c>
      <c r="E824" s="168">
        <v>13.2</v>
      </c>
      <c r="F824" s="168">
        <v>11.8</v>
      </c>
      <c r="G824" s="168">
        <v>15</v>
      </c>
      <c r="H824" s="168">
        <v>14</v>
      </c>
      <c r="I824" s="168">
        <v>12.665711506330362</v>
      </c>
      <c r="J824" s="168">
        <v>12</v>
      </c>
      <c r="K824" s="168">
        <v>14.81</v>
      </c>
      <c r="L824" s="165"/>
      <c r="M824" s="166"/>
      <c r="N824" s="166"/>
      <c r="O824" s="166"/>
      <c r="P824" s="166"/>
      <c r="Q824" s="166"/>
      <c r="R824" s="166"/>
      <c r="S824" s="166"/>
      <c r="T824" s="166"/>
      <c r="U824" s="166"/>
      <c r="V824" s="166"/>
      <c r="W824" s="166"/>
      <c r="X824" s="166"/>
      <c r="Y824" s="166"/>
      <c r="Z824" s="166"/>
      <c r="AA824" s="166"/>
      <c r="AB824" s="166"/>
      <c r="AC824" s="166"/>
      <c r="AD824" s="166"/>
      <c r="AE824" s="166"/>
      <c r="AF824" s="166"/>
      <c r="AG824" s="166"/>
      <c r="AH824" s="166"/>
      <c r="AI824" s="166"/>
      <c r="AJ824" s="166"/>
      <c r="AK824" s="166"/>
      <c r="AL824" s="166"/>
      <c r="AM824" s="166"/>
      <c r="AN824" s="166"/>
      <c r="AO824" s="166"/>
      <c r="AP824" s="166"/>
      <c r="AQ824" s="166"/>
      <c r="AR824" s="166"/>
      <c r="AS824" s="166"/>
      <c r="AT824" s="166"/>
      <c r="AU824" s="166"/>
      <c r="AV824" s="166"/>
      <c r="AW824" s="166"/>
      <c r="AX824" s="166"/>
      <c r="AY824" s="166"/>
      <c r="AZ824" s="166"/>
      <c r="BA824" s="166"/>
      <c r="BB824" s="166"/>
      <c r="BC824" s="166"/>
      <c r="BD824" s="166"/>
      <c r="BE824" s="166"/>
      <c r="BF824" s="166"/>
      <c r="BG824" s="166"/>
      <c r="BH824" s="166"/>
      <c r="BI824" s="166"/>
      <c r="BJ824" s="166"/>
      <c r="BK824" s="166"/>
      <c r="BL824" s="166"/>
      <c r="BM824" s="167">
        <v>16</v>
      </c>
    </row>
    <row r="825" spans="1:65">
      <c r="A825" s="28"/>
      <c r="B825" s="19">
        <v>1</v>
      </c>
      <c r="C825" s="9">
        <v>4</v>
      </c>
      <c r="D825" s="168">
        <v>7.47</v>
      </c>
      <c r="E825" s="168">
        <v>13.3</v>
      </c>
      <c r="F825" s="168">
        <v>12</v>
      </c>
      <c r="G825" s="168">
        <v>15</v>
      </c>
      <c r="H825" s="168">
        <v>14</v>
      </c>
      <c r="I825" s="168">
        <v>12.402815796405262</v>
      </c>
      <c r="J825" s="168">
        <v>11.3</v>
      </c>
      <c r="K825" s="168">
        <v>15.2</v>
      </c>
      <c r="L825" s="165"/>
      <c r="M825" s="166"/>
      <c r="N825" s="166"/>
      <c r="O825" s="166"/>
      <c r="P825" s="166"/>
      <c r="Q825" s="166"/>
      <c r="R825" s="166"/>
      <c r="S825" s="166"/>
      <c r="T825" s="166"/>
      <c r="U825" s="166"/>
      <c r="V825" s="166"/>
      <c r="W825" s="166"/>
      <c r="X825" s="166"/>
      <c r="Y825" s="166"/>
      <c r="Z825" s="166"/>
      <c r="AA825" s="166"/>
      <c r="AB825" s="166"/>
      <c r="AC825" s="166"/>
      <c r="AD825" s="166"/>
      <c r="AE825" s="166"/>
      <c r="AF825" s="166"/>
      <c r="AG825" s="166"/>
      <c r="AH825" s="166"/>
      <c r="AI825" s="166"/>
      <c r="AJ825" s="166"/>
      <c r="AK825" s="166"/>
      <c r="AL825" s="166"/>
      <c r="AM825" s="166"/>
      <c r="AN825" s="166"/>
      <c r="AO825" s="166"/>
      <c r="AP825" s="166"/>
      <c r="AQ825" s="166"/>
      <c r="AR825" s="166"/>
      <c r="AS825" s="166"/>
      <c r="AT825" s="166"/>
      <c r="AU825" s="166"/>
      <c r="AV825" s="166"/>
      <c r="AW825" s="166"/>
      <c r="AX825" s="166"/>
      <c r="AY825" s="166"/>
      <c r="AZ825" s="166"/>
      <c r="BA825" s="166"/>
      <c r="BB825" s="166"/>
      <c r="BC825" s="166"/>
      <c r="BD825" s="166"/>
      <c r="BE825" s="166"/>
      <c r="BF825" s="166"/>
      <c r="BG825" s="166"/>
      <c r="BH825" s="166"/>
      <c r="BI825" s="166"/>
      <c r="BJ825" s="166"/>
      <c r="BK825" s="166"/>
      <c r="BL825" s="166"/>
      <c r="BM825" s="167">
        <v>12.521217007543218</v>
      </c>
    </row>
    <row r="826" spans="1:65">
      <c r="A826" s="28"/>
      <c r="B826" s="19">
        <v>1</v>
      </c>
      <c r="C826" s="9">
        <v>5</v>
      </c>
      <c r="D826" s="168">
        <v>7.81</v>
      </c>
      <c r="E826" s="168">
        <v>13.1</v>
      </c>
      <c r="F826" s="168">
        <v>11.5</v>
      </c>
      <c r="G826" s="168">
        <v>15</v>
      </c>
      <c r="H826" s="168">
        <v>15</v>
      </c>
      <c r="I826" s="168">
        <v>12.912957068938663</v>
      </c>
      <c r="J826" s="168">
        <v>11.9</v>
      </c>
      <c r="K826" s="168">
        <v>15.439999999999998</v>
      </c>
      <c r="L826" s="165"/>
      <c r="M826" s="166"/>
      <c r="N826" s="166"/>
      <c r="O826" s="166"/>
      <c r="P826" s="166"/>
      <c r="Q826" s="166"/>
      <c r="R826" s="166"/>
      <c r="S826" s="166"/>
      <c r="T826" s="166"/>
      <c r="U826" s="166"/>
      <c r="V826" s="166"/>
      <c r="W826" s="166"/>
      <c r="X826" s="166"/>
      <c r="Y826" s="166"/>
      <c r="Z826" s="166"/>
      <c r="AA826" s="166"/>
      <c r="AB826" s="166"/>
      <c r="AC826" s="166"/>
      <c r="AD826" s="166"/>
      <c r="AE826" s="166"/>
      <c r="AF826" s="166"/>
      <c r="AG826" s="166"/>
      <c r="AH826" s="166"/>
      <c r="AI826" s="166"/>
      <c r="AJ826" s="166"/>
      <c r="AK826" s="166"/>
      <c r="AL826" s="166"/>
      <c r="AM826" s="166"/>
      <c r="AN826" s="166"/>
      <c r="AO826" s="166"/>
      <c r="AP826" s="166"/>
      <c r="AQ826" s="166"/>
      <c r="AR826" s="166"/>
      <c r="AS826" s="166"/>
      <c r="AT826" s="166"/>
      <c r="AU826" s="166"/>
      <c r="AV826" s="166"/>
      <c r="AW826" s="166"/>
      <c r="AX826" s="166"/>
      <c r="AY826" s="166"/>
      <c r="AZ826" s="166"/>
      <c r="BA826" s="166"/>
      <c r="BB826" s="166"/>
      <c r="BC826" s="166"/>
      <c r="BD826" s="166"/>
      <c r="BE826" s="166"/>
      <c r="BF826" s="166"/>
      <c r="BG826" s="166"/>
      <c r="BH826" s="166"/>
      <c r="BI826" s="166"/>
      <c r="BJ826" s="166"/>
      <c r="BK826" s="166"/>
      <c r="BL826" s="166"/>
      <c r="BM826" s="167">
        <v>38</v>
      </c>
    </row>
    <row r="827" spans="1:65">
      <c r="A827" s="28"/>
      <c r="B827" s="19">
        <v>1</v>
      </c>
      <c r="C827" s="9">
        <v>6</v>
      </c>
      <c r="D827" s="168">
        <v>7.61</v>
      </c>
      <c r="E827" s="168">
        <v>13.2</v>
      </c>
      <c r="F827" s="168">
        <v>10.6</v>
      </c>
      <c r="G827" s="168">
        <v>14</v>
      </c>
      <c r="H827" s="168">
        <v>14</v>
      </c>
      <c r="I827" s="168">
        <v>12.355268543307362</v>
      </c>
      <c r="J827" s="168">
        <v>12</v>
      </c>
      <c r="K827" s="168">
        <v>13.78</v>
      </c>
      <c r="L827" s="165"/>
      <c r="M827" s="166"/>
      <c r="N827" s="166"/>
      <c r="O827" s="166"/>
      <c r="P827" s="166"/>
      <c r="Q827" s="166"/>
      <c r="R827" s="166"/>
      <c r="S827" s="166"/>
      <c r="T827" s="166"/>
      <c r="U827" s="166"/>
      <c r="V827" s="166"/>
      <c r="W827" s="166"/>
      <c r="X827" s="166"/>
      <c r="Y827" s="166"/>
      <c r="Z827" s="166"/>
      <c r="AA827" s="166"/>
      <c r="AB827" s="166"/>
      <c r="AC827" s="166"/>
      <c r="AD827" s="166"/>
      <c r="AE827" s="166"/>
      <c r="AF827" s="166"/>
      <c r="AG827" s="166"/>
      <c r="AH827" s="166"/>
      <c r="AI827" s="166"/>
      <c r="AJ827" s="166"/>
      <c r="AK827" s="166"/>
      <c r="AL827" s="166"/>
      <c r="AM827" s="166"/>
      <c r="AN827" s="166"/>
      <c r="AO827" s="166"/>
      <c r="AP827" s="166"/>
      <c r="AQ827" s="166"/>
      <c r="AR827" s="166"/>
      <c r="AS827" s="166"/>
      <c r="AT827" s="166"/>
      <c r="AU827" s="166"/>
      <c r="AV827" s="166"/>
      <c r="AW827" s="166"/>
      <c r="AX827" s="166"/>
      <c r="AY827" s="166"/>
      <c r="AZ827" s="166"/>
      <c r="BA827" s="166"/>
      <c r="BB827" s="166"/>
      <c r="BC827" s="166"/>
      <c r="BD827" s="166"/>
      <c r="BE827" s="166"/>
      <c r="BF827" s="166"/>
      <c r="BG827" s="166"/>
      <c r="BH827" s="166"/>
      <c r="BI827" s="166"/>
      <c r="BJ827" s="166"/>
      <c r="BK827" s="166"/>
      <c r="BL827" s="166"/>
      <c r="BM827" s="170"/>
    </row>
    <row r="828" spans="1:65">
      <c r="A828" s="28"/>
      <c r="B828" s="20" t="s">
        <v>195</v>
      </c>
      <c r="C828" s="12"/>
      <c r="D828" s="171">
        <v>7.6416666666666666</v>
      </c>
      <c r="E828" s="171">
        <v>13.233333333333333</v>
      </c>
      <c r="F828" s="171">
        <v>11.399999999999999</v>
      </c>
      <c r="G828" s="171">
        <v>14.5</v>
      </c>
      <c r="H828" s="171">
        <v>14.333333333333334</v>
      </c>
      <c r="I828" s="171">
        <v>12.534736060345729</v>
      </c>
      <c r="J828" s="171">
        <v>11.699999999999998</v>
      </c>
      <c r="K828" s="171">
        <v>14.826666666666666</v>
      </c>
      <c r="L828" s="165"/>
      <c r="M828" s="166"/>
      <c r="N828" s="166"/>
      <c r="O828" s="166"/>
      <c r="P828" s="166"/>
      <c r="Q828" s="166"/>
      <c r="R828" s="166"/>
      <c r="S828" s="166"/>
      <c r="T828" s="166"/>
      <c r="U828" s="166"/>
      <c r="V828" s="166"/>
      <c r="W828" s="166"/>
      <c r="X828" s="166"/>
      <c r="Y828" s="166"/>
      <c r="Z828" s="166"/>
      <c r="AA828" s="166"/>
      <c r="AB828" s="166"/>
      <c r="AC828" s="166"/>
      <c r="AD828" s="166"/>
      <c r="AE828" s="166"/>
      <c r="AF828" s="166"/>
      <c r="AG828" s="166"/>
      <c r="AH828" s="166"/>
      <c r="AI828" s="166"/>
      <c r="AJ828" s="166"/>
      <c r="AK828" s="166"/>
      <c r="AL828" s="166"/>
      <c r="AM828" s="166"/>
      <c r="AN828" s="166"/>
      <c r="AO828" s="166"/>
      <c r="AP828" s="166"/>
      <c r="AQ828" s="166"/>
      <c r="AR828" s="166"/>
      <c r="AS828" s="166"/>
      <c r="AT828" s="166"/>
      <c r="AU828" s="166"/>
      <c r="AV828" s="166"/>
      <c r="AW828" s="166"/>
      <c r="AX828" s="166"/>
      <c r="AY828" s="166"/>
      <c r="AZ828" s="166"/>
      <c r="BA828" s="166"/>
      <c r="BB828" s="166"/>
      <c r="BC828" s="166"/>
      <c r="BD828" s="166"/>
      <c r="BE828" s="166"/>
      <c r="BF828" s="166"/>
      <c r="BG828" s="166"/>
      <c r="BH828" s="166"/>
      <c r="BI828" s="166"/>
      <c r="BJ828" s="166"/>
      <c r="BK828" s="166"/>
      <c r="BL828" s="166"/>
      <c r="BM828" s="170"/>
    </row>
    <row r="829" spans="1:65">
      <c r="A829" s="28"/>
      <c r="B829" s="3" t="s">
        <v>196</v>
      </c>
      <c r="C829" s="27"/>
      <c r="D829" s="168">
        <v>7.68</v>
      </c>
      <c r="E829" s="168">
        <v>13.2</v>
      </c>
      <c r="F829" s="168">
        <v>11.6</v>
      </c>
      <c r="G829" s="168">
        <v>15</v>
      </c>
      <c r="H829" s="168">
        <v>14</v>
      </c>
      <c r="I829" s="168">
        <v>12.534263651367812</v>
      </c>
      <c r="J829" s="168">
        <v>11.850000000000001</v>
      </c>
      <c r="K829" s="168">
        <v>15.004999999999999</v>
      </c>
      <c r="L829" s="165"/>
      <c r="M829" s="166"/>
      <c r="N829" s="166"/>
      <c r="O829" s="166"/>
      <c r="P829" s="166"/>
      <c r="Q829" s="166"/>
      <c r="R829" s="166"/>
      <c r="S829" s="166"/>
      <c r="T829" s="166"/>
      <c r="U829" s="166"/>
      <c r="V829" s="166"/>
      <c r="W829" s="166"/>
      <c r="X829" s="166"/>
      <c r="Y829" s="166"/>
      <c r="Z829" s="166"/>
      <c r="AA829" s="166"/>
      <c r="AB829" s="166"/>
      <c r="AC829" s="166"/>
      <c r="AD829" s="166"/>
      <c r="AE829" s="166"/>
      <c r="AF829" s="166"/>
      <c r="AG829" s="166"/>
      <c r="AH829" s="166"/>
      <c r="AI829" s="166"/>
      <c r="AJ829" s="166"/>
      <c r="AK829" s="166"/>
      <c r="AL829" s="166"/>
      <c r="AM829" s="166"/>
      <c r="AN829" s="166"/>
      <c r="AO829" s="166"/>
      <c r="AP829" s="166"/>
      <c r="AQ829" s="166"/>
      <c r="AR829" s="166"/>
      <c r="AS829" s="166"/>
      <c r="AT829" s="166"/>
      <c r="AU829" s="166"/>
      <c r="AV829" s="166"/>
      <c r="AW829" s="166"/>
      <c r="AX829" s="166"/>
      <c r="AY829" s="166"/>
      <c r="AZ829" s="166"/>
      <c r="BA829" s="166"/>
      <c r="BB829" s="166"/>
      <c r="BC829" s="166"/>
      <c r="BD829" s="166"/>
      <c r="BE829" s="166"/>
      <c r="BF829" s="166"/>
      <c r="BG829" s="166"/>
      <c r="BH829" s="166"/>
      <c r="BI829" s="166"/>
      <c r="BJ829" s="166"/>
      <c r="BK829" s="166"/>
      <c r="BL829" s="166"/>
      <c r="BM829" s="170"/>
    </row>
    <row r="830" spans="1:65">
      <c r="A830" s="28"/>
      <c r="B830" s="3" t="s">
        <v>197</v>
      </c>
      <c r="C830" s="27"/>
      <c r="D830" s="168">
        <v>0.18203479520868157</v>
      </c>
      <c r="E830" s="168">
        <v>0.10327955589886489</v>
      </c>
      <c r="F830" s="168">
        <v>0.56920997883030822</v>
      </c>
      <c r="G830" s="168">
        <v>0.83666002653407556</v>
      </c>
      <c r="H830" s="168">
        <v>0.51639777949432231</v>
      </c>
      <c r="I830" s="168">
        <v>0.28144146544515158</v>
      </c>
      <c r="J830" s="168">
        <v>0.35777087639996646</v>
      </c>
      <c r="K830" s="168">
        <v>1.1412916659060759</v>
      </c>
      <c r="L830" s="165"/>
      <c r="M830" s="166"/>
      <c r="N830" s="166"/>
      <c r="O830" s="166"/>
      <c r="P830" s="166"/>
      <c r="Q830" s="166"/>
      <c r="R830" s="166"/>
      <c r="S830" s="166"/>
      <c r="T830" s="166"/>
      <c r="U830" s="166"/>
      <c r="V830" s="166"/>
      <c r="W830" s="166"/>
      <c r="X830" s="166"/>
      <c r="Y830" s="166"/>
      <c r="Z830" s="166"/>
      <c r="AA830" s="166"/>
      <c r="AB830" s="166"/>
      <c r="AC830" s="166"/>
      <c r="AD830" s="166"/>
      <c r="AE830" s="166"/>
      <c r="AF830" s="166"/>
      <c r="AG830" s="166"/>
      <c r="AH830" s="166"/>
      <c r="AI830" s="166"/>
      <c r="AJ830" s="166"/>
      <c r="AK830" s="166"/>
      <c r="AL830" s="166"/>
      <c r="AM830" s="166"/>
      <c r="AN830" s="166"/>
      <c r="AO830" s="166"/>
      <c r="AP830" s="166"/>
      <c r="AQ830" s="166"/>
      <c r="AR830" s="166"/>
      <c r="AS830" s="166"/>
      <c r="AT830" s="166"/>
      <c r="AU830" s="166"/>
      <c r="AV830" s="166"/>
      <c r="AW830" s="166"/>
      <c r="AX830" s="166"/>
      <c r="AY830" s="166"/>
      <c r="AZ830" s="166"/>
      <c r="BA830" s="166"/>
      <c r="BB830" s="166"/>
      <c r="BC830" s="166"/>
      <c r="BD830" s="166"/>
      <c r="BE830" s="166"/>
      <c r="BF830" s="166"/>
      <c r="BG830" s="166"/>
      <c r="BH830" s="166"/>
      <c r="BI830" s="166"/>
      <c r="BJ830" s="166"/>
      <c r="BK830" s="166"/>
      <c r="BL830" s="166"/>
      <c r="BM830" s="170"/>
    </row>
    <row r="831" spans="1:65">
      <c r="A831" s="28"/>
      <c r="B831" s="3" t="s">
        <v>86</v>
      </c>
      <c r="C831" s="27"/>
      <c r="D831" s="13">
        <v>2.3821347246501406E-2</v>
      </c>
      <c r="E831" s="13">
        <v>7.8045004457580527E-3</v>
      </c>
      <c r="F831" s="13">
        <v>4.9930699897395465E-2</v>
      </c>
      <c r="G831" s="13">
        <v>5.770069148510866E-2</v>
      </c>
      <c r="H831" s="13">
        <v>3.6027752057743417E-2</v>
      </c>
      <c r="I831" s="13">
        <v>2.2452923148139185E-2</v>
      </c>
      <c r="J831" s="13">
        <v>3.0578707384612526E-2</v>
      </c>
      <c r="K831" s="13">
        <v>7.6975606963089652E-2</v>
      </c>
      <c r="L831" s="9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8"/>
      <c r="B832" s="3" t="s">
        <v>198</v>
      </c>
      <c r="C832" s="27"/>
      <c r="D832" s="13">
        <v>-0.38970256149517568</v>
      </c>
      <c r="E832" s="13">
        <v>5.6872772459826582E-2</v>
      </c>
      <c r="F832" s="13">
        <v>-8.9545369820502208E-2</v>
      </c>
      <c r="G832" s="13">
        <v>0.15803439803532626</v>
      </c>
      <c r="H832" s="13">
        <v>0.14472365782802377</v>
      </c>
      <c r="I832" s="13">
        <v>1.079691598218302E-3</v>
      </c>
      <c r="J832" s="13">
        <v>-6.5586037447357581E-2</v>
      </c>
      <c r="K832" s="13">
        <v>0.18412344884163945</v>
      </c>
      <c r="L832" s="9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8"/>
      <c r="B833" s="44" t="s">
        <v>199</v>
      </c>
      <c r="C833" s="45"/>
      <c r="D833" s="43">
        <v>2.41</v>
      </c>
      <c r="E833" s="43">
        <v>0.16</v>
      </c>
      <c r="F833" s="43">
        <v>0.68</v>
      </c>
      <c r="G833" s="43">
        <v>0.74</v>
      </c>
      <c r="H833" s="43">
        <v>0.67</v>
      </c>
      <c r="I833" s="43">
        <v>0.16</v>
      </c>
      <c r="J833" s="43">
        <v>0.54</v>
      </c>
      <c r="K833" s="43">
        <v>0.89</v>
      </c>
      <c r="L833" s="9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B834" s="29"/>
      <c r="C834" s="20"/>
      <c r="D834" s="20"/>
      <c r="E834" s="20"/>
      <c r="F834" s="20"/>
      <c r="G834" s="20"/>
      <c r="H834" s="20"/>
      <c r="I834" s="20"/>
      <c r="J834" s="20"/>
      <c r="K834" s="20"/>
      <c r="BM834" s="53"/>
    </row>
    <row r="835" spans="1:65" ht="15">
      <c r="B835" s="8" t="s">
        <v>379</v>
      </c>
      <c r="BM835" s="26" t="s">
        <v>208</v>
      </c>
    </row>
    <row r="836" spans="1:65" ht="15">
      <c r="A836" s="24" t="s">
        <v>18</v>
      </c>
      <c r="B836" s="18" t="s">
        <v>109</v>
      </c>
      <c r="C836" s="15" t="s">
        <v>110</v>
      </c>
      <c r="D836" s="16" t="s">
        <v>180</v>
      </c>
      <c r="E836" s="17" t="s">
        <v>180</v>
      </c>
      <c r="F836" s="17" t="s">
        <v>180</v>
      </c>
      <c r="G836" s="17" t="s">
        <v>180</v>
      </c>
      <c r="H836" s="17" t="s">
        <v>180</v>
      </c>
      <c r="I836" s="17" t="s">
        <v>180</v>
      </c>
      <c r="J836" s="17" t="s">
        <v>180</v>
      </c>
      <c r="K836" s="17" t="s">
        <v>180</v>
      </c>
      <c r="L836" s="17" t="s">
        <v>180</v>
      </c>
      <c r="M836" s="17" t="s">
        <v>180</v>
      </c>
      <c r="N836" s="17" t="s">
        <v>180</v>
      </c>
      <c r="O836" s="17" t="s">
        <v>180</v>
      </c>
      <c r="P836" s="9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</v>
      </c>
    </row>
    <row r="837" spans="1:65">
      <c r="A837" s="28"/>
      <c r="B837" s="19" t="s">
        <v>181</v>
      </c>
      <c r="C837" s="9" t="s">
        <v>181</v>
      </c>
      <c r="D837" s="91" t="s">
        <v>209</v>
      </c>
      <c r="E837" s="92" t="s">
        <v>210</v>
      </c>
      <c r="F837" s="92" t="s">
        <v>211</v>
      </c>
      <c r="G837" s="92" t="s">
        <v>212</v>
      </c>
      <c r="H837" s="92" t="s">
        <v>213</v>
      </c>
      <c r="I837" s="92" t="s">
        <v>214</v>
      </c>
      <c r="J837" s="92" t="s">
        <v>216</v>
      </c>
      <c r="K837" s="92" t="s">
        <v>217</v>
      </c>
      <c r="L837" s="92" t="s">
        <v>218</v>
      </c>
      <c r="M837" s="92" t="s">
        <v>219</v>
      </c>
      <c r="N837" s="92" t="s">
        <v>225</v>
      </c>
      <c r="O837" s="92" t="s">
        <v>220</v>
      </c>
      <c r="P837" s="9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 t="s">
        <v>3</v>
      </c>
    </row>
    <row r="838" spans="1:65">
      <c r="A838" s="28"/>
      <c r="B838" s="19"/>
      <c r="C838" s="9"/>
      <c r="D838" s="10" t="s">
        <v>223</v>
      </c>
      <c r="E838" s="11" t="s">
        <v>223</v>
      </c>
      <c r="F838" s="11" t="s">
        <v>111</v>
      </c>
      <c r="G838" s="11" t="s">
        <v>111</v>
      </c>
      <c r="H838" s="11" t="s">
        <v>111</v>
      </c>
      <c r="I838" s="11" t="s">
        <v>111</v>
      </c>
      <c r="J838" s="11" t="s">
        <v>224</v>
      </c>
      <c r="K838" s="11" t="s">
        <v>223</v>
      </c>
      <c r="L838" s="11" t="s">
        <v>223</v>
      </c>
      <c r="M838" s="11" t="s">
        <v>111</v>
      </c>
      <c r="N838" s="11" t="s">
        <v>224</v>
      </c>
      <c r="O838" s="11" t="s">
        <v>224</v>
      </c>
      <c r="P838" s="9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2</v>
      </c>
    </row>
    <row r="839" spans="1:65">
      <c r="A839" s="28"/>
      <c r="B839" s="19"/>
      <c r="C839" s="9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9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2</v>
      </c>
    </row>
    <row r="840" spans="1:65">
      <c r="A840" s="28"/>
      <c r="B840" s="18">
        <v>1</v>
      </c>
      <c r="C840" s="14">
        <v>1</v>
      </c>
      <c r="D840" s="21">
        <v>2.15</v>
      </c>
      <c r="E840" s="21">
        <v>1.9</v>
      </c>
      <c r="F840" s="21">
        <v>1</v>
      </c>
      <c r="G840" s="21">
        <v>2</v>
      </c>
      <c r="H840" s="21">
        <v>3</v>
      </c>
      <c r="I840" s="21">
        <v>3</v>
      </c>
      <c r="J840" s="89">
        <v>2.9</v>
      </c>
      <c r="K840" s="21">
        <v>1.6</v>
      </c>
      <c r="L840" s="21">
        <v>2.2999999999999998</v>
      </c>
      <c r="M840" s="21">
        <v>2.5276674382873243</v>
      </c>
      <c r="N840" s="21">
        <v>2</v>
      </c>
      <c r="O840" s="89" t="s">
        <v>105</v>
      </c>
      <c r="P840" s="9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1</v>
      </c>
    </row>
    <row r="841" spans="1:65">
      <c r="A841" s="28"/>
      <c r="B841" s="19">
        <v>1</v>
      </c>
      <c r="C841" s="9">
        <v>2</v>
      </c>
      <c r="D841" s="11">
        <v>2.0699999999999998</v>
      </c>
      <c r="E841" s="11">
        <v>1.8</v>
      </c>
      <c r="F841" s="11">
        <v>2</v>
      </c>
      <c r="G841" s="11">
        <v>3</v>
      </c>
      <c r="H841" s="11">
        <v>3</v>
      </c>
      <c r="I841" s="94">
        <v>5</v>
      </c>
      <c r="J841" s="94">
        <v>6.1</v>
      </c>
      <c r="K841" s="11">
        <v>1.8</v>
      </c>
      <c r="L841" s="11">
        <v>2.2999999999999998</v>
      </c>
      <c r="M841" s="11">
        <v>2.5206384005257059</v>
      </c>
      <c r="N841" s="11">
        <v>1.9</v>
      </c>
      <c r="O841" s="90" t="s">
        <v>105</v>
      </c>
      <c r="P841" s="9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>
        <v>3</v>
      </c>
    </row>
    <row r="842" spans="1:65">
      <c r="A842" s="28"/>
      <c r="B842" s="19">
        <v>1</v>
      </c>
      <c r="C842" s="9">
        <v>3</v>
      </c>
      <c r="D842" s="11">
        <v>2.1</v>
      </c>
      <c r="E842" s="11">
        <v>1.9</v>
      </c>
      <c r="F842" s="11">
        <v>1</v>
      </c>
      <c r="G842" s="11">
        <v>2</v>
      </c>
      <c r="H842" s="11">
        <v>3</v>
      </c>
      <c r="I842" s="11">
        <v>3</v>
      </c>
      <c r="J842" s="90">
        <v>3.9</v>
      </c>
      <c r="K842" s="11">
        <v>2</v>
      </c>
      <c r="L842" s="11">
        <v>2.2999999999999998</v>
      </c>
      <c r="M842" s="11">
        <v>2.2781749720776374</v>
      </c>
      <c r="N842" s="11">
        <v>2.2000000000000002</v>
      </c>
      <c r="O842" s="90" t="s">
        <v>105</v>
      </c>
      <c r="P842" s="9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16</v>
      </c>
    </row>
    <row r="843" spans="1:65">
      <c r="A843" s="28"/>
      <c r="B843" s="19">
        <v>1</v>
      </c>
      <c r="C843" s="9">
        <v>4</v>
      </c>
      <c r="D843" s="11">
        <v>2.13</v>
      </c>
      <c r="E843" s="11">
        <v>1.8</v>
      </c>
      <c r="F843" s="11">
        <v>1</v>
      </c>
      <c r="G843" s="11">
        <v>2</v>
      </c>
      <c r="H843" s="11">
        <v>3</v>
      </c>
      <c r="I843" s="11">
        <v>3</v>
      </c>
      <c r="J843" s="90">
        <v>3.5</v>
      </c>
      <c r="K843" s="11">
        <v>1.8</v>
      </c>
      <c r="L843" s="11">
        <v>2.4</v>
      </c>
      <c r="M843" s="11">
        <v>2.1393275774031646</v>
      </c>
      <c r="N843" s="11">
        <v>1.8</v>
      </c>
      <c r="O843" s="90" t="s">
        <v>105</v>
      </c>
      <c r="P843" s="9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2.1488551274386398</v>
      </c>
    </row>
    <row r="844" spans="1:65">
      <c r="A844" s="28"/>
      <c r="B844" s="19">
        <v>1</v>
      </c>
      <c r="C844" s="9">
        <v>5</v>
      </c>
      <c r="D844" s="11">
        <v>2.08</v>
      </c>
      <c r="E844" s="11">
        <v>1.9</v>
      </c>
      <c r="F844" s="11">
        <v>1</v>
      </c>
      <c r="G844" s="11">
        <v>2</v>
      </c>
      <c r="H844" s="11">
        <v>2</v>
      </c>
      <c r="I844" s="11">
        <v>4</v>
      </c>
      <c r="J844" s="90">
        <v>3.3</v>
      </c>
      <c r="K844" s="11">
        <v>1.8</v>
      </c>
      <c r="L844" s="11">
        <v>2.4</v>
      </c>
      <c r="M844" s="11">
        <v>2.2599524071322081</v>
      </c>
      <c r="N844" s="11">
        <v>2.4</v>
      </c>
      <c r="O844" s="90" t="s">
        <v>105</v>
      </c>
      <c r="P844" s="9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9</v>
      </c>
    </row>
    <row r="845" spans="1:65">
      <c r="A845" s="28"/>
      <c r="B845" s="19">
        <v>1</v>
      </c>
      <c r="C845" s="9">
        <v>6</v>
      </c>
      <c r="D845" s="11">
        <v>2.02</v>
      </c>
      <c r="E845" s="11">
        <v>1.8</v>
      </c>
      <c r="F845" s="11">
        <v>1</v>
      </c>
      <c r="G845" s="11">
        <v>2</v>
      </c>
      <c r="H845" s="11">
        <v>2</v>
      </c>
      <c r="I845" s="11">
        <v>2</v>
      </c>
      <c r="J845" s="90">
        <v>3.4</v>
      </c>
      <c r="K845" s="11">
        <v>2</v>
      </c>
      <c r="L845" s="11">
        <v>2.5</v>
      </c>
      <c r="M845" s="11">
        <v>2.1555468508926432</v>
      </c>
      <c r="N845" s="11">
        <v>1.9</v>
      </c>
      <c r="O845" s="90" t="s">
        <v>105</v>
      </c>
      <c r="P845" s="9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3"/>
    </row>
    <row r="846" spans="1:65">
      <c r="A846" s="28"/>
      <c r="B846" s="20" t="s">
        <v>195</v>
      </c>
      <c r="C846" s="12"/>
      <c r="D846" s="22">
        <v>2.0916666666666663</v>
      </c>
      <c r="E846" s="22">
        <v>1.8499999999999999</v>
      </c>
      <c r="F846" s="22">
        <v>1.1666666666666667</v>
      </c>
      <c r="G846" s="22">
        <v>2.1666666666666665</v>
      </c>
      <c r="H846" s="22">
        <v>2.6666666666666665</v>
      </c>
      <c r="I846" s="22">
        <v>3.3333333333333335</v>
      </c>
      <c r="J846" s="22">
        <v>3.8499999999999996</v>
      </c>
      <c r="K846" s="22">
        <v>1.8333333333333333</v>
      </c>
      <c r="L846" s="22">
        <v>2.3666666666666667</v>
      </c>
      <c r="M846" s="22">
        <v>2.3135512743864473</v>
      </c>
      <c r="N846" s="22">
        <v>2.0333333333333332</v>
      </c>
      <c r="O846" s="22" t="s">
        <v>457</v>
      </c>
      <c r="P846" s="9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3"/>
    </row>
    <row r="847" spans="1:65">
      <c r="A847" s="28"/>
      <c r="B847" s="3" t="s">
        <v>196</v>
      </c>
      <c r="C847" s="27"/>
      <c r="D847" s="11">
        <v>2.09</v>
      </c>
      <c r="E847" s="11">
        <v>1.85</v>
      </c>
      <c r="F847" s="11">
        <v>1</v>
      </c>
      <c r="G847" s="11">
        <v>2</v>
      </c>
      <c r="H847" s="11">
        <v>3</v>
      </c>
      <c r="I847" s="11">
        <v>3</v>
      </c>
      <c r="J847" s="11">
        <v>3.45</v>
      </c>
      <c r="K847" s="11">
        <v>1.8</v>
      </c>
      <c r="L847" s="11">
        <v>2.3499999999999996</v>
      </c>
      <c r="M847" s="11">
        <v>2.2690636896049226</v>
      </c>
      <c r="N847" s="11">
        <v>1.95</v>
      </c>
      <c r="O847" s="11" t="s">
        <v>457</v>
      </c>
      <c r="P847" s="9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3"/>
    </row>
    <row r="848" spans="1:65">
      <c r="A848" s="28"/>
      <c r="B848" s="3" t="s">
        <v>197</v>
      </c>
      <c r="C848" s="27"/>
      <c r="D848" s="23">
        <v>4.6224091842530166E-2</v>
      </c>
      <c r="E848" s="23">
        <v>5.4772255750516544E-2</v>
      </c>
      <c r="F848" s="23">
        <v>0.40824829046386318</v>
      </c>
      <c r="G848" s="23">
        <v>0.40824829046386274</v>
      </c>
      <c r="H848" s="23">
        <v>0.51639777949432275</v>
      </c>
      <c r="I848" s="23">
        <v>1.0327955589886442</v>
      </c>
      <c r="J848" s="23">
        <v>1.1484772527133482</v>
      </c>
      <c r="K848" s="23">
        <v>0.15055453054181619</v>
      </c>
      <c r="L848" s="23">
        <v>8.1649658092772678E-2</v>
      </c>
      <c r="M848" s="23">
        <v>0.17214785809086233</v>
      </c>
      <c r="N848" s="23">
        <v>0.22509257354845691</v>
      </c>
      <c r="O848" s="23" t="s">
        <v>457</v>
      </c>
      <c r="P848" s="9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3"/>
    </row>
    <row r="849" spans="1:65">
      <c r="A849" s="28"/>
      <c r="B849" s="3" t="s">
        <v>86</v>
      </c>
      <c r="C849" s="27"/>
      <c r="D849" s="13">
        <v>2.2099167414755462E-2</v>
      </c>
      <c r="E849" s="13">
        <v>2.9606624730008944E-2</v>
      </c>
      <c r="F849" s="13">
        <v>0.34992710611188271</v>
      </c>
      <c r="G849" s="13">
        <v>0.1884222879063982</v>
      </c>
      <c r="H849" s="13">
        <v>0.19364916731037105</v>
      </c>
      <c r="I849" s="13">
        <v>0.30983866769659324</v>
      </c>
      <c r="J849" s="13">
        <v>0.29830577992554502</v>
      </c>
      <c r="K849" s="13">
        <v>8.212065302280884E-2</v>
      </c>
      <c r="L849" s="13">
        <v>3.4499855532157467E-2</v>
      </c>
      <c r="M849" s="13">
        <v>7.4408490530003868E-2</v>
      </c>
      <c r="N849" s="13">
        <v>0.11070126567956898</v>
      </c>
      <c r="O849" s="13" t="s">
        <v>457</v>
      </c>
      <c r="P849" s="9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3"/>
    </row>
    <row r="850" spans="1:65">
      <c r="A850" s="28"/>
      <c r="B850" s="3" t="s">
        <v>198</v>
      </c>
      <c r="C850" s="27"/>
      <c r="D850" s="13">
        <v>-2.6613455714969536E-2</v>
      </c>
      <c r="E850" s="13">
        <v>-0.13907644290327981</v>
      </c>
      <c r="F850" s="13">
        <v>-0.45707523426332952</v>
      </c>
      <c r="G850" s="13">
        <v>8.2888506538165707E-3</v>
      </c>
      <c r="H850" s="13">
        <v>0.24097089311238951</v>
      </c>
      <c r="I850" s="13">
        <v>0.55121361639048705</v>
      </c>
      <c r="J850" s="13">
        <v>0.79165172693101238</v>
      </c>
      <c r="K850" s="13">
        <v>-0.1468325109852322</v>
      </c>
      <c r="L850" s="13">
        <v>0.10136166763724574</v>
      </c>
      <c r="M850" s="13">
        <v>7.6643671713746198E-2</v>
      </c>
      <c r="N850" s="13">
        <v>-5.3759694001803027E-2</v>
      </c>
      <c r="O850" s="13" t="s">
        <v>457</v>
      </c>
      <c r="P850" s="9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3"/>
    </row>
    <row r="851" spans="1:65">
      <c r="A851" s="28"/>
      <c r="B851" s="44" t="s">
        <v>199</v>
      </c>
      <c r="C851" s="45"/>
      <c r="D851" s="43">
        <v>0.31</v>
      </c>
      <c r="E851" s="43">
        <v>0.81</v>
      </c>
      <c r="F851" s="43">
        <v>2.23</v>
      </c>
      <c r="G851" s="43">
        <v>0.15</v>
      </c>
      <c r="H851" s="43">
        <v>0.89</v>
      </c>
      <c r="I851" s="43">
        <v>2.27</v>
      </c>
      <c r="J851" s="43">
        <v>3.34</v>
      </c>
      <c r="K851" s="43">
        <v>0.84</v>
      </c>
      <c r="L851" s="43">
        <v>0.26</v>
      </c>
      <c r="M851" s="43">
        <v>0.15</v>
      </c>
      <c r="N851" s="43">
        <v>0.43</v>
      </c>
      <c r="O851" s="43">
        <v>0.54</v>
      </c>
      <c r="P851" s="9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3"/>
    </row>
    <row r="852" spans="1:65">
      <c r="B852" s="29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BM852" s="53"/>
    </row>
    <row r="853" spans="1:65" ht="15">
      <c r="B853" s="8" t="s">
        <v>380</v>
      </c>
      <c r="BM853" s="26" t="s">
        <v>67</v>
      </c>
    </row>
    <row r="854" spans="1:65" ht="15">
      <c r="A854" s="24" t="s">
        <v>21</v>
      </c>
      <c r="B854" s="18" t="s">
        <v>109</v>
      </c>
      <c r="C854" s="15" t="s">
        <v>110</v>
      </c>
      <c r="D854" s="16" t="s">
        <v>180</v>
      </c>
      <c r="E854" s="17" t="s">
        <v>180</v>
      </c>
      <c r="F854" s="17" t="s">
        <v>180</v>
      </c>
      <c r="G854" s="17" t="s">
        <v>180</v>
      </c>
      <c r="H854" s="17" t="s">
        <v>180</v>
      </c>
      <c r="I854" s="17" t="s">
        <v>180</v>
      </c>
      <c r="J854" s="17" t="s">
        <v>180</v>
      </c>
      <c r="K854" s="9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</v>
      </c>
    </row>
    <row r="855" spans="1:65">
      <c r="A855" s="28"/>
      <c r="B855" s="19" t="s">
        <v>181</v>
      </c>
      <c r="C855" s="9" t="s">
        <v>181</v>
      </c>
      <c r="D855" s="91" t="s">
        <v>209</v>
      </c>
      <c r="E855" s="92" t="s">
        <v>210</v>
      </c>
      <c r="F855" s="92" t="s">
        <v>216</v>
      </c>
      <c r="G855" s="92" t="s">
        <v>217</v>
      </c>
      <c r="H855" s="92" t="s">
        <v>219</v>
      </c>
      <c r="I855" s="92" t="s">
        <v>225</v>
      </c>
      <c r="J855" s="92" t="s">
        <v>220</v>
      </c>
      <c r="K855" s="9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 t="s">
        <v>3</v>
      </c>
    </row>
    <row r="856" spans="1:65">
      <c r="A856" s="28"/>
      <c r="B856" s="19"/>
      <c r="C856" s="9"/>
      <c r="D856" s="10" t="s">
        <v>223</v>
      </c>
      <c r="E856" s="11" t="s">
        <v>223</v>
      </c>
      <c r="F856" s="11" t="s">
        <v>224</v>
      </c>
      <c r="G856" s="11" t="s">
        <v>223</v>
      </c>
      <c r="H856" s="11" t="s">
        <v>111</v>
      </c>
      <c r="I856" s="11" t="s">
        <v>224</v>
      </c>
      <c r="J856" s="11" t="s">
        <v>224</v>
      </c>
      <c r="K856" s="9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3</v>
      </c>
    </row>
    <row r="857" spans="1:65">
      <c r="A857" s="28"/>
      <c r="B857" s="19"/>
      <c r="C857" s="9"/>
      <c r="D857" s="25"/>
      <c r="E857" s="25"/>
      <c r="F857" s="25"/>
      <c r="G857" s="25"/>
      <c r="H857" s="25"/>
      <c r="I857" s="25"/>
      <c r="J857" s="25"/>
      <c r="K857" s="9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3</v>
      </c>
    </row>
    <row r="858" spans="1:65">
      <c r="A858" s="28"/>
      <c r="B858" s="18">
        <v>1</v>
      </c>
      <c r="C858" s="14">
        <v>1</v>
      </c>
      <c r="D858" s="148" t="s">
        <v>164</v>
      </c>
      <c r="E858" s="148" t="s">
        <v>164</v>
      </c>
      <c r="F858" s="148" t="s">
        <v>164</v>
      </c>
      <c r="G858" s="148">
        <v>0.1</v>
      </c>
      <c r="H858" s="148" t="s">
        <v>164</v>
      </c>
      <c r="I858" s="148" t="s">
        <v>164</v>
      </c>
      <c r="J858" s="174">
        <v>0.23</v>
      </c>
      <c r="K858" s="146"/>
      <c r="L858" s="147"/>
      <c r="M858" s="147"/>
      <c r="N858" s="147"/>
      <c r="O858" s="147"/>
      <c r="P858" s="147"/>
      <c r="Q858" s="147"/>
      <c r="R858" s="147"/>
      <c r="S858" s="147"/>
      <c r="T858" s="147"/>
      <c r="U858" s="147"/>
      <c r="V858" s="147"/>
      <c r="W858" s="147"/>
      <c r="X858" s="147"/>
      <c r="Y858" s="147"/>
      <c r="Z858" s="147"/>
      <c r="AA858" s="147"/>
      <c r="AB858" s="147"/>
      <c r="AC858" s="147"/>
      <c r="AD858" s="147"/>
      <c r="AE858" s="147"/>
      <c r="AF858" s="147"/>
      <c r="AG858" s="147"/>
      <c r="AH858" s="147"/>
      <c r="AI858" s="147"/>
      <c r="AJ858" s="147"/>
      <c r="AK858" s="147"/>
      <c r="AL858" s="147"/>
      <c r="AM858" s="147"/>
      <c r="AN858" s="147"/>
      <c r="AO858" s="147"/>
      <c r="AP858" s="147"/>
      <c r="AQ858" s="147"/>
      <c r="AR858" s="147"/>
      <c r="AS858" s="147"/>
      <c r="AT858" s="147"/>
      <c r="AU858" s="147"/>
      <c r="AV858" s="147"/>
      <c r="AW858" s="147"/>
      <c r="AX858" s="147"/>
      <c r="AY858" s="147"/>
      <c r="AZ858" s="147"/>
      <c r="BA858" s="147"/>
      <c r="BB858" s="147"/>
      <c r="BC858" s="147"/>
      <c r="BD858" s="147"/>
      <c r="BE858" s="147"/>
      <c r="BF858" s="147"/>
      <c r="BG858" s="147"/>
      <c r="BH858" s="147"/>
      <c r="BI858" s="147"/>
      <c r="BJ858" s="147"/>
      <c r="BK858" s="147"/>
      <c r="BL858" s="147"/>
      <c r="BM858" s="149">
        <v>1</v>
      </c>
    </row>
    <row r="859" spans="1:65">
      <c r="A859" s="28"/>
      <c r="B859" s="19">
        <v>1</v>
      </c>
      <c r="C859" s="9">
        <v>2</v>
      </c>
      <c r="D859" s="23" t="s">
        <v>164</v>
      </c>
      <c r="E859" s="23" t="s">
        <v>164</v>
      </c>
      <c r="F859" s="23" t="s">
        <v>164</v>
      </c>
      <c r="G859" s="23"/>
      <c r="H859" s="23" t="s">
        <v>164</v>
      </c>
      <c r="I859" s="23" t="s">
        <v>164</v>
      </c>
      <c r="J859" s="23" t="s">
        <v>231</v>
      </c>
      <c r="K859" s="146"/>
      <c r="L859" s="147"/>
      <c r="M859" s="147"/>
      <c r="N859" s="147"/>
      <c r="O859" s="147"/>
      <c r="P859" s="147"/>
      <c r="Q859" s="147"/>
      <c r="R859" s="147"/>
      <c r="S859" s="147"/>
      <c r="T859" s="147"/>
      <c r="U859" s="147"/>
      <c r="V859" s="147"/>
      <c r="W859" s="147"/>
      <c r="X859" s="147"/>
      <c r="Y859" s="147"/>
      <c r="Z859" s="147"/>
      <c r="AA859" s="147"/>
      <c r="AB859" s="147"/>
      <c r="AC859" s="147"/>
      <c r="AD859" s="147"/>
      <c r="AE859" s="147"/>
      <c r="AF859" s="147"/>
      <c r="AG859" s="147"/>
      <c r="AH859" s="147"/>
      <c r="AI859" s="147"/>
      <c r="AJ859" s="147"/>
      <c r="AK859" s="147"/>
      <c r="AL859" s="147"/>
      <c r="AM859" s="147"/>
      <c r="AN859" s="147"/>
      <c r="AO859" s="147"/>
      <c r="AP859" s="147"/>
      <c r="AQ859" s="147"/>
      <c r="AR859" s="147"/>
      <c r="AS859" s="147"/>
      <c r="AT859" s="147"/>
      <c r="AU859" s="147"/>
      <c r="AV859" s="147"/>
      <c r="AW859" s="147"/>
      <c r="AX859" s="147"/>
      <c r="AY859" s="147"/>
      <c r="AZ859" s="147"/>
      <c r="BA859" s="147"/>
      <c r="BB859" s="147"/>
      <c r="BC859" s="147"/>
      <c r="BD859" s="147"/>
      <c r="BE859" s="147"/>
      <c r="BF859" s="147"/>
      <c r="BG859" s="147"/>
      <c r="BH859" s="147"/>
      <c r="BI859" s="147"/>
      <c r="BJ859" s="147"/>
      <c r="BK859" s="147"/>
      <c r="BL859" s="147"/>
      <c r="BM859" s="149">
        <v>15</v>
      </c>
    </row>
    <row r="860" spans="1:65">
      <c r="A860" s="28"/>
      <c r="B860" s="19">
        <v>1</v>
      </c>
      <c r="C860" s="9">
        <v>3</v>
      </c>
      <c r="D860" s="23" t="s">
        <v>164</v>
      </c>
      <c r="E860" s="23" t="s">
        <v>164</v>
      </c>
      <c r="F860" s="23" t="s">
        <v>164</v>
      </c>
      <c r="G860" s="23"/>
      <c r="H860" s="23" t="s">
        <v>164</v>
      </c>
      <c r="I860" s="23" t="s">
        <v>164</v>
      </c>
      <c r="J860" s="23" t="s">
        <v>231</v>
      </c>
      <c r="K860" s="146"/>
      <c r="L860" s="147"/>
      <c r="M860" s="147"/>
      <c r="N860" s="147"/>
      <c r="O860" s="147"/>
      <c r="P860" s="147"/>
      <c r="Q860" s="147"/>
      <c r="R860" s="147"/>
      <c r="S860" s="147"/>
      <c r="T860" s="147"/>
      <c r="U860" s="147"/>
      <c r="V860" s="147"/>
      <c r="W860" s="147"/>
      <c r="X860" s="147"/>
      <c r="Y860" s="147"/>
      <c r="Z860" s="147"/>
      <c r="AA860" s="147"/>
      <c r="AB860" s="147"/>
      <c r="AC860" s="147"/>
      <c r="AD860" s="147"/>
      <c r="AE860" s="147"/>
      <c r="AF860" s="147"/>
      <c r="AG860" s="147"/>
      <c r="AH860" s="147"/>
      <c r="AI860" s="147"/>
      <c r="AJ860" s="147"/>
      <c r="AK860" s="147"/>
      <c r="AL860" s="147"/>
      <c r="AM860" s="147"/>
      <c r="AN860" s="147"/>
      <c r="AO860" s="147"/>
      <c r="AP860" s="147"/>
      <c r="AQ860" s="147"/>
      <c r="AR860" s="147"/>
      <c r="AS860" s="147"/>
      <c r="AT860" s="147"/>
      <c r="AU860" s="147"/>
      <c r="AV860" s="147"/>
      <c r="AW860" s="147"/>
      <c r="AX860" s="147"/>
      <c r="AY860" s="147"/>
      <c r="AZ860" s="147"/>
      <c r="BA860" s="147"/>
      <c r="BB860" s="147"/>
      <c r="BC860" s="147"/>
      <c r="BD860" s="147"/>
      <c r="BE860" s="147"/>
      <c r="BF860" s="147"/>
      <c r="BG860" s="147"/>
      <c r="BH860" s="147"/>
      <c r="BI860" s="147"/>
      <c r="BJ860" s="147"/>
      <c r="BK860" s="147"/>
      <c r="BL860" s="147"/>
      <c r="BM860" s="149">
        <v>16</v>
      </c>
    </row>
    <row r="861" spans="1:65">
      <c r="A861" s="28"/>
      <c r="B861" s="19">
        <v>1</v>
      </c>
      <c r="C861" s="9">
        <v>4</v>
      </c>
      <c r="D861" s="23" t="s">
        <v>164</v>
      </c>
      <c r="E861" s="23" t="s">
        <v>164</v>
      </c>
      <c r="F861" s="23" t="s">
        <v>164</v>
      </c>
      <c r="G861" s="23"/>
      <c r="H861" s="23" t="s">
        <v>164</v>
      </c>
      <c r="I861" s="23" t="s">
        <v>164</v>
      </c>
      <c r="J861" s="153">
        <v>0.28000000000000003</v>
      </c>
      <c r="K861" s="146"/>
      <c r="L861" s="147"/>
      <c r="M861" s="147"/>
      <c r="N861" s="147"/>
      <c r="O861" s="147"/>
      <c r="P861" s="147"/>
      <c r="Q861" s="147"/>
      <c r="R861" s="147"/>
      <c r="S861" s="147"/>
      <c r="T861" s="147"/>
      <c r="U861" s="147"/>
      <c r="V861" s="147"/>
      <c r="W861" s="147"/>
      <c r="X861" s="147"/>
      <c r="Y861" s="147"/>
      <c r="Z861" s="147"/>
      <c r="AA861" s="147"/>
      <c r="AB861" s="147"/>
      <c r="AC861" s="147"/>
      <c r="AD861" s="147"/>
      <c r="AE861" s="147"/>
      <c r="AF861" s="147"/>
      <c r="AG861" s="147"/>
      <c r="AH861" s="147"/>
      <c r="AI861" s="147"/>
      <c r="AJ861" s="147"/>
      <c r="AK861" s="147"/>
      <c r="AL861" s="147"/>
      <c r="AM861" s="147"/>
      <c r="AN861" s="147"/>
      <c r="AO861" s="147"/>
      <c r="AP861" s="147"/>
      <c r="AQ861" s="147"/>
      <c r="AR861" s="147"/>
      <c r="AS861" s="147"/>
      <c r="AT861" s="147"/>
      <c r="AU861" s="147"/>
      <c r="AV861" s="147"/>
      <c r="AW861" s="147"/>
      <c r="AX861" s="147"/>
      <c r="AY861" s="147"/>
      <c r="AZ861" s="147"/>
      <c r="BA861" s="147"/>
      <c r="BB861" s="147"/>
      <c r="BC861" s="147"/>
      <c r="BD861" s="147"/>
      <c r="BE861" s="147"/>
      <c r="BF861" s="147"/>
      <c r="BG861" s="147"/>
      <c r="BH861" s="147"/>
      <c r="BI861" s="147"/>
      <c r="BJ861" s="147"/>
      <c r="BK861" s="147"/>
      <c r="BL861" s="147"/>
      <c r="BM861" s="149" t="s">
        <v>164</v>
      </c>
    </row>
    <row r="862" spans="1:65">
      <c r="A862" s="28"/>
      <c r="B862" s="19">
        <v>1</v>
      </c>
      <c r="C862" s="9">
        <v>5</v>
      </c>
      <c r="D862" s="23" t="s">
        <v>164</v>
      </c>
      <c r="E862" s="23" t="s">
        <v>164</v>
      </c>
      <c r="F862" s="23" t="s">
        <v>164</v>
      </c>
      <c r="G862" s="23"/>
      <c r="H862" s="23" t="s">
        <v>164</v>
      </c>
      <c r="I862" s="23" t="s">
        <v>164</v>
      </c>
      <c r="J862" s="23">
        <v>7.0000000000000007E-2</v>
      </c>
      <c r="K862" s="146"/>
      <c r="L862" s="147"/>
      <c r="M862" s="147"/>
      <c r="N862" s="147"/>
      <c r="O862" s="147"/>
      <c r="P862" s="147"/>
      <c r="Q862" s="147"/>
      <c r="R862" s="147"/>
      <c r="S862" s="147"/>
      <c r="T862" s="147"/>
      <c r="U862" s="147"/>
      <c r="V862" s="147"/>
      <c r="W862" s="147"/>
      <c r="X862" s="147"/>
      <c r="Y862" s="147"/>
      <c r="Z862" s="147"/>
      <c r="AA862" s="147"/>
      <c r="AB862" s="147"/>
      <c r="AC862" s="147"/>
      <c r="AD862" s="147"/>
      <c r="AE862" s="147"/>
      <c r="AF862" s="147"/>
      <c r="AG862" s="147"/>
      <c r="AH862" s="147"/>
      <c r="AI862" s="147"/>
      <c r="AJ862" s="147"/>
      <c r="AK862" s="147"/>
      <c r="AL862" s="147"/>
      <c r="AM862" s="147"/>
      <c r="AN862" s="147"/>
      <c r="AO862" s="147"/>
      <c r="AP862" s="147"/>
      <c r="AQ862" s="147"/>
      <c r="AR862" s="147"/>
      <c r="AS862" s="147"/>
      <c r="AT862" s="147"/>
      <c r="AU862" s="147"/>
      <c r="AV862" s="147"/>
      <c r="AW862" s="147"/>
      <c r="AX862" s="147"/>
      <c r="AY862" s="147"/>
      <c r="AZ862" s="147"/>
      <c r="BA862" s="147"/>
      <c r="BB862" s="147"/>
      <c r="BC862" s="147"/>
      <c r="BD862" s="147"/>
      <c r="BE862" s="147"/>
      <c r="BF862" s="147"/>
      <c r="BG862" s="147"/>
      <c r="BH862" s="147"/>
      <c r="BI862" s="147"/>
      <c r="BJ862" s="147"/>
      <c r="BK862" s="147"/>
      <c r="BL862" s="147"/>
      <c r="BM862" s="149">
        <v>39</v>
      </c>
    </row>
    <row r="863" spans="1:65">
      <c r="A863" s="28"/>
      <c r="B863" s="19">
        <v>1</v>
      </c>
      <c r="C863" s="9">
        <v>6</v>
      </c>
      <c r="D863" s="23" t="s">
        <v>164</v>
      </c>
      <c r="E863" s="23" t="s">
        <v>164</v>
      </c>
      <c r="F863" s="23" t="s">
        <v>164</v>
      </c>
      <c r="G863" s="23"/>
      <c r="H863" s="23" t="s">
        <v>164</v>
      </c>
      <c r="I863" s="23" t="s">
        <v>164</v>
      </c>
      <c r="J863" s="23" t="s">
        <v>231</v>
      </c>
      <c r="K863" s="146"/>
      <c r="L863" s="147"/>
      <c r="M863" s="147"/>
      <c r="N863" s="147"/>
      <c r="O863" s="147"/>
      <c r="P863" s="147"/>
      <c r="Q863" s="147"/>
      <c r="R863" s="147"/>
      <c r="S863" s="147"/>
      <c r="T863" s="147"/>
      <c r="U863" s="147"/>
      <c r="V863" s="147"/>
      <c r="W863" s="147"/>
      <c r="X863" s="147"/>
      <c r="Y863" s="147"/>
      <c r="Z863" s="147"/>
      <c r="AA863" s="147"/>
      <c r="AB863" s="147"/>
      <c r="AC863" s="147"/>
      <c r="AD863" s="147"/>
      <c r="AE863" s="147"/>
      <c r="AF863" s="147"/>
      <c r="AG863" s="147"/>
      <c r="AH863" s="147"/>
      <c r="AI863" s="147"/>
      <c r="AJ863" s="147"/>
      <c r="AK863" s="147"/>
      <c r="AL863" s="147"/>
      <c r="AM863" s="147"/>
      <c r="AN863" s="147"/>
      <c r="AO863" s="147"/>
      <c r="AP863" s="147"/>
      <c r="AQ863" s="147"/>
      <c r="AR863" s="147"/>
      <c r="AS863" s="147"/>
      <c r="AT863" s="147"/>
      <c r="AU863" s="147"/>
      <c r="AV863" s="147"/>
      <c r="AW863" s="147"/>
      <c r="AX863" s="147"/>
      <c r="AY863" s="147"/>
      <c r="AZ863" s="147"/>
      <c r="BA863" s="147"/>
      <c r="BB863" s="147"/>
      <c r="BC863" s="147"/>
      <c r="BD863" s="147"/>
      <c r="BE863" s="147"/>
      <c r="BF863" s="147"/>
      <c r="BG863" s="147"/>
      <c r="BH863" s="147"/>
      <c r="BI863" s="147"/>
      <c r="BJ863" s="147"/>
      <c r="BK863" s="147"/>
      <c r="BL863" s="147"/>
      <c r="BM863" s="54"/>
    </row>
    <row r="864" spans="1:65">
      <c r="A864" s="28"/>
      <c r="B864" s="20" t="s">
        <v>195</v>
      </c>
      <c r="C864" s="12"/>
      <c r="D864" s="150" t="s">
        <v>457</v>
      </c>
      <c r="E864" s="150" t="s">
        <v>457</v>
      </c>
      <c r="F864" s="150" t="s">
        <v>457</v>
      </c>
      <c r="G864" s="150">
        <v>0.1</v>
      </c>
      <c r="H864" s="150" t="s">
        <v>457</v>
      </c>
      <c r="I864" s="150" t="s">
        <v>457</v>
      </c>
      <c r="J864" s="150">
        <v>0.19333333333333336</v>
      </c>
      <c r="K864" s="146"/>
      <c r="L864" s="147"/>
      <c r="M864" s="147"/>
      <c r="N864" s="147"/>
      <c r="O864" s="147"/>
      <c r="P864" s="147"/>
      <c r="Q864" s="147"/>
      <c r="R864" s="147"/>
      <c r="S864" s="147"/>
      <c r="T864" s="147"/>
      <c r="U864" s="147"/>
      <c r="V864" s="147"/>
      <c r="W864" s="147"/>
      <c r="X864" s="147"/>
      <c r="Y864" s="147"/>
      <c r="Z864" s="147"/>
      <c r="AA864" s="147"/>
      <c r="AB864" s="147"/>
      <c r="AC864" s="147"/>
      <c r="AD864" s="147"/>
      <c r="AE864" s="147"/>
      <c r="AF864" s="147"/>
      <c r="AG864" s="147"/>
      <c r="AH864" s="147"/>
      <c r="AI864" s="147"/>
      <c r="AJ864" s="147"/>
      <c r="AK864" s="147"/>
      <c r="AL864" s="147"/>
      <c r="AM864" s="147"/>
      <c r="AN864" s="147"/>
      <c r="AO864" s="147"/>
      <c r="AP864" s="147"/>
      <c r="AQ864" s="147"/>
      <c r="AR864" s="147"/>
      <c r="AS864" s="147"/>
      <c r="AT864" s="147"/>
      <c r="AU864" s="147"/>
      <c r="AV864" s="147"/>
      <c r="AW864" s="147"/>
      <c r="AX864" s="147"/>
      <c r="AY864" s="147"/>
      <c r="AZ864" s="147"/>
      <c r="BA864" s="147"/>
      <c r="BB864" s="147"/>
      <c r="BC864" s="147"/>
      <c r="BD864" s="147"/>
      <c r="BE864" s="147"/>
      <c r="BF864" s="147"/>
      <c r="BG864" s="147"/>
      <c r="BH864" s="147"/>
      <c r="BI864" s="147"/>
      <c r="BJ864" s="147"/>
      <c r="BK864" s="147"/>
      <c r="BL864" s="147"/>
      <c r="BM864" s="54"/>
    </row>
    <row r="865" spans="1:65">
      <c r="A865" s="28"/>
      <c r="B865" s="3" t="s">
        <v>196</v>
      </c>
      <c r="C865" s="27"/>
      <c r="D865" s="23" t="s">
        <v>457</v>
      </c>
      <c r="E865" s="23" t="s">
        <v>457</v>
      </c>
      <c r="F865" s="23" t="s">
        <v>457</v>
      </c>
      <c r="G865" s="23">
        <v>0.1</v>
      </c>
      <c r="H865" s="23" t="s">
        <v>457</v>
      </c>
      <c r="I865" s="23" t="s">
        <v>457</v>
      </c>
      <c r="J865" s="23">
        <v>0.23</v>
      </c>
      <c r="K865" s="146"/>
      <c r="L865" s="147"/>
      <c r="M865" s="147"/>
      <c r="N865" s="147"/>
      <c r="O865" s="147"/>
      <c r="P865" s="147"/>
      <c r="Q865" s="147"/>
      <c r="R865" s="147"/>
      <c r="S865" s="147"/>
      <c r="T865" s="147"/>
      <c r="U865" s="147"/>
      <c r="V865" s="147"/>
      <c r="W865" s="147"/>
      <c r="X865" s="147"/>
      <c r="Y865" s="147"/>
      <c r="Z865" s="147"/>
      <c r="AA865" s="147"/>
      <c r="AB865" s="147"/>
      <c r="AC865" s="147"/>
      <c r="AD865" s="147"/>
      <c r="AE865" s="147"/>
      <c r="AF865" s="147"/>
      <c r="AG865" s="147"/>
      <c r="AH865" s="147"/>
      <c r="AI865" s="147"/>
      <c r="AJ865" s="147"/>
      <c r="AK865" s="147"/>
      <c r="AL865" s="147"/>
      <c r="AM865" s="147"/>
      <c r="AN865" s="147"/>
      <c r="AO865" s="147"/>
      <c r="AP865" s="147"/>
      <c r="AQ865" s="147"/>
      <c r="AR865" s="147"/>
      <c r="AS865" s="147"/>
      <c r="AT865" s="147"/>
      <c r="AU865" s="147"/>
      <c r="AV865" s="147"/>
      <c r="AW865" s="147"/>
      <c r="AX865" s="147"/>
      <c r="AY865" s="147"/>
      <c r="AZ865" s="147"/>
      <c r="BA865" s="147"/>
      <c r="BB865" s="147"/>
      <c r="BC865" s="147"/>
      <c r="BD865" s="147"/>
      <c r="BE865" s="147"/>
      <c r="BF865" s="147"/>
      <c r="BG865" s="147"/>
      <c r="BH865" s="147"/>
      <c r="BI865" s="147"/>
      <c r="BJ865" s="147"/>
      <c r="BK865" s="147"/>
      <c r="BL865" s="147"/>
      <c r="BM865" s="54"/>
    </row>
    <row r="866" spans="1:65">
      <c r="A866" s="28"/>
      <c r="B866" s="3" t="s">
        <v>197</v>
      </c>
      <c r="C866" s="27"/>
      <c r="D866" s="23" t="s">
        <v>457</v>
      </c>
      <c r="E866" s="23" t="s">
        <v>457</v>
      </c>
      <c r="F866" s="23" t="s">
        <v>457</v>
      </c>
      <c r="G866" s="23" t="s">
        <v>457</v>
      </c>
      <c r="H866" s="23" t="s">
        <v>457</v>
      </c>
      <c r="I866" s="23" t="s">
        <v>457</v>
      </c>
      <c r="J866" s="23">
        <v>0.10969655114602886</v>
      </c>
      <c r="K866" s="146"/>
      <c r="L866" s="147"/>
      <c r="M866" s="147"/>
      <c r="N866" s="147"/>
      <c r="O866" s="147"/>
      <c r="P866" s="147"/>
      <c r="Q866" s="147"/>
      <c r="R866" s="147"/>
      <c r="S866" s="147"/>
      <c r="T866" s="147"/>
      <c r="U866" s="147"/>
      <c r="V866" s="147"/>
      <c r="W866" s="147"/>
      <c r="X866" s="147"/>
      <c r="Y866" s="147"/>
      <c r="Z866" s="147"/>
      <c r="AA866" s="147"/>
      <c r="AB866" s="147"/>
      <c r="AC866" s="147"/>
      <c r="AD866" s="147"/>
      <c r="AE866" s="147"/>
      <c r="AF866" s="147"/>
      <c r="AG866" s="147"/>
      <c r="AH866" s="147"/>
      <c r="AI866" s="147"/>
      <c r="AJ866" s="147"/>
      <c r="AK866" s="147"/>
      <c r="AL866" s="147"/>
      <c r="AM866" s="147"/>
      <c r="AN866" s="147"/>
      <c r="AO866" s="147"/>
      <c r="AP866" s="147"/>
      <c r="AQ866" s="147"/>
      <c r="AR866" s="147"/>
      <c r="AS866" s="147"/>
      <c r="AT866" s="147"/>
      <c r="AU866" s="147"/>
      <c r="AV866" s="147"/>
      <c r="AW866" s="147"/>
      <c r="AX866" s="147"/>
      <c r="AY866" s="147"/>
      <c r="AZ866" s="147"/>
      <c r="BA866" s="147"/>
      <c r="BB866" s="147"/>
      <c r="BC866" s="147"/>
      <c r="BD866" s="147"/>
      <c r="BE866" s="147"/>
      <c r="BF866" s="147"/>
      <c r="BG866" s="147"/>
      <c r="BH866" s="147"/>
      <c r="BI866" s="147"/>
      <c r="BJ866" s="147"/>
      <c r="BK866" s="147"/>
      <c r="BL866" s="147"/>
      <c r="BM866" s="54"/>
    </row>
    <row r="867" spans="1:65">
      <c r="A867" s="28"/>
      <c r="B867" s="3" t="s">
        <v>86</v>
      </c>
      <c r="C867" s="27"/>
      <c r="D867" s="13" t="s">
        <v>457</v>
      </c>
      <c r="E867" s="13" t="s">
        <v>457</v>
      </c>
      <c r="F867" s="13" t="s">
        <v>457</v>
      </c>
      <c r="G867" s="13" t="s">
        <v>457</v>
      </c>
      <c r="H867" s="13" t="s">
        <v>457</v>
      </c>
      <c r="I867" s="13" t="s">
        <v>457</v>
      </c>
      <c r="J867" s="13">
        <v>0.56739595420359745</v>
      </c>
      <c r="K867" s="9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A868" s="28"/>
      <c r="B868" s="3" t="s">
        <v>198</v>
      </c>
      <c r="C868" s="27"/>
      <c r="D868" s="13" t="s">
        <v>457</v>
      </c>
      <c r="E868" s="13" t="s">
        <v>457</v>
      </c>
      <c r="F868" s="13" t="s">
        <v>457</v>
      </c>
      <c r="G868" s="13" t="s">
        <v>457</v>
      </c>
      <c r="H868" s="13" t="s">
        <v>457</v>
      </c>
      <c r="I868" s="13" t="s">
        <v>457</v>
      </c>
      <c r="J868" s="13" t="s">
        <v>457</v>
      </c>
      <c r="K868" s="9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3"/>
    </row>
    <row r="869" spans="1:65">
      <c r="A869" s="28"/>
      <c r="B869" s="44" t="s">
        <v>199</v>
      </c>
      <c r="C869" s="45"/>
      <c r="D869" s="43" t="s">
        <v>226</v>
      </c>
      <c r="E869" s="43" t="s">
        <v>226</v>
      </c>
      <c r="F869" s="43" t="s">
        <v>226</v>
      </c>
      <c r="G869" s="43" t="s">
        <v>226</v>
      </c>
      <c r="H869" s="43" t="s">
        <v>226</v>
      </c>
      <c r="I869" s="43" t="s">
        <v>226</v>
      </c>
      <c r="J869" s="43" t="s">
        <v>226</v>
      </c>
      <c r="K869" s="9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3"/>
    </row>
    <row r="870" spans="1:65">
      <c r="B870" s="29"/>
      <c r="C870" s="20"/>
      <c r="D870" s="20"/>
      <c r="E870" s="20"/>
      <c r="F870" s="20"/>
      <c r="G870" s="20"/>
      <c r="H870" s="20"/>
      <c r="I870" s="20"/>
      <c r="J870" s="20"/>
      <c r="BM870" s="53"/>
    </row>
    <row r="871" spans="1:65" ht="15">
      <c r="B871" s="8" t="s">
        <v>381</v>
      </c>
      <c r="BM871" s="26" t="s">
        <v>208</v>
      </c>
    </row>
    <row r="872" spans="1:65" ht="15">
      <c r="A872" s="24" t="s">
        <v>24</v>
      </c>
      <c r="B872" s="18" t="s">
        <v>109</v>
      </c>
      <c r="C872" s="15" t="s">
        <v>110</v>
      </c>
      <c r="D872" s="16" t="s">
        <v>180</v>
      </c>
      <c r="E872" s="17" t="s">
        <v>180</v>
      </c>
      <c r="F872" s="17" t="s">
        <v>180</v>
      </c>
      <c r="G872" s="17" t="s">
        <v>180</v>
      </c>
      <c r="H872" s="17" t="s">
        <v>180</v>
      </c>
      <c r="I872" s="9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</v>
      </c>
    </row>
    <row r="873" spans="1:65">
      <c r="A873" s="28"/>
      <c r="B873" s="19" t="s">
        <v>181</v>
      </c>
      <c r="C873" s="9" t="s">
        <v>181</v>
      </c>
      <c r="D873" s="91" t="s">
        <v>209</v>
      </c>
      <c r="E873" s="92" t="s">
        <v>215</v>
      </c>
      <c r="F873" s="92" t="s">
        <v>216</v>
      </c>
      <c r="G873" s="92" t="s">
        <v>217</v>
      </c>
      <c r="H873" s="92" t="s">
        <v>218</v>
      </c>
      <c r="I873" s="9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 t="s">
        <v>3</v>
      </c>
    </row>
    <row r="874" spans="1:65">
      <c r="A874" s="28"/>
      <c r="B874" s="19"/>
      <c r="C874" s="9"/>
      <c r="D874" s="10" t="s">
        <v>223</v>
      </c>
      <c r="E874" s="11" t="s">
        <v>223</v>
      </c>
      <c r="F874" s="11" t="s">
        <v>224</v>
      </c>
      <c r="G874" s="11" t="s">
        <v>223</v>
      </c>
      <c r="H874" s="11" t="s">
        <v>223</v>
      </c>
      <c r="I874" s="9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2</v>
      </c>
    </row>
    <row r="875" spans="1:65">
      <c r="A875" s="28"/>
      <c r="B875" s="19"/>
      <c r="C875" s="9"/>
      <c r="D875" s="25"/>
      <c r="E875" s="25"/>
      <c r="F875" s="25"/>
      <c r="G875" s="25"/>
      <c r="H875" s="25"/>
      <c r="I875" s="9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2</v>
      </c>
    </row>
    <row r="876" spans="1:65">
      <c r="A876" s="28"/>
      <c r="B876" s="18">
        <v>1</v>
      </c>
      <c r="C876" s="14">
        <v>1</v>
      </c>
      <c r="D876" s="21">
        <v>0.08</v>
      </c>
      <c r="E876" s="21">
        <v>0.13288305279765</v>
      </c>
      <c r="F876" s="21">
        <v>0.23</v>
      </c>
      <c r="G876" s="21">
        <v>0.14000000000000001</v>
      </c>
      <c r="H876" s="21">
        <v>0.19</v>
      </c>
      <c r="I876" s="9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1</v>
      </c>
    </row>
    <row r="877" spans="1:65">
      <c r="A877" s="28"/>
      <c r="B877" s="19">
        <v>1</v>
      </c>
      <c r="C877" s="9">
        <v>2</v>
      </c>
      <c r="D877" s="11">
        <v>0.08</v>
      </c>
      <c r="E877" s="11">
        <v>0.13025939135094561</v>
      </c>
      <c r="F877" s="11">
        <v>0.23</v>
      </c>
      <c r="G877" s="11">
        <v>0.14000000000000001</v>
      </c>
      <c r="H877" s="11">
        <v>0.2</v>
      </c>
      <c r="I877" s="9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4</v>
      </c>
    </row>
    <row r="878" spans="1:65">
      <c r="A878" s="28"/>
      <c r="B878" s="19">
        <v>1</v>
      </c>
      <c r="C878" s="9">
        <v>3</v>
      </c>
      <c r="D878" s="11">
        <v>0.08</v>
      </c>
      <c r="E878" s="11">
        <v>0.13577303780361299</v>
      </c>
      <c r="F878" s="11">
        <v>0.23</v>
      </c>
      <c r="G878" s="11">
        <v>0.19</v>
      </c>
      <c r="H878" s="11">
        <v>0.21</v>
      </c>
      <c r="I878" s="9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16</v>
      </c>
    </row>
    <row r="879" spans="1:65">
      <c r="A879" s="28"/>
      <c r="B879" s="19">
        <v>1</v>
      </c>
      <c r="C879" s="9">
        <v>4</v>
      </c>
      <c r="D879" s="11">
        <v>0.08</v>
      </c>
      <c r="E879" s="11">
        <v>0.13526572736608375</v>
      </c>
      <c r="F879" s="11">
        <v>0.24</v>
      </c>
      <c r="G879" s="11">
        <v>0.12</v>
      </c>
      <c r="H879" s="11">
        <v>0.17</v>
      </c>
      <c r="I879" s="9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0.15753348562007299</v>
      </c>
    </row>
    <row r="880" spans="1:65">
      <c r="A880" s="28"/>
      <c r="B880" s="19">
        <v>1</v>
      </c>
      <c r="C880" s="9">
        <v>5</v>
      </c>
      <c r="D880" s="11">
        <v>0.09</v>
      </c>
      <c r="E880" s="11">
        <v>0.11939990586065456</v>
      </c>
      <c r="F880" s="11">
        <v>0.22</v>
      </c>
      <c r="G880" s="11">
        <v>0.17</v>
      </c>
      <c r="H880" s="11">
        <v>0.19</v>
      </c>
      <c r="I880" s="9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>
        <v>10</v>
      </c>
    </row>
    <row r="881" spans="1:65">
      <c r="A881" s="28"/>
      <c r="B881" s="19">
        <v>1</v>
      </c>
      <c r="C881" s="9">
        <v>6</v>
      </c>
      <c r="D881" s="11">
        <v>0.08</v>
      </c>
      <c r="E881" s="11">
        <v>0.142423453423251</v>
      </c>
      <c r="F881" s="11">
        <v>0.24</v>
      </c>
      <c r="G881" s="11">
        <v>0.14000000000000001</v>
      </c>
      <c r="H881" s="11">
        <v>0.19</v>
      </c>
      <c r="I881" s="9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3"/>
    </row>
    <row r="882" spans="1:65">
      <c r="A882" s="28"/>
      <c r="B882" s="20" t="s">
        <v>195</v>
      </c>
      <c r="C882" s="12"/>
      <c r="D882" s="22">
        <v>8.1666666666666679E-2</v>
      </c>
      <c r="E882" s="22">
        <v>0.13266742810036633</v>
      </c>
      <c r="F882" s="22">
        <v>0.23166666666666669</v>
      </c>
      <c r="G882" s="22">
        <v>0.15000000000000002</v>
      </c>
      <c r="H882" s="22">
        <v>0.19166666666666665</v>
      </c>
      <c r="I882" s="9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3"/>
    </row>
    <row r="883" spans="1:65">
      <c r="A883" s="28"/>
      <c r="B883" s="3" t="s">
        <v>196</v>
      </c>
      <c r="C883" s="27"/>
      <c r="D883" s="11">
        <v>0.08</v>
      </c>
      <c r="E883" s="11">
        <v>0.13407439008186689</v>
      </c>
      <c r="F883" s="11">
        <v>0.23</v>
      </c>
      <c r="G883" s="11">
        <v>0.14000000000000001</v>
      </c>
      <c r="H883" s="11">
        <v>0.19</v>
      </c>
      <c r="I883" s="9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3"/>
    </row>
    <row r="884" spans="1:65">
      <c r="A884" s="28"/>
      <c r="B884" s="3" t="s">
        <v>197</v>
      </c>
      <c r="C884" s="27"/>
      <c r="D884" s="23">
        <v>4.0824829046386289E-3</v>
      </c>
      <c r="E884" s="23">
        <v>7.660917467011117E-3</v>
      </c>
      <c r="F884" s="23">
        <v>7.5277265270908044E-3</v>
      </c>
      <c r="G884" s="23">
        <v>2.5298221281346959E-2</v>
      </c>
      <c r="H884" s="23">
        <v>1.3291601358251253E-2</v>
      </c>
      <c r="I884" s="9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3"/>
    </row>
    <row r="885" spans="1:65">
      <c r="A885" s="28"/>
      <c r="B885" s="3" t="s">
        <v>86</v>
      </c>
      <c r="C885" s="27"/>
      <c r="D885" s="13">
        <v>4.9989586587411775E-2</v>
      </c>
      <c r="E885" s="13">
        <v>5.774527762168899E-2</v>
      </c>
      <c r="F885" s="13">
        <v>3.2493783570176134E-2</v>
      </c>
      <c r="G885" s="13">
        <v>0.16865480854231304</v>
      </c>
      <c r="H885" s="13">
        <v>6.9347485347397847E-2</v>
      </c>
      <c r="I885" s="9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3"/>
    </row>
    <row r="886" spans="1:65">
      <c r="A886" s="28"/>
      <c r="B886" s="3" t="s">
        <v>198</v>
      </c>
      <c r="C886" s="27"/>
      <c r="D886" s="13">
        <v>-0.48159169877302155</v>
      </c>
      <c r="E886" s="13">
        <v>-0.15784617106534848</v>
      </c>
      <c r="F886" s="13">
        <v>0.47058681368469379</v>
      </c>
      <c r="G886" s="13">
        <v>-4.7821487542284435E-2</v>
      </c>
      <c r="H886" s="13">
        <v>0.21667254369596955</v>
      </c>
      <c r="I886" s="9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3"/>
    </row>
    <row r="887" spans="1:65">
      <c r="A887" s="28"/>
      <c r="B887" s="44" t="s">
        <v>199</v>
      </c>
      <c r="C887" s="45"/>
      <c r="D887" s="43">
        <v>1.1100000000000001</v>
      </c>
      <c r="E887" s="43">
        <v>0.28000000000000003</v>
      </c>
      <c r="F887" s="43">
        <v>1.32</v>
      </c>
      <c r="G887" s="43">
        <v>0</v>
      </c>
      <c r="H887" s="43">
        <v>0.67</v>
      </c>
      <c r="I887" s="9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3"/>
    </row>
    <row r="888" spans="1:65">
      <c r="B888" s="29"/>
      <c r="C888" s="20"/>
      <c r="D888" s="20"/>
      <c r="E888" s="20"/>
      <c r="F888" s="20"/>
      <c r="G888" s="20"/>
      <c r="H888" s="20"/>
      <c r="BM888" s="53"/>
    </row>
    <row r="889" spans="1:65" ht="15">
      <c r="B889" s="8" t="s">
        <v>382</v>
      </c>
      <c r="BM889" s="26" t="s">
        <v>208</v>
      </c>
    </row>
    <row r="890" spans="1:65" ht="15">
      <c r="A890" s="24" t="s">
        <v>27</v>
      </c>
      <c r="B890" s="18" t="s">
        <v>109</v>
      </c>
      <c r="C890" s="15" t="s">
        <v>110</v>
      </c>
      <c r="D890" s="16" t="s">
        <v>180</v>
      </c>
      <c r="E890" s="17" t="s">
        <v>180</v>
      </c>
      <c r="F890" s="17" t="s">
        <v>180</v>
      </c>
      <c r="G890" s="17" t="s">
        <v>180</v>
      </c>
      <c r="H890" s="17" t="s">
        <v>180</v>
      </c>
      <c r="I890" s="17" t="s">
        <v>180</v>
      </c>
      <c r="J890" s="17" t="s">
        <v>180</v>
      </c>
      <c r="K890" s="17" t="s">
        <v>180</v>
      </c>
      <c r="L890" s="17" t="s">
        <v>180</v>
      </c>
      <c r="M890" s="9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</v>
      </c>
    </row>
    <row r="891" spans="1:65">
      <c r="A891" s="28"/>
      <c r="B891" s="19" t="s">
        <v>181</v>
      </c>
      <c r="C891" s="9" t="s">
        <v>181</v>
      </c>
      <c r="D891" s="91" t="s">
        <v>209</v>
      </c>
      <c r="E891" s="92" t="s">
        <v>210</v>
      </c>
      <c r="F891" s="92" t="s">
        <v>216</v>
      </c>
      <c r="G891" s="92" t="s">
        <v>217</v>
      </c>
      <c r="H891" s="92" t="s">
        <v>218</v>
      </c>
      <c r="I891" s="92" t="s">
        <v>219</v>
      </c>
      <c r="J891" s="92" t="s">
        <v>225</v>
      </c>
      <c r="K891" s="92" t="s">
        <v>220</v>
      </c>
      <c r="L891" s="92" t="s">
        <v>221</v>
      </c>
      <c r="M891" s="9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 t="s">
        <v>3</v>
      </c>
    </row>
    <row r="892" spans="1:65">
      <c r="A892" s="28"/>
      <c r="B892" s="19"/>
      <c r="C892" s="9"/>
      <c r="D892" s="10" t="s">
        <v>223</v>
      </c>
      <c r="E892" s="11" t="s">
        <v>223</v>
      </c>
      <c r="F892" s="11" t="s">
        <v>224</v>
      </c>
      <c r="G892" s="11" t="s">
        <v>223</v>
      </c>
      <c r="H892" s="11" t="s">
        <v>223</v>
      </c>
      <c r="I892" s="11" t="s">
        <v>111</v>
      </c>
      <c r="J892" s="11" t="s">
        <v>224</v>
      </c>
      <c r="K892" s="11" t="s">
        <v>224</v>
      </c>
      <c r="L892" s="11" t="s">
        <v>111</v>
      </c>
      <c r="M892" s="9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2</v>
      </c>
    </row>
    <row r="893" spans="1:65">
      <c r="A893" s="28"/>
      <c r="B893" s="19"/>
      <c r="C893" s="9"/>
      <c r="D893" s="25"/>
      <c r="E893" s="25"/>
      <c r="F893" s="25"/>
      <c r="G893" s="25"/>
      <c r="H893" s="25"/>
      <c r="I893" s="25"/>
      <c r="J893" s="25"/>
      <c r="K893" s="25"/>
      <c r="L893" s="25"/>
      <c r="M893" s="9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2</v>
      </c>
    </row>
    <row r="894" spans="1:65">
      <c r="A894" s="28"/>
      <c r="B894" s="18">
        <v>1</v>
      </c>
      <c r="C894" s="14">
        <v>1</v>
      </c>
      <c r="D894" s="21">
        <v>0.43</v>
      </c>
      <c r="E894" s="21">
        <v>0.7</v>
      </c>
      <c r="F894" s="21">
        <v>0.46</v>
      </c>
      <c r="G894" s="21">
        <v>0.7</v>
      </c>
      <c r="H894" s="21">
        <v>0.7</v>
      </c>
      <c r="I894" s="21">
        <v>0.68459267476440355</v>
      </c>
      <c r="J894" s="21">
        <v>0.52</v>
      </c>
      <c r="K894" s="21">
        <v>0.89</v>
      </c>
      <c r="L894" s="21">
        <v>0.8</v>
      </c>
      <c r="M894" s="9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1</v>
      </c>
    </row>
    <row r="895" spans="1:65">
      <c r="A895" s="28"/>
      <c r="B895" s="19">
        <v>1</v>
      </c>
      <c r="C895" s="9">
        <v>2</v>
      </c>
      <c r="D895" s="11">
        <v>0.41</v>
      </c>
      <c r="E895" s="11">
        <v>0.8</v>
      </c>
      <c r="F895" s="11">
        <v>0.57999999999999996</v>
      </c>
      <c r="G895" s="11">
        <v>1.2</v>
      </c>
      <c r="H895" s="11">
        <v>0.6</v>
      </c>
      <c r="I895" s="11">
        <v>0.70699978504003358</v>
      </c>
      <c r="J895" s="11">
        <v>0.57999999999999996</v>
      </c>
      <c r="K895" s="11">
        <v>0.66</v>
      </c>
      <c r="L895" s="11">
        <v>0.9</v>
      </c>
      <c r="M895" s="9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5</v>
      </c>
    </row>
    <row r="896" spans="1:65">
      <c r="A896" s="28"/>
      <c r="B896" s="19">
        <v>1</v>
      </c>
      <c r="C896" s="9">
        <v>3</v>
      </c>
      <c r="D896" s="11">
        <v>0.43</v>
      </c>
      <c r="E896" s="11">
        <v>0.8</v>
      </c>
      <c r="F896" s="11">
        <v>0.54</v>
      </c>
      <c r="G896" s="11">
        <v>1.2</v>
      </c>
      <c r="H896" s="11">
        <v>0.8</v>
      </c>
      <c r="I896" s="11">
        <v>0.70198060260897166</v>
      </c>
      <c r="J896" s="11">
        <v>0.54</v>
      </c>
      <c r="K896" s="11">
        <v>0.8</v>
      </c>
      <c r="L896" s="11">
        <v>1</v>
      </c>
      <c r="M896" s="9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>
        <v>16</v>
      </c>
    </row>
    <row r="897" spans="1:65">
      <c r="A897" s="28"/>
      <c r="B897" s="19">
        <v>1</v>
      </c>
      <c r="C897" s="9">
        <v>4</v>
      </c>
      <c r="D897" s="11">
        <v>0.41</v>
      </c>
      <c r="E897" s="11">
        <v>0.7</v>
      </c>
      <c r="F897" s="11">
        <v>0.49</v>
      </c>
      <c r="G897" s="11">
        <v>1</v>
      </c>
      <c r="H897" s="11">
        <v>1.1000000000000001</v>
      </c>
      <c r="I897" s="11">
        <v>0.63947678166612065</v>
      </c>
      <c r="J897" s="11">
        <v>0.5</v>
      </c>
      <c r="K897" s="11">
        <v>0.88</v>
      </c>
      <c r="L897" s="11">
        <v>0.8</v>
      </c>
      <c r="M897" s="9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0.69186942600299906</v>
      </c>
    </row>
    <row r="898" spans="1:65">
      <c r="A898" s="28"/>
      <c r="B898" s="19">
        <v>1</v>
      </c>
      <c r="C898" s="9">
        <v>5</v>
      </c>
      <c r="D898" s="11">
        <v>0.44</v>
      </c>
      <c r="E898" s="11">
        <v>0.7</v>
      </c>
      <c r="F898" s="11">
        <v>0.53</v>
      </c>
      <c r="G898" s="11">
        <v>0.7</v>
      </c>
      <c r="H898" s="11">
        <v>1</v>
      </c>
      <c r="I898" s="11">
        <v>0.59691315434648962</v>
      </c>
      <c r="J898" s="11">
        <v>0.45</v>
      </c>
      <c r="K898" s="11">
        <v>0.89</v>
      </c>
      <c r="L898" s="11">
        <v>0.7</v>
      </c>
      <c r="M898" s="9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11</v>
      </c>
    </row>
    <row r="899" spans="1:65">
      <c r="A899" s="28"/>
      <c r="B899" s="19">
        <v>1</v>
      </c>
      <c r="C899" s="9">
        <v>6</v>
      </c>
      <c r="D899" s="11">
        <v>0.41</v>
      </c>
      <c r="E899" s="11">
        <v>0.7</v>
      </c>
      <c r="F899" s="11">
        <v>0.45</v>
      </c>
      <c r="G899" s="11">
        <v>0.6</v>
      </c>
      <c r="H899" s="11">
        <v>0.9</v>
      </c>
      <c r="I899" s="11">
        <v>0.63098600573592856</v>
      </c>
      <c r="J899" s="11">
        <v>0.54</v>
      </c>
      <c r="K899" s="11">
        <v>0.56999999999999995</v>
      </c>
      <c r="L899" s="11">
        <v>0.9</v>
      </c>
      <c r="M899" s="9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3"/>
    </row>
    <row r="900" spans="1:65">
      <c r="A900" s="28"/>
      <c r="B900" s="20" t="s">
        <v>195</v>
      </c>
      <c r="C900" s="12"/>
      <c r="D900" s="22">
        <v>0.42166666666666669</v>
      </c>
      <c r="E900" s="22">
        <v>0.73333333333333339</v>
      </c>
      <c r="F900" s="22">
        <v>0.50833333333333341</v>
      </c>
      <c r="G900" s="22">
        <v>0.89999999999999991</v>
      </c>
      <c r="H900" s="22">
        <v>0.85</v>
      </c>
      <c r="I900" s="22">
        <v>0.66015816736032462</v>
      </c>
      <c r="J900" s="22">
        <v>0.52166666666666672</v>
      </c>
      <c r="K900" s="22">
        <v>0.78166666666666673</v>
      </c>
      <c r="L900" s="22">
        <v>0.85000000000000009</v>
      </c>
      <c r="M900" s="9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3"/>
    </row>
    <row r="901" spans="1:65">
      <c r="A901" s="28"/>
      <c r="B901" s="3" t="s">
        <v>196</v>
      </c>
      <c r="C901" s="27"/>
      <c r="D901" s="11">
        <v>0.42</v>
      </c>
      <c r="E901" s="11">
        <v>0.7</v>
      </c>
      <c r="F901" s="11">
        <v>0.51</v>
      </c>
      <c r="G901" s="11">
        <v>0.85</v>
      </c>
      <c r="H901" s="11">
        <v>0.85000000000000009</v>
      </c>
      <c r="I901" s="11">
        <v>0.6620347282152621</v>
      </c>
      <c r="J901" s="11">
        <v>0.53</v>
      </c>
      <c r="K901" s="11">
        <v>0.84000000000000008</v>
      </c>
      <c r="L901" s="11">
        <v>0.85000000000000009</v>
      </c>
      <c r="M901" s="9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3"/>
    </row>
    <row r="902" spans="1:65">
      <c r="A902" s="28"/>
      <c r="B902" s="3" t="s">
        <v>197</v>
      </c>
      <c r="C902" s="27"/>
      <c r="D902" s="23">
        <v>1.3291601358251269E-2</v>
      </c>
      <c r="E902" s="23">
        <v>5.1639777949432274E-2</v>
      </c>
      <c r="F902" s="23">
        <v>5.0365331992022706E-2</v>
      </c>
      <c r="G902" s="23">
        <v>0.26832815729997556</v>
      </c>
      <c r="H902" s="23">
        <v>0.18708286933869697</v>
      </c>
      <c r="I902" s="23">
        <v>4.4314703628145269E-2</v>
      </c>
      <c r="J902" s="23">
        <v>4.4007575105505028E-2</v>
      </c>
      <c r="K902" s="23">
        <v>0.13644290625263958</v>
      </c>
      <c r="L902" s="23">
        <v>0.10488088481701489</v>
      </c>
      <c r="M902" s="9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3"/>
    </row>
    <row r="903" spans="1:65">
      <c r="A903" s="28"/>
      <c r="B903" s="3" t="s">
        <v>86</v>
      </c>
      <c r="C903" s="27"/>
      <c r="D903" s="13">
        <v>3.1521584248817236E-2</v>
      </c>
      <c r="E903" s="13">
        <v>7.0417879021953095E-2</v>
      </c>
      <c r="F903" s="13">
        <v>9.9079341623651215E-2</v>
      </c>
      <c r="G903" s="13">
        <v>0.29814239699997286</v>
      </c>
      <c r="H903" s="13">
        <v>0.22009749333964351</v>
      </c>
      <c r="I903" s="13">
        <v>6.7127403430211008E-2</v>
      </c>
      <c r="J903" s="13">
        <v>8.4359568892341905E-2</v>
      </c>
      <c r="K903" s="13">
        <v>0.17455382463024252</v>
      </c>
      <c r="L903" s="13">
        <v>0.12338927625531163</v>
      </c>
      <c r="M903" s="9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3"/>
    </row>
    <row r="904" spans="1:65">
      <c r="A904" s="28"/>
      <c r="B904" s="3" t="s">
        <v>198</v>
      </c>
      <c r="C904" s="27"/>
      <c r="D904" s="13">
        <v>-0.39054010653039195</v>
      </c>
      <c r="E904" s="13">
        <v>5.9930249512361922E-2</v>
      </c>
      <c r="F904" s="13">
        <v>-0.26527562249711267</v>
      </c>
      <c r="G904" s="13">
        <v>0.30082348803789838</v>
      </c>
      <c r="H904" s="13">
        <v>0.22855551648023753</v>
      </c>
      <c r="I904" s="13">
        <v>-4.5834166752928618E-2</v>
      </c>
      <c r="J904" s="13">
        <v>-0.24600416341506981</v>
      </c>
      <c r="K904" s="13">
        <v>0.12978928868476758</v>
      </c>
      <c r="L904" s="13">
        <v>0.22855551648023775</v>
      </c>
      <c r="M904" s="9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3"/>
    </row>
    <row r="905" spans="1:65">
      <c r="A905" s="28"/>
      <c r="B905" s="44" t="s">
        <v>199</v>
      </c>
      <c r="C905" s="45"/>
      <c r="D905" s="43">
        <v>1.8</v>
      </c>
      <c r="E905" s="43">
        <v>0</v>
      </c>
      <c r="F905" s="43">
        <v>1.3</v>
      </c>
      <c r="G905" s="43">
        <v>0.96</v>
      </c>
      <c r="H905" s="43">
        <v>0.67</v>
      </c>
      <c r="I905" s="43">
        <v>0.42</v>
      </c>
      <c r="J905" s="43">
        <v>1.22</v>
      </c>
      <c r="K905" s="43">
        <v>0.28000000000000003</v>
      </c>
      <c r="L905" s="43">
        <v>0.67</v>
      </c>
      <c r="M905" s="9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3"/>
    </row>
    <row r="906" spans="1:65">
      <c r="B906" s="29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BM906" s="53"/>
    </row>
    <row r="907" spans="1:65" ht="15">
      <c r="B907" s="8" t="s">
        <v>383</v>
      </c>
      <c r="BM907" s="26" t="s">
        <v>67</v>
      </c>
    </row>
    <row r="908" spans="1:65" ht="15">
      <c r="A908" s="24" t="s">
        <v>30</v>
      </c>
      <c r="B908" s="18" t="s">
        <v>109</v>
      </c>
      <c r="C908" s="15" t="s">
        <v>110</v>
      </c>
      <c r="D908" s="16" t="s">
        <v>180</v>
      </c>
      <c r="E908" s="17" t="s">
        <v>180</v>
      </c>
      <c r="F908" s="17" t="s">
        <v>180</v>
      </c>
      <c r="G908" s="17" t="s">
        <v>180</v>
      </c>
      <c r="H908" s="17" t="s">
        <v>180</v>
      </c>
      <c r="I908" s="17" t="s">
        <v>180</v>
      </c>
      <c r="J908" s="17" t="s">
        <v>180</v>
      </c>
      <c r="K908" s="17" t="s">
        <v>180</v>
      </c>
      <c r="L908" s="17" t="s">
        <v>180</v>
      </c>
      <c r="M908" s="17" t="s">
        <v>180</v>
      </c>
      <c r="N908" s="17" t="s">
        <v>180</v>
      </c>
      <c r="O908" s="17" t="s">
        <v>180</v>
      </c>
      <c r="P908" s="9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</v>
      </c>
    </row>
    <row r="909" spans="1:65">
      <c r="A909" s="28"/>
      <c r="B909" s="19" t="s">
        <v>181</v>
      </c>
      <c r="C909" s="9" t="s">
        <v>181</v>
      </c>
      <c r="D909" s="91" t="s">
        <v>209</v>
      </c>
      <c r="E909" s="92" t="s">
        <v>210</v>
      </c>
      <c r="F909" s="92" t="s">
        <v>211</v>
      </c>
      <c r="G909" s="92" t="s">
        <v>212</v>
      </c>
      <c r="H909" s="92" t="s">
        <v>213</v>
      </c>
      <c r="I909" s="92" t="s">
        <v>214</v>
      </c>
      <c r="J909" s="92" t="s">
        <v>216</v>
      </c>
      <c r="K909" s="92" t="s">
        <v>217</v>
      </c>
      <c r="L909" s="92" t="s">
        <v>218</v>
      </c>
      <c r="M909" s="92" t="s">
        <v>219</v>
      </c>
      <c r="N909" s="92" t="s">
        <v>225</v>
      </c>
      <c r="O909" s="92" t="s">
        <v>220</v>
      </c>
      <c r="P909" s="9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s">
        <v>3</v>
      </c>
    </row>
    <row r="910" spans="1:65">
      <c r="A910" s="28"/>
      <c r="B910" s="19"/>
      <c r="C910" s="9"/>
      <c r="D910" s="10" t="s">
        <v>223</v>
      </c>
      <c r="E910" s="11" t="s">
        <v>223</v>
      </c>
      <c r="F910" s="11" t="s">
        <v>111</v>
      </c>
      <c r="G910" s="11" t="s">
        <v>111</v>
      </c>
      <c r="H910" s="11" t="s">
        <v>111</v>
      </c>
      <c r="I910" s="11" t="s">
        <v>111</v>
      </c>
      <c r="J910" s="11" t="s">
        <v>224</v>
      </c>
      <c r="K910" s="11" t="s">
        <v>223</v>
      </c>
      <c r="L910" s="11" t="s">
        <v>223</v>
      </c>
      <c r="M910" s="11" t="s">
        <v>111</v>
      </c>
      <c r="N910" s="11" t="s">
        <v>224</v>
      </c>
      <c r="O910" s="11" t="s">
        <v>224</v>
      </c>
      <c r="P910" s="9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2</v>
      </c>
    </row>
    <row r="911" spans="1:65">
      <c r="A911" s="28"/>
      <c r="B911" s="19"/>
      <c r="C911" s="9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9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3</v>
      </c>
    </row>
    <row r="912" spans="1:65">
      <c r="A912" s="28"/>
      <c r="B912" s="18">
        <v>1</v>
      </c>
      <c r="C912" s="14">
        <v>1</v>
      </c>
      <c r="D912" s="89">
        <v>0.5</v>
      </c>
      <c r="E912" s="21">
        <v>0.45</v>
      </c>
      <c r="F912" s="89" t="s">
        <v>166</v>
      </c>
      <c r="G912" s="89" t="s">
        <v>166</v>
      </c>
      <c r="H912" s="89" t="s">
        <v>166</v>
      </c>
      <c r="I912" s="89" t="s">
        <v>166</v>
      </c>
      <c r="J912" s="21">
        <v>0.4</v>
      </c>
      <c r="K912" s="21">
        <v>0.4</v>
      </c>
      <c r="L912" s="21">
        <v>0.4</v>
      </c>
      <c r="M912" s="21">
        <v>0.36542768352290278</v>
      </c>
      <c r="N912" s="21">
        <v>0.4</v>
      </c>
      <c r="O912" s="21">
        <v>0.4</v>
      </c>
      <c r="P912" s="9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1</v>
      </c>
    </row>
    <row r="913" spans="1:65">
      <c r="A913" s="28"/>
      <c r="B913" s="19">
        <v>1</v>
      </c>
      <c r="C913" s="9">
        <v>2</v>
      </c>
      <c r="D913" s="94">
        <v>0.53</v>
      </c>
      <c r="E913" s="11">
        <v>0.43</v>
      </c>
      <c r="F913" s="90" t="s">
        <v>166</v>
      </c>
      <c r="G913" s="90" t="s">
        <v>166</v>
      </c>
      <c r="H913" s="90" t="s">
        <v>166</v>
      </c>
      <c r="I913" s="90" t="s">
        <v>166</v>
      </c>
      <c r="J913" s="94">
        <v>0.6</v>
      </c>
      <c r="K913" s="11">
        <v>0.4</v>
      </c>
      <c r="L913" s="11">
        <v>0.4</v>
      </c>
      <c r="M913" s="11">
        <v>0.37154713820958879</v>
      </c>
      <c r="N913" s="11">
        <v>0.4</v>
      </c>
      <c r="O913" s="11">
        <v>0.4</v>
      </c>
      <c r="P913" s="9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18</v>
      </c>
    </row>
    <row r="914" spans="1:65">
      <c r="A914" s="28"/>
      <c r="B914" s="19">
        <v>1</v>
      </c>
      <c r="C914" s="9">
        <v>3</v>
      </c>
      <c r="D914" s="90">
        <v>0.5</v>
      </c>
      <c r="E914" s="11">
        <v>0.44</v>
      </c>
      <c r="F914" s="90" t="s">
        <v>166</v>
      </c>
      <c r="G914" s="90" t="s">
        <v>166</v>
      </c>
      <c r="H914" s="90" t="s">
        <v>166</v>
      </c>
      <c r="I914" s="90" t="s">
        <v>166</v>
      </c>
      <c r="J914" s="11">
        <v>0.5</v>
      </c>
      <c r="K914" s="11">
        <v>0.4</v>
      </c>
      <c r="L914" s="11">
        <v>0.4</v>
      </c>
      <c r="M914" s="11">
        <v>0.38326908018533679</v>
      </c>
      <c r="N914" s="11">
        <v>0.4</v>
      </c>
      <c r="O914" s="11">
        <v>0.38</v>
      </c>
      <c r="P914" s="9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>
        <v>16</v>
      </c>
    </row>
    <row r="915" spans="1:65">
      <c r="A915" s="28"/>
      <c r="B915" s="19">
        <v>1</v>
      </c>
      <c r="C915" s="9">
        <v>4</v>
      </c>
      <c r="D915" s="90">
        <v>0.5</v>
      </c>
      <c r="E915" s="11">
        <v>0.45</v>
      </c>
      <c r="F915" s="90" t="s">
        <v>166</v>
      </c>
      <c r="G915" s="90" t="s">
        <v>166</v>
      </c>
      <c r="H915" s="90" t="s">
        <v>166</v>
      </c>
      <c r="I915" s="90" t="s">
        <v>166</v>
      </c>
      <c r="J915" s="11">
        <v>0.5</v>
      </c>
      <c r="K915" s="11">
        <v>0.4</v>
      </c>
      <c r="L915" s="11">
        <v>0.4</v>
      </c>
      <c r="M915" s="11">
        <v>0.35783891921373878</v>
      </c>
      <c r="N915" s="11">
        <v>0.4</v>
      </c>
      <c r="O915" s="11">
        <v>0.41</v>
      </c>
      <c r="P915" s="9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>
        <v>0.41286147457317179</v>
      </c>
    </row>
    <row r="916" spans="1:65">
      <c r="A916" s="28"/>
      <c r="B916" s="19">
        <v>1</v>
      </c>
      <c r="C916" s="9">
        <v>5</v>
      </c>
      <c r="D916" s="90">
        <v>0.49</v>
      </c>
      <c r="E916" s="11">
        <v>0.46</v>
      </c>
      <c r="F916" s="90" t="s">
        <v>166</v>
      </c>
      <c r="G916" s="90" t="s">
        <v>166</v>
      </c>
      <c r="H916" s="90" t="s">
        <v>166</v>
      </c>
      <c r="I916" s="90" t="s">
        <v>166</v>
      </c>
      <c r="J916" s="11">
        <v>0.5</v>
      </c>
      <c r="K916" s="11">
        <v>0.4</v>
      </c>
      <c r="L916" s="11">
        <v>0.5</v>
      </c>
      <c r="M916" s="11">
        <v>0.38195413244992582</v>
      </c>
      <c r="N916" s="11">
        <v>0.4</v>
      </c>
      <c r="O916" s="11">
        <v>0.37</v>
      </c>
      <c r="P916" s="9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6">
        <v>40</v>
      </c>
    </row>
    <row r="917" spans="1:65">
      <c r="A917" s="28"/>
      <c r="B917" s="19">
        <v>1</v>
      </c>
      <c r="C917" s="9">
        <v>6</v>
      </c>
      <c r="D917" s="90">
        <v>0.5</v>
      </c>
      <c r="E917" s="11">
        <v>0.45</v>
      </c>
      <c r="F917" s="90" t="s">
        <v>166</v>
      </c>
      <c r="G917" s="90" t="s">
        <v>166</v>
      </c>
      <c r="H917" s="90" t="s">
        <v>166</v>
      </c>
      <c r="I917" s="90" t="s">
        <v>166</v>
      </c>
      <c r="J917" s="11">
        <v>0.4</v>
      </c>
      <c r="K917" s="11">
        <v>0.4</v>
      </c>
      <c r="L917" s="11">
        <v>0.4</v>
      </c>
      <c r="M917" s="11">
        <v>0.35014497849172177</v>
      </c>
      <c r="N917" s="11">
        <v>0.4</v>
      </c>
      <c r="O917" s="11">
        <v>0.43</v>
      </c>
      <c r="P917" s="9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3"/>
    </row>
    <row r="918" spans="1:65">
      <c r="A918" s="28"/>
      <c r="B918" s="20" t="s">
        <v>195</v>
      </c>
      <c r="C918" s="12"/>
      <c r="D918" s="22">
        <v>0.50333333333333341</v>
      </c>
      <c r="E918" s="22">
        <v>0.44666666666666671</v>
      </c>
      <c r="F918" s="22" t="s">
        <v>457</v>
      </c>
      <c r="G918" s="22" t="s">
        <v>457</v>
      </c>
      <c r="H918" s="22" t="s">
        <v>457</v>
      </c>
      <c r="I918" s="22" t="s">
        <v>457</v>
      </c>
      <c r="J918" s="22">
        <v>0.48333333333333334</v>
      </c>
      <c r="K918" s="22">
        <v>0.39999999999999997</v>
      </c>
      <c r="L918" s="22">
        <v>0.41666666666666669</v>
      </c>
      <c r="M918" s="22">
        <v>0.36836365534553578</v>
      </c>
      <c r="N918" s="22">
        <v>0.39999999999999997</v>
      </c>
      <c r="O918" s="22">
        <v>0.39833333333333337</v>
      </c>
      <c r="P918" s="9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3"/>
    </row>
    <row r="919" spans="1:65">
      <c r="A919" s="28"/>
      <c r="B919" s="3" t="s">
        <v>196</v>
      </c>
      <c r="C919" s="27"/>
      <c r="D919" s="11">
        <v>0.5</v>
      </c>
      <c r="E919" s="11">
        <v>0.45</v>
      </c>
      <c r="F919" s="11" t="s">
        <v>457</v>
      </c>
      <c r="G919" s="11" t="s">
        <v>457</v>
      </c>
      <c r="H919" s="11" t="s">
        <v>457</v>
      </c>
      <c r="I919" s="11" t="s">
        <v>457</v>
      </c>
      <c r="J919" s="11">
        <v>0.5</v>
      </c>
      <c r="K919" s="11">
        <v>0.4</v>
      </c>
      <c r="L919" s="11">
        <v>0.4</v>
      </c>
      <c r="M919" s="11">
        <v>0.36848741086624581</v>
      </c>
      <c r="N919" s="11">
        <v>0.4</v>
      </c>
      <c r="O919" s="11">
        <v>0.4</v>
      </c>
      <c r="P919" s="9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3"/>
    </row>
    <row r="920" spans="1:65">
      <c r="A920" s="28"/>
      <c r="B920" s="3" t="s">
        <v>197</v>
      </c>
      <c r="C920" s="27"/>
      <c r="D920" s="23">
        <v>1.3662601021279475E-2</v>
      </c>
      <c r="E920" s="23">
        <v>1.0327955589886455E-2</v>
      </c>
      <c r="F920" s="23" t="s">
        <v>457</v>
      </c>
      <c r="G920" s="23" t="s">
        <v>457</v>
      </c>
      <c r="H920" s="23" t="s">
        <v>457</v>
      </c>
      <c r="I920" s="23" t="s">
        <v>457</v>
      </c>
      <c r="J920" s="23">
        <v>7.5277265270908375E-2</v>
      </c>
      <c r="K920" s="23">
        <v>6.0809419444881171E-17</v>
      </c>
      <c r="L920" s="23">
        <v>4.0824829046386291E-2</v>
      </c>
      <c r="M920" s="23">
        <v>1.3178144848320439E-2</v>
      </c>
      <c r="N920" s="23">
        <v>6.0809419444881171E-17</v>
      </c>
      <c r="O920" s="23">
        <v>2.1369760566432805E-2</v>
      </c>
      <c r="P920" s="146"/>
      <c r="Q920" s="147"/>
      <c r="R920" s="147"/>
      <c r="S920" s="147"/>
      <c r="T920" s="147"/>
      <c r="U920" s="147"/>
      <c r="V920" s="147"/>
      <c r="W920" s="147"/>
      <c r="X920" s="147"/>
      <c r="Y920" s="147"/>
      <c r="Z920" s="147"/>
      <c r="AA920" s="147"/>
      <c r="AB920" s="147"/>
      <c r="AC920" s="147"/>
      <c r="AD920" s="147"/>
      <c r="AE920" s="147"/>
      <c r="AF920" s="147"/>
      <c r="AG920" s="147"/>
      <c r="AH920" s="147"/>
      <c r="AI920" s="147"/>
      <c r="AJ920" s="147"/>
      <c r="AK920" s="147"/>
      <c r="AL920" s="147"/>
      <c r="AM920" s="147"/>
      <c r="AN920" s="147"/>
      <c r="AO920" s="147"/>
      <c r="AP920" s="147"/>
      <c r="AQ920" s="147"/>
      <c r="AR920" s="147"/>
      <c r="AS920" s="147"/>
      <c r="AT920" s="147"/>
      <c r="AU920" s="147"/>
      <c r="AV920" s="147"/>
      <c r="AW920" s="147"/>
      <c r="AX920" s="147"/>
      <c r="AY920" s="147"/>
      <c r="AZ920" s="147"/>
      <c r="BA920" s="147"/>
      <c r="BB920" s="147"/>
      <c r="BC920" s="147"/>
      <c r="BD920" s="147"/>
      <c r="BE920" s="147"/>
      <c r="BF920" s="147"/>
      <c r="BG920" s="147"/>
      <c r="BH920" s="147"/>
      <c r="BI920" s="147"/>
      <c r="BJ920" s="147"/>
      <c r="BK920" s="147"/>
      <c r="BL920" s="147"/>
      <c r="BM920" s="54"/>
    </row>
    <row r="921" spans="1:65">
      <c r="A921" s="28"/>
      <c r="B921" s="3" t="s">
        <v>86</v>
      </c>
      <c r="C921" s="27"/>
      <c r="D921" s="13">
        <v>2.7144240439628091E-2</v>
      </c>
      <c r="E921" s="13">
        <v>2.3122288634074152E-2</v>
      </c>
      <c r="F921" s="13" t="s">
        <v>457</v>
      </c>
      <c r="G921" s="13" t="s">
        <v>457</v>
      </c>
      <c r="H921" s="13" t="s">
        <v>457</v>
      </c>
      <c r="I921" s="13" t="s">
        <v>457</v>
      </c>
      <c r="J921" s="13">
        <v>0.15574606607774147</v>
      </c>
      <c r="K921" s="13">
        <v>1.5202354861220294E-16</v>
      </c>
      <c r="L921" s="13">
        <v>9.7979589711327086E-2</v>
      </c>
      <c r="M921" s="13">
        <v>3.5774823756591724E-2</v>
      </c>
      <c r="N921" s="13">
        <v>1.5202354861220294E-16</v>
      </c>
      <c r="O921" s="13">
        <v>5.3647934476400344E-2</v>
      </c>
      <c r="P921" s="9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3"/>
    </row>
    <row r="922" spans="1:65">
      <c r="A922" s="28"/>
      <c r="B922" s="3" t="s">
        <v>198</v>
      </c>
      <c r="C922" s="27"/>
      <c r="D922" s="13">
        <v>0.21913369091580681</v>
      </c>
      <c r="E922" s="13">
        <v>8.1880229024623219E-2</v>
      </c>
      <c r="F922" s="13" t="s">
        <v>457</v>
      </c>
      <c r="G922" s="13" t="s">
        <v>457</v>
      </c>
      <c r="H922" s="13" t="s">
        <v>457</v>
      </c>
      <c r="I922" s="13" t="s">
        <v>457</v>
      </c>
      <c r="J922" s="13">
        <v>0.17069129260127114</v>
      </c>
      <c r="K922" s="13">
        <v>-3.115203370929287E-2</v>
      </c>
      <c r="L922" s="13">
        <v>9.2166315528199316E-3</v>
      </c>
      <c r="M922" s="13">
        <v>-0.10777905415766664</v>
      </c>
      <c r="N922" s="13">
        <v>-3.115203370929287E-2</v>
      </c>
      <c r="O922" s="13">
        <v>-3.5188900235504028E-2</v>
      </c>
      <c r="P922" s="9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3"/>
    </row>
    <row r="923" spans="1:65">
      <c r="A923" s="28"/>
      <c r="B923" s="44" t="s">
        <v>199</v>
      </c>
      <c r="C923" s="45"/>
      <c r="D923" s="43">
        <v>0.39</v>
      </c>
      <c r="E923" s="43">
        <v>0.19</v>
      </c>
      <c r="F923" s="43">
        <v>97.66</v>
      </c>
      <c r="G923" s="43">
        <v>97.66</v>
      </c>
      <c r="H923" s="43">
        <v>97.66</v>
      </c>
      <c r="I923" s="43">
        <v>97.66</v>
      </c>
      <c r="J923" s="43">
        <v>0.19</v>
      </c>
      <c r="K923" s="43">
        <v>0.67</v>
      </c>
      <c r="L923" s="43">
        <v>0.5</v>
      </c>
      <c r="M923" s="43">
        <v>0.99</v>
      </c>
      <c r="N923" s="43">
        <v>0.67</v>
      </c>
      <c r="O923" s="43">
        <v>0.68</v>
      </c>
      <c r="P923" s="9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3"/>
    </row>
    <row r="924" spans="1:65">
      <c r="B924" s="29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BM924" s="53"/>
    </row>
    <row r="925" spans="1:65" ht="15">
      <c r="B925" s="8" t="s">
        <v>384</v>
      </c>
      <c r="BM925" s="26" t="s">
        <v>208</v>
      </c>
    </row>
    <row r="926" spans="1:65" ht="15">
      <c r="A926" s="24" t="s">
        <v>63</v>
      </c>
      <c r="B926" s="18" t="s">
        <v>109</v>
      </c>
      <c r="C926" s="15" t="s">
        <v>110</v>
      </c>
      <c r="D926" s="16" t="s">
        <v>180</v>
      </c>
      <c r="E926" s="17" t="s">
        <v>180</v>
      </c>
      <c r="F926" s="17" t="s">
        <v>180</v>
      </c>
      <c r="G926" s="17" t="s">
        <v>180</v>
      </c>
      <c r="H926" s="17" t="s">
        <v>180</v>
      </c>
      <c r="I926" s="17" t="s">
        <v>180</v>
      </c>
      <c r="J926" s="17" t="s">
        <v>180</v>
      </c>
      <c r="K926" s="17" t="s">
        <v>180</v>
      </c>
      <c r="L926" s="17" t="s">
        <v>180</v>
      </c>
      <c r="M926" s="17" t="s">
        <v>180</v>
      </c>
      <c r="N926" s="17" t="s">
        <v>180</v>
      </c>
      <c r="O926" s="17" t="s">
        <v>180</v>
      </c>
      <c r="P926" s="9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</v>
      </c>
    </row>
    <row r="927" spans="1:65">
      <c r="A927" s="28"/>
      <c r="B927" s="19" t="s">
        <v>181</v>
      </c>
      <c r="C927" s="9" t="s">
        <v>181</v>
      </c>
      <c r="D927" s="91" t="s">
        <v>209</v>
      </c>
      <c r="E927" s="92" t="s">
        <v>210</v>
      </c>
      <c r="F927" s="92" t="s">
        <v>211</v>
      </c>
      <c r="G927" s="92" t="s">
        <v>212</v>
      </c>
      <c r="H927" s="92" t="s">
        <v>213</v>
      </c>
      <c r="I927" s="92" t="s">
        <v>214</v>
      </c>
      <c r="J927" s="92" t="s">
        <v>216</v>
      </c>
      <c r="K927" s="92" t="s">
        <v>217</v>
      </c>
      <c r="L927" s="92" t="s">
        <v>218</v>
      </c>
      <c r="M927" s="92" t="s">
        <v>219</v>
      </c>
      <c r="N927" s="92" t="s">
        <v>225</v>
      </c>
      <c r="O927" s="92" t="s">
        <v>220</v>
      </c>
      <c r="P927" s="9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 t="s">
        <v>1</v>
      </c>
    </row>
    <row r="928" spans="1:65">
      <c r="A928" s="28"/>
      <c r="B928" s="19"/>
      <c r="C928" s="9"/>
      <c r="D928" s="10" t="s">
        <v>223</v>
      </c>
      <c r="E928" s="11" t="s">
        <v>111</v>
      </c>
      <c r="F928" s="11" t="s">
        <v>111</v>
      </c>
      <c r="G928" s="11" t="s">
        <v>111</v>
      </c>
      <c r="H928" s="11" t="s">
        <v>111</v>
      </c>
      <c r="I928" s="11" t="s">
        <v>111</v>
      </c>
      <c r="J928" s="11" t="s">
        <v>224</v>
      </c>
      <c r="K928" s="11" t="s">
        <v>111</v>
      </c>
      <c r="L928" s="11" t="s">
        <v>111</v>
      </c>
      <c r="M928" s="11" t="s">
        <v>111</v>
      </c>
      <c r="N928" s="11" t="s">
        <v>224</v>
      </c>
      <c r="O928" s="11" t="s">
        <v>224</v>
      </c>
      <c r="P928" s="9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3</v>
      </c>
    </row>
    <row r="929" spans="1:65">
      <c r="A929" s="28"/>
      <c r="B929" s="19"/>
      <c r="C929" s="9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9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>
        <v>3</v>
      </c>
    </row>
    <row r="930" spans="1:65">
      <c r="A930" s="28"/>
      <c r="B930" s="18">
        <v>1</v>
      </c>
      <c r="C930" s="14">
        <v>1</v>
      </c>
      <c r="D930" s="148">
        <v>0.01</v>
      </c>
      <c r="E930" s="174">
        <v>7.1000000000000004E-3</v>
      </c>
      <c r="F930" s="148">
        <v>0.01</v>
      </c>
      <c r="G930" s="148">
        <v>0.01</v>
      </c>
      <c r="H930" s="148">
        <v>0.01</v>
      </c>
      <c r="I930" s="148">
        <v>0.01</v>
      </c>
      <c r="J930" s="151" t="s">
        <v>107</v>
      </c>
      <c r="K930" s="151">
        <v>5.5999999999999999E-3</v>
      </c>
      <c r="L930" s="148">
        <v>9.0000000000000011E-3</v>
      </c>
      <c r="M930" s="151">
        <v>5.6624477529323486E-3</v>
      </c>
      <c r="N930" s="151" t="s">
        <v>107</v>
      </c>
      <c r="O930" s="151">
        <v>6.2000000000000006E-3</v>
      </c>
      <c r="P930" s="146"/>
      <c r="Q930" s="147"/>
      <c r="R930" s="147"/>
      <c r="S930" s="147"/>
      <c r="T930" s="147"/>
      <c r="U930" s="147"/>
      <c r="V930" s="147"/>
      <c r="W930" s="147"/>
      <c r="X930" s="147"/>
      <c r="Y930" s="147"/>
      <c r="Z930" s="147"/>
      <c r="AA930" s="147"/>
      <c r="AB930" s="147"/>
      <c r="AC930" s="147"/>
      <c r="AD930" s="147"/>
      <c r="AE930" s="147"/>
      <c r="AF930" s="147"/>
      <c r="AG930" s="147"/>
      <c r="AH930" s="147"/>
      <c r="AI930" s="147"/>
      <c r="AJ930" s="147"/>
      <c r="AK930" s="147"/>
      <c r="AL930" s="147"/>
      <c r="AM930" s="147"/>
      <c r="AN930" s="147"/>
      <c r="AO930" s="147"/>
      <c r="AP930" s="147"/>
      <c r="AQ930" s="147"/>
      <c r="AR930" s="147"/>
      <c r="AS930" s="147"/>
      <c r="AT930" s="147"/>
      <c r="AU930" s="147"/>
      <c r="AV930" s="147"/>
      <c r="AW930" s="147"/>
      <c r="AX930" s="147"/>
      <c r="AY930" s="147"/>
      <c r="AZ930" s="147"/>
      <c r="BA930" s="147"/>
      <c r="BB930" s="147"/>
      <c r="BC930" s="147"/>
      <c r="BD930" s="147"/>
      <c r="BE930" s="147"/>
      <c r="BF930" s="147"/>
      <c r="BG930" s="147"/>
      <c r="BH930" s="147"/>
      <c r="BI930" s="147"/>
      <c r="BJ930" s="147"/>
      <c r="BK930" s="147"/>
      <c r="BL930" s="147"/>
      <c r="BM930" s="149">
        <v>1</v>
      </c>
    </row>
    <row r="931" spans="1:65">
      <c r="A931" s="28"/>
      <c r="B931" s="19">
        <v>1</v>
      </c>
      <c r="C931" s="9">
        <v>2</v>
      </c>
      <c r="D931" s="23">
        <v>0.01</v>
      </c>
      <c r="E931" s="152">
        <v>6.7000000000000002E-3</v>
      </c>
      <c r="F931" s="23">
        <v>0.01</v>
      </c>
      <c r="G931" s="23">
        <v>0.01</v>
      </c>
      <c r="H931" s="23">
        <v>0.01</v>
      </c>
      <c r="I931" s="23">
        <v>0.01</v>
      </c>
      <c r="J931" s="152" t="s">
        <v>107</v>
      </c>
      <c r="K931" s="152">
        <v>5.7000000000000002E-3</v>
      </c>
      <c r="L931" s="23">
        <v>8.8000000000000005E-3</v>
      </c>
      <c r="M931" s="152">
        <v>5.5889466057245357E-3</v>
      </c>
      <c r="N931" s="152" t="s">
        <v>107</v>
      </c>
      <c r="O931" s="152">
        <v>6.2000000000000006E-3</v>
      </c>
      <c r="P931" s="146"/>
      <c r="Q931" s="147"/>
      <c r="R931" s="147"/>
      <c r="S931" s="147"/>
      <c r="T931" s="147"/>
      <c r="U931" s="147"/>
      <c r="V931" s="147"/>
      <c r="W931" s="147"/>
      <c r="X931" s="147"/>
      <c r="Y931" s="147"/>
      <c r="Z931" s="147"/>
      <c r="AA931" s="147"/>
      <c r="AB931" s="147"/>
      <c r="AC931" s="147"/>
      <c r="AD931" s="147"/>
      <c r="AE931" s="147"/>
      <c r="AF931" s="147"/>
      <c r="AG931" s="147"/>
      <c r="AH931" s="147"/>
      <c r="AI931" s="147"/>
      <c r="AJ931" s="147"/>
      <c r="AK931" s="147"/>
      <c r="AL931" s="147"/>
      <c r="AM931" s="147"/>
      <c r="AN931" s="147"/>
      <c r="AO931" s="147"/>
      <c r="AP931" s="147"/>
      <c r="AQ931" s="147"/>
      <c r="AR931" s="147"/>
      <c r="AS931" s="147"/>
      <c r="AT931" s="147"/>
      <c r="AU931" s="147"/>
      <c r="AV931" s="147"/>
      <c r="AW931" s="147"/>
      <c r="AX931" s="147"/>
      <c r="AY931" s="147"/>
      <c r="AZ931" s="147"/>
      <c r="BA931" s="147"/>
      <c r="BB931" s="147"/>
      <c r="BC931" s="147"/>
      <c r="BD931" s="147"/>
      <c r="BE931" s="147"/>
      <c r="BF931" s="147"/>
      <c r="BG931" s="147"/>
      <c r="BH931" s="147"/>
      <c r="BI931" s="147"/>
      <c r="BJ931" s="147"/>
      <c r="BK931" s="147"/>
      <c r="BL931" s="147"/>
      <c r="BM931" s="149">
        <v>6</v>
      </c>
    </row>
    <row r="932" spans="1:65">
      <c r="A932" s="28"/>
      <c r="B932" s="19">
        <v>1</v>
      </c>
      <c r="C932" s="9">
        <v>3</v>
      </c>
      <c r="D932" s="23">
        <v>0.01</v>
      </c>
      <c r="E932" s="152">
        <v>6.7000000000000002E-3</v>
      </c>
      <c r="F932" s="23">
        <v>0.01</v>
      </c>
      <c r="G932" s="23">
        <v>0.01</v>
      </c>
      <c r="H932" s="23">
        <v>0.01</v>
      </c>
      <c r="I932" s="23">
        <v>0.01</v>
      </c>
      <c r="J932" s="152" t="s">
        <v>107</v>
      </c>
      <c r="K932" s="152">
        <v>5.5999999999999999E-3</v>
      </c>
      <c r="L932" s="23">
        <v>9.3999999999999986E-3</v>
      </c>
      <c r="M932" s="152">
        <v>5.8605947859918387E-3</v>
      </c>
      <c r="N932" s="152" t="s">
        <v>107</v>
      </c>
      <c r="O932" s="152">
        <v>6.0000000000000001E-3</v>
      </c>
      <c r="P932" s="146"/>
      <c r="Q932" s="147"/>
      <c r="R932" s="147"/>
      <c r="S932" s="147"/>
      <c r="T932" s="147"/>
      <c r="U932" s="147"/>
      <c r="V932" s="147"/>
      <c r="W932" s="147"/>
      <c r="X932" s="147"/>
      <c r="Y932" s="147"/>
      <c r="Z932" s="147"/>
      <c r="AA932" s="147"/>
      <c r="AB932" s="147"/>
      <c r="AC932" s="147"/>
      <c r="AD932" s="147"/>
      <c r="AE932" s="147"/>
      <c r="AF932" s="147"/>
      <c r="AG932" s="147"/>
      <c r="AH932" s="147"/>
      <c r="AI932" s="147"/>
      <c r="AJ932" s="147"/>
      <c r="AK932" s="147"/>
      <c r="AL932" s="147"/>
      <c r="AM932" s="147"/>
      <c r="AN932" s="147"/>
      <c r="AO932" s="147"/>
      <c r="AP932" s="147"/>
      <c r="AQ932" s="147"/>
      <c r="AR932" s="147"/>
      <c r="AS932" s="147"/>
      <c r="AT932" s="147"/>
      <c r="AU932" s="147"/>
      <c r="AV932" s="147"/>
      <c r="AW932" s="147"/>
      <c r="AX932" s="147"/>
      <c r="AY932" s="147"/>
      <c r="AZ932" s="147"/>
      <c r="BA932" s="147"/>
      <c r="BB932" s="147"/>
      <c r="BC932" s="147"/>
      <c r="BD932" s="147"/>
      <c r="BE932" s="147"/>
      <c r="BF932" s="147"/>
      <c r="BG932" s="147"/>
      <c r="BH932" s="147"/>
      <c r="BI932" s="147"/>
      <c r="BJ932" s="147"/>
      <c r="BK932" s="147"/>
      <c r="BL932" s="147"/>
      <c r="BM932" s="149">
        <v>16</v>
      </c>
    </row>
    <row r="933" spans="1:65">
      <c r="A933" s="28"/>
      <c r="B933" s="19">
        <v>1</v>
      </c>
      <c r="C933" s="9">
        <v>4</v>
      </c>
      <c r="D933" s="23">
        <v>0.01</v>
      </c>
      <c r="E933" s="152">
        <v>6.7000000000000002E-3</v>
      </c>
      <c r="F933" s="23">
        <v>0.01</v>
      </c>
      <c r="G933" s="23">
        <v>0.01</v>
      </c>
      <c r="H933" s="23">
        <v>0.01</v>
      </c>
      <c r="I933" s="23">
        <v>0.01</v>
      </c>
      <c r="J933" s="152" t="s">
        <v>107</v>
      </c>
      <c r="K933" s="152">
        <v>5.7999999999999996E-3</v>
      </c>
      <c r="L933" s="153">
        <v>8.0999999999999996E-3</v>
      </c>
      <c r="M933" s="152">
        <v>5.8944893554388382E-3</v>
      </c>
      <c r="N933" s="152" t="s">
        <v>107</v>
      </c>
      <c r="O933" s="152">
        <v>6.0000000000000001E-3</v>
      </c>
      <c r="P933" s="146"/>
      <c r="Q933" s="147"/>
      <c r="R933" s="147"/>
      <c r="S933" s="147"/>
      <c r="T933" s="147"/>
      <c r="U933" s="147"/>
      <c r="V933" s="147"/>
      <c r="W933" s="147"/>
      <c r="X933" s="147"/>
      <c r="Y933" s="147"/>
      <c r="Z933" s="147"/>
      <c r="AA933" s="147"/>
      <c r="AB933" s="147"/>
      <c r="AC933" s="147"/>
      <c r="AD933" s="147"/>
      <c r="AE933" s="147"/>
      <c r="AF933" s="147"/>
      <c r="AG933" s="147"/>
      <c r="AH933" s="147"/>
      <c r="AI933" s="147"/>
      <c r="AJ933" s="147"/>
      <c r="AK933" s="147"/>
      <c r="AL933" s="147"/>
      <c r="AM933" s="147"/>
      <c r="AN933" s="147"/>
      <c r="AO933" s="147"/>
      <c r="AP933" s="147"/>
      <c r="AQ933" s="147"/>
      <c r="AR933" s="147"/>
      <c r="AS933" s="147"/>
      <c r="AT933" s="147"/>
      <c r="AU933" s="147"/>
      <c r="AV933" s="147"/>
      <c r="AW933" s="147"/>
      <c r="AX933" s="147"/>
      <c r="AY933" s="147"/>
      <c r="AZ933" s="147"/>
      <c r="BA933" s="147"/>
      <c r="BB933" s="147"/>
      <c r="BC933" s="147"/>
      <c r="BD933" s="147"/>
      <c r="BE933" s="147"/>
      <c r="BF933" s="147"/>
      <c r="BG933" s="147"/>
      <c r="BH933" s="147"/>
      <c r="BI933" s="147"/>
      <c r="BJ933" s="147"/>
      <c r="BK933" s="147"/>
      <c r="BL933" s="147"/>
      <c r="BM933" s="149">
        <v>9.8133333333333302E-3</v>
      </c>
    </row>
    <row r="934" spans="1:65">
      <c r="A934" s="28"/>
      <c r="B934" s="19">
        <v>1</v>
      </c>
      <c r="C934" s="9">
        <v>5</v>
      </c>
      <c r="D934" s="23">
        <v>0.01</v>
      </c>
      <c r="E934" s="152">
        <v>6.6000000000000008E-3</v>
      </c>
      <c r="F934" s="23">
        <v>0.01</v>
      </c>
      <c r="G934" s="23">
        <v>0.01</v>
      </c>
      <c r="H934" s="23">
        <v>0.01</v>
      </c>
      <c r="I934" s="23">
        <v>0.01</v>
      </c>
      <c r="J934" s="152" t="s">
        <v>107</v>
      </c>
      <c r="K934" s="152">
        <v>5.3999999999999994E-3</v>
      </c>
      <c r="L934" s="23">
        <v>8.8999999999999999E-3</v>
      </c>
      <c r="M934" s="152">
        <v>5.5806249047086476E-3</v>
      </c>
      <c r="N934" s="152" t="s">
        <v>107</v>
      </c>
      <c r="O934" s="152">
        <v>6.0999999999999995E-3</v>
      </c>
      <c r="P934" s="146"/>
      <c r="Q934" s="147"/>
      <c r="R934" s="147"/>
      <c r="S934" s="147"/>
      <c r="T934" s="147"/>
      <c r="U934" s="147"/>
      <c r="V934" s="147"/>
      <c r="W934" s="147"/>
      <c r="X934" s="147"/>
      <c r="Y934" s="147"/>
      <c r="Z934" s="147"/>
      <c r="AA934" s="147"/>
      <c r="AB934" s="147"/>
      <c r="AC934" s="147"/>
      <c r="AD934" s="147"/>
      <c r="AE934" s="147"/>
      <c r="AF934" s="147"/>
      <c r="AG934" s="147"/>
      <c r="AH934" s="147"/>
      <c r="AI934" s="147"/>
      <c r="AJ934" s="147"/>
      <c r="AK934" s="147"/>
      <c r="AL934" s="147"/>
      <c r="AM934" s="147"/>
      <c r="AN934" s="147"/>
      <c r="AO934" s="147"/>
      <c r="AP934" s="147"/>
      <c r="AQ934" s="147"/>
      <c r="AR934" s="147"/>
      <c r="AS934" s="147"/>
      <c r="AT934" s="147"/>
      <c r="AU934" s="147"/>
      <c r="AV934" s="147"/>
      <c r="AW934" s="147"/>
      <c r="AX934" s="147"/>
      <c r="AY934" s="147"/>
      <c r="AZ934" s="147"/>
      <c r="BA934" s="147"/>
      <c r="BB934" s="147"/>
      <c r="BC934" s="147"/>
      <c r="BD934" s="147"/>
      <c r="BE934" s="147"/>
      <c r="BF934" s="147"/>
      <c r="BG934" s="147"/>
      <c r="BH934" s="147"/>
      <c r="BI934" s="147"/>
      <c r="BJ934" s="147"/>
      <c r="BK934" s="147"/>
      <c r="BL934" s="147"/>
      <c r="BM934" s="149">
        <v>12</v>
      </c>
    </row>
    <row r="935" spans="1:65">
      <c r="A935" s="28"/>
      <c r="B935" s="19">
        <v>1</v>
      </c>
      <c r="C935" s="9">
        <v>6</v>
      </c>
      <c r="D935" s="23">
        <v>0.01</v>
      </c>
      <c r="E935" s="152">
        <v>6.8999999999999999E-3</v>
      </c>
      <c r="F935" s="23">
        <v>0.01</v>
      </c>
      <c r="G935" s="23">
        <v>0.01</v>
      </c>
      <c r="H935" s="23">
        <v>0.01</v>
      </c>
      <c r="I935" s="23">
        <v>0.01</v>
      </c>
      <c r="J935" s="152" t="s">
        <v>107</v>
      </c>
      <c r="K935" s="152">
        <v>5.5999999999999999E-3</v>
      </c>
      <c r="L935" s="23">
        <v>8.3000000000000001E-3</v>
      </c>
      <c r="M935" s="152">
        <v>5.4044666734900911E-3</v>
      </c>
      <c r="N935" s="152" t="s">
        <v>107</v>
      </c>
      <c r="O935" s="152">
        <v>6.0000000000000001E-3</v>
      </c>
      <c r="P935" s="146"/>
      <c r="Q935" s="147"/>
      <c r="R935" s="147"/>
      <c r="S935" s="147"/>
      <c r="T935" s="147"/>
      <c r="U935" s="147"/>
      <c r="V935" s="147"/>
      <c r="W935" s="147"/>
      <c r="X935" s="147"/>
      <c r="Y935" s="147"/>
      <c r="Z935" s="147"/>
      <c r="AA935" s="147"/>
      <c r="AB935" s="147"/>
      <c r="AC935" s="147"/>
      <c r="AD935" s="147"/>
      <c r="AE935" s="147"/>
      <c r="AF935" s="147"/>
      <c r="AG935" s="147"/>
      <c r="AH935" s="147"/>
      <c r="AI935" s="147"/>
      <c r="AJ935" s="147"/>
      <c r="AK935" s="147"/>
      <c r="AL935" s="147"/>
      <c r="AM935" s="147"/>
      <c r="AN935" s="147"/>
      <c r="AO935" s="147"/>
      <c r="AP935" s="147"/>
      <c r="AQ935" s="147"/>
      <c r="AR935" s="147"/>
      <c r="AS935" s="147"/>
      <c r="AT935" s="147"/>
      <c r="AU935" s="147"/>
      <c r="AV935" s="147"/>
      <c r="AW935" s="147"/>
      <c r="AX935" s="147"/>
      <c r="AY935" s="147"/>
      <c r="AZ935" s="147"/>
      <c r="BA935" s="147"/>
      <c r="BB935" s="147"/>
      <c r="BC935" s="147"/>
      <c r="BD935" s="147"/>
      <c r="BE935" s="147"/>
      <c r="BF935" s="147"/>
      <c r="BG935" s="147"/>
      <c r="BH935" s="147"/>
      <c r="BI935" s="147"/>
      <c r="BJ935" s="147"/>
      <c r="BK935" s="147"/>
      <c r="BL935" s="147"/>
      <c r="BM935" s="54"/>
    </row>
    <row r="936" spans="1:65">
      <c r="A936" s="28"/>
      <c r="B936" s="20" t="s">
        <v>195</v>
      </c>
      <c r="C936" s="12"/>
      <c r="D936" s="150">
        <v>0.01</v>
      </c>
      <c r="E936" s="150">
        <v>6.7833333333333331E-3</v>
      </c>
      <c r="F936" s="150">
        <v>0.01</v>
      </c>
      <c r="G936" s="150">
        <v>0.01</v>
      </c>
      <c r="H936" s="150">
        <v>0.01</v>
      </c>
      <c r="I936" s="150">
        <v>0.01</v>
      </c>
      <c r="J936" s="150" t="s">
        <v>457</v>
      </c>
      <c r="K936" s="150">
        <v>5.6166666666666665E-3</v>
      </c>
      <c r="L936" s="150">
        <v>8.7499999999999991E-3</v>
      </c>
      <c r="M936" s="150">
        <v>5.6652616797143833E-3</v>
      </c>
      <c r="N936" s="150" t="s">
        <v>457</v>
      </c>
      <c r="O936" s="150">
        <v>6.083333333333333E-3</v>
      </c>
      <c r="P936" s="146"/>
      <c r="Q936" s="147"/>
      <c r="R936" s="147"/>
      <c r="S936" s="147"/>
      <c r="T936" s="147"/>
      <c r="U936" s="147"/>
      <c r="V936" s="147"/>
      <c r="W936" s="147"/>
      <c r="X936" s="147"/>
      <c r="Y936" s="147"/>
      <c r="Z936" s="147"/>
      <c r="AA936" s="147"/>
      <c r="AB936" s="147"/>
      <c r="AC936" s="147"/>
      <c r="AD936" s="147"/>
      <c r="AE936" s="147"/>
      <c r="AF936" s="147"/>
      <c r="AG936" s="147"/>
      <c r="AH936" s="147"/>
      <c r="AI936" s="147"/>
      <c r="AJ936" s="147"/>
      <c r="AK936" s="147"/>
      <c r="AL936" s="147"/>
      <c r="AM936" s="147"/>
      <c r="AN936" s="147"/>
      <c r="AO936" s="147"/>
      <c r="AP936" s="147"/>
      <c r="AQ936" s="147"/>
      <c r="AR936" s="147"/>
      <c r="AS936" s="147"/>
      <c r="AT936" s="147"/>
      <c r="AU936" s="147"/>
      <c r="AV936" s="147"/>
      <c r="AW936" s="147"/>
      <c r="AX936" s="147"/>
      <c r="AY936" s="147"/>
      <c r="AZ936" s="147"/>
      <c r="BA936" s="147"/>
      <c r="BB936" s="147"/>
      <c r="BC936" s="147"/>
      <c r="BD936" s="147"/>
      <c r="BE936" s="147"/>
      <c r="BF936" s="147"/>
      <c r="BG936" s="147"/>
      <c r="BH936" s="147"/>
      <c r="BI936" s="147"/>
      <c r="BJ936" s="147"/>
      <c r="BK936" s="147"/>
      <c r="BL936" s="147"/>
      <c r="BM936" s="54"/>
    </row>
    <row r="937" spans="1:65">
      <c r="A937" s="28"/>
      <c r="B937" s="3" t="s">
        <v>196</v>
      </c>
      <c r="C937" s="27"/>
      <c r="D937" s="23">
        <v>0.01</v>
      </c>
      <c r="E937" s="23">
        <v>6.7000000000000002E-3</v>
      </c>
      <c r="F937" s="23">
        <v>0.01</v>
      </c>
      <c r="G937" s="23">
        <v>0.01</v>
      </c>
      <c r="H937" s="23">
        <v>0.01</v>
      </c>
      <c r="I937" s="23">
        <v>0.01</v>
      </c>
      <c r="J937" s="23" t="s">
        <v>457</v>
      </c>
      <c r="K937" s="23">
        <v>5.5999999999999999E-3</v>
      </c>
      <c r="L937" s="23">
        <v>8.8500000000000002E-3</v>
      </c>
      <c r="M937" s="23">
        <v>5.6256971793284417E-3</v>
      </c>
      <c r="N937" s="23" t="s">
        <v>457</v>
      </c>
      <c r="O937" s="23">
        <v>6.0499999999999998E-3</v>
      </c>
      <c r="P937" s="146"/>
      <c r="Q937" s="147"/>
      <c r="R937" s="147"/>
      <c r="S937" s="147"/>
      <c r="T937" s="147"/>
      <c r="U937" s="147"/>
      <c r="V937" s="147"/>
      <c r="W937" s="147"/>
      <c r="X937" s="147"/>
      <c r="Y937" s="147"/>
      <c r="Z937" s="147"/>
      <c r="AA937" s="147"/>
      <c r="AB937" s="147"/>
      <c r="AC937" s="147"/>
      <c r="AD937" s="147"/>
      <c r="AE937" s="147"/>
      <c r="AF937" s="147"/>
      <c r="AG937" s="147"/>
      <c r="AH937" s="147"/>
      <c r="AI937" s="147"/>
      <c r="AJ937" s="147"/>
      <c r="AK937" s="147"/>
      <c r="AL937" s="147"/>
      <c r="AM937" s="147"/>
      <c r="AN937" s="147"/>
      <c r="AO937" s="147"/>
      <c r="AP937" s="147"/>
      <c r="AQ937" s="147"/>
      <c r="AR937" s="147"/>
      <c r="AS937" s="147"/>
      <c r="AT937" s="147"/>
      <c r="AU937" s="147"/>
      <c r="AV937" s="147"/>
      <c r="AW937" s="147"/>
      <c r="AX937" s="147"/>
      <c r="AY937" s="147"/>
      <c r="AZ937" s="147"/>
      <c r="BA937" s="147"/>
      <c r="BB937" s="147"/>
      <c r="BC937" s="147"/>
      <c r="BD937" s="147"/>
      <c r="BE937" s="147"/>
      <c r="BF937" s="147"/>
      <c r="BG937" s="147"/>
      <c r="BH937" s="147"/>
      <c r="BI937" s="147"/>
      <c r="BJ937" s="147"/>
      <c r="BK937" s="147"/>
      <c r="BL937" s="147"/>
      <c r="BM937" s="54"/>
    </row>
    <row r="938" spans="1:65">
      <c r="A938" s="28"/>
      <c r="B938" s="3" t="s">
        <v>197</v>
      </c>
      <c r="C938" s="27"/>
      <c r="D938" s="23">
        <v>0</v>
      </c>
      <c r="E938" s="23">
        <v>1.834847859269717E-4</v>
      </c>
      <c r="F938" s="23">
        <v>0</v>
      </c>
      <c r="G938" s="23">
        <v>0</v>
      </c>
      <c r="H938" s="23">
        <v>0</v>
      </c>
      <c r="I938" s="23">
        <v>0</v>
      </c>
      <c r="J938" s="23" t="s">
        <v>457</v>
      </c>
      <c r="K938" s="23">
        <v>1.3291601358251268E-4</v>
      </c>
      <c r="L938" s="23">
        <v>4.7644516998286365E-4</v>
      </c>
      <c r="M938" s="23">
        <v>1.8531577233627271E-4</v>
      </c>
      <c r="N938" s="23" t="s">
        <v>457</v>
      </c>
      <c r="O938" s="23">
        <v>9.8319208025017749E-5</v>
      </c>
      <c r="P938" s="146"/>
      <c r="Q938" s="147"/>
      <c r="R938" s="147"/>
      <c r="S938" s="147"/>
      <c r="T938" s="147"/>
      <c r="U938" s="147"/>
      <c r="V938" s="147"/>
      <c r="W938" s="147"/>
      <c r="X938" s="147"/>
      <c r="Y938" s="147"/>
      <c r="Z938" s="147"/>
      <c r="AA938" s="147"/>
      <c r="AB938" s="147"/>
      <c r="AC938" s="147"/>
      <c r="AD938" s="147"/>
      <c r="AE938" s="147"/>
      <c r="AF938" s="147"/>
      <c r="AG938" s="147"/>
      <c r="AH938" s="147"/>
      <c r="AI938" s="147"/>
      <c r="AJ938" s="147"/>
      <c r="AK938" s="147"/>
      <c r="AL938" s="147"/>
      <c r="AM938" s="147"/>
      <c r="AN938" s="147"/>
      <c r="AO938" s="147"/>
      <c r="AP938" s="147"/>
      <c r="AQ938" s="147"/>
      <c r="AR938" s="147"/>
      <c r="AS938" s="147"/>
      <c r="AT938" s="147"/>
      <c r="AU938" s="147"/>
      <c r="AV938" s="147"/>
      <c r="AW938" s="147"/>
      <c r="AX938" s="147"/>
      <c r="AY938" s="147"/>
      <c r="AZ938" s="147"/>
      <c r="BA938" s="147"/>
      <c r="BB938" s="147"/>
      <c r="BC938" s="147"/>
      <c r="BD938" s="147"/>
      <c r="BE938" s="147"/>
      <c r="BF938" s="147"/>
      <c r="BG938" s="147"/>
      <c r="BH938" s="147"/>
      <c r="BI938" s="147"/>
      <c r="BJ938" s="147"/>
      <c r="BK938" s="147"/>
      <c r="BL938" s="147"/>
      <c r="BM938" s="54"/>
    </row>
    <row r="939" spans="1:65">
      <c r="A939" s="28"/>
      <c r="B939" s="3" t="s">
        <v>86</v>
      </c>
      <c r="C939" s="27"/>
      <c r="D939" s="13">
        <v>0</v>
      </c>
      <c r="E939" s="13">
        <v>2.704935419070836E-2</v>
      </c>
      <c r="F939" s="13">
        <v>0</v>
      </c>
      <c r="G939" s="13">
        <v>0</v>
      </c>
      <c r="H939" s="13">
        <v>0</v>
      </c>
      <c r="I939" s="13">
        <v>0</v>
      </c>
      <c r="J939" s="13" t="s">
        <v>457</v>
      </c>
      <c r="K939" s="13">
        <v>2.3664572151189202E-2</v>
      </c>
      <c r="L939" s="13">
        <v>5.445087656947014E-2</v>
      </c>
      <c r="M939" s="13">
        <v>3.2710893655598178E-2</v>
      </c>
      <c r="N939" s="13" t="s">
        <v>457</v>
      </c>
      <c r="O939" s="13">
        <v>1.6162061593153604E-2</v>
      </c>
      <c r="P939" s="9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3"/>
    </row>
    <row r="940" spans="1:65">
      <c r="A940" s="28"/>
      <c r="B940" s="3" t="s">
        <v>198</v>
      </c>
      <c r="C940" s="27"/>
      <c r="D940" s="13">
        <v>1.9021739130435034E-2</v>
      </c>
      <c r="E940" s="13">
        <v>-0.30876358695652151</v>
      </c>
      <c r="F940" s="13">
        <v>1.9021739130435034E-2</v>
      </c>
      <c r="G940" s="13">
        <v>1.9021739130435034E-2</v>
      </c>
      <c r="H940" s="13">
        <v>1.9021739130435034E-2</v>
      </c>
      <c r="I940" s="13">
        <v>1.9021739130435034E-2</v>
      </c>
      <c r="J940" s="13" t="s">
        <v>457</v>
      </c>
      <c r="K940" s="13">
        <v>-0.42764945652173891</v>
      </c>
      <c r="L940" s="13">
        <v>-0.1083559782608694</v>
      </c>
      <c r="M940" s="13">
        <v>-0.42269751905084396</v>
      </c>
      <c r="N940" s="13" t="s">
        <v>457</v>
      </c>
      <c r="O940" s="13">
        <v>-0.380095108695652</v>
      </c>
      <c r="P940" s="9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3"/>
    </row>
    <row r="941" spans="1:65">
      <c r="A941" s="28"/>
      <c r="B941" s="44" t="s">
        <v>199</v>
      </c>
      <c r="C941" s="45"/>
      <c r="D941" s="43">
        <v>0.67</v>
      </c>
      <c r="E941" s="43">
        <v>0.3</v>
      </c>
      <c r="F941" s="43">
        <v>0.67</v>
      </c>
      <c r="G941" s="43">
        <v>0.67</v>
      </c>
      <c r="H941" s="43">
        <v>0.67</v>
      </c>
      <c r="I941" s="43">
        <v>0.67</v>
      </c>
      <c r="J941" s="43">
        <v>0.84</v>
      </c>
      <c r="K941" s="43">
        <v>0.65</v>
      </c>
      <c r="L941" s="43">
        <v>0.3</v>
      </c>
      <c r="M941" s="43">
        <v>0.63</v>
      </c>
      <c r="N941" s="43">
        <v>0.84</v>
      </c>
      <c r="O941" s="43">
        <v>0.51</v>
      </c>
      <c r="P941" s="9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3"/>
    </row>
    <row r="942" spans="1:65">
      <c r="B942" s="29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BM942" s="53"/>
    </row>
    <row r="943" spans="1:65" ht="15">
      <c r="B943" s="8" t="s">
        <v>385</v>
      </c>
      <c r="BM943" s="26" t="s">
        <v>67</v>
      </c>
    </row>
    <row r="944" spans="1:65" ht="15">
      <c r="A944" s="24" t="s">
        <v>64</v>
      </c>
      <c r="B944" s="18" t="s">
        <v>109</v>
      </c>
      <c r="C944" s="15" t="s">
        <v>110</v>
      </c>
      <c r="D944" s="16" t="s">
        <v>180</v>
      </c>
      <c r="E944" s="17" t="s">
        <v>180</v>
      </c>
      <c r="F944" s="17" t="s">
        <v>180</v>
      </c>
      <c r="G944" s="17" t="s">
        <v>180</v>
      </c>
      <c r="H944" s="17" t="s">
        <v>180</v>
      </c>
      <c r="I944" s="17" t="s">
        <v>180</v>
      </c>
      <c r="J944" s="17" t="s">
        <v>180</v>
      </c>
      <c r="K944" s="17" t="s">
        <v>180</v>
      </c>
      <c r="L944" s="17" t="s">
        <v>180</v>
      </c>
      <c r="M944" s="17" t="s">
        <v>180</v>
      </c>
      <c r="N944" s="17" t="s">
        <v>180</v>
      </c>
      <c r="O944" s="17" t="s">
        <v>180</v>
      </c>
      <c r="P944" s="17" t="s">
        <v>180</v>
      </c>
      <c r="Q944" s="9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</v>
      </c>
    </row>
    <row r="945" spans="1:65">
      <c r="A945" s="28"/>
      <c r="B945" s="19" t="s">
        <v>181</v>
      </c>
      <c r="C945" s="9" t="s">
        <v>181</v>
      </c>
      <c r="D945" s="91" t="s">
        <v>209</v>
      </c>
      <c r="E945" s="92" t="s">
        <v>210</v>
      </c>
      <c r="F945" s="92" t="s">
        <v>211</v>
      </c>
      <c r="G945" s="92" t="s">
        <v>212</v>
      </c>
      <c r="H945" s="92" t="s">
        <v>213</v>
      </c>
      <c r="I945" s="92" t="s">
        <v>214</v>
      </c>
      <c r="J945" s="92" t="s">
        <v>216</v>
      </c>
      <c r="K945" s="92" t="s">
        <v>217</v>
      </c>
      <c r="L945" s="92" t="s">
        <v>218</v>
      </c>
      <c r="M945" s="92" t="s">
        <v>219</v>
      </c>
      <c r="N945" s="92" t="s">
        <v>225</v>
      </c>
      <c r="O945" s="92" t="s">
        <v>220</v>
      </c>
      <c r="P945" s="92" t="s">
        <v>221</v>
      </c>
      <c r="Q945" s="9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 t="s">
        <v>3</v>
      </c>
    </row>
    <row r="946" spans="1:65">
      <c r="A946" s="28"/>
      <c r="B946" s="19"/>
      <c r="C946" s="9"/>
      <c r="D946" s="10" t="s">
        <v>223</v>
      </c>
      <c r="E946" s="11" t="s">
        <v>223</v>
      </c>
      <c r="F946" s="11" t="s">
        <v>111</v>
      </c>
      <c r="G946" s="11" t="s">
        <v>111</v>
      </c>
      <c r="H946" s="11" t="s">
        <v>111</v>
      </c>
      <c r="I946" s="11" t="s">
        <v>111</v>
      </c>
      <c r="J946" s="11" t="s">
        <v>224</v>
      </c>
      <c r="K946" s="11" t="s">
        <v>223</v>
      </c>
      <c r="L946" s="11" t="s">
        <v>223</v>
      </c>
      <c r="M946" s="11" t="s">
        <v>111</v>
      </c>
      <c r="N946" s="11" t="s">
        <v>224</v>
      </c>
      <c r="O946" s="11" t="s">
        <v>224</v>
      </c>
      <c r="P946" s="11" t="s">
        <v>111</v>
      </c>
      <c r="Q946" s="9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2</v>
      </c>
    </row>
    <row r="947" spans="1:65">
      <c r="A947" s="28"/>
      <c r="B947" s="19"/>
      <c r="C947" s="9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9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3</v>
      </c>
    </row>
    <row r="948" spans="1:65">
      <c r="A948" s="28"/>
      <c r="B948" s="18">
        <v>1</v>
      </c>
      <c r="C948" s="14">
        <v>1</v>
      </c>
      <c r="D948" s="21">
        <v>1.81</v>
      </c>
      <c r="E948" s="21">
        <v>2.19</v>
      </c>
      <c r="F948" s="89" t="s">
        <v>96</v>
      </c>
      <c r="G948" s="89" t="s">
        <v>96</v>
      </c>
      <c r="H948" s="89" t="s">
        <v>96</v>
      </c>
      <c r="I948" s="89" t="s">
        <v>96</v>
      </c>
      <c r="J948" s="21">
        <v>1.95</v>
      </c>
      <c r="K948" s="21">
        <v>2</v>
      </c>
      <c r="L948" s="89">
        <v>3.3</v>
      </c>
      <c r="M948" s="21">
        <v>1.9090334142169498</v>
      </c>
      <c r="N948" s="21">
        <v>1.68</v>
      </c>
      <c r="O948" s="21">
        <v>1.766</v>
      </c>
      <c r="P948" s="21">
        <v>2.1</v>
      </c>
      <c r="Q948" s="9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1</v>
      </c>
    </row>
    <row r="949" spans="1:65">
      <c r="A949" s="28"/>
      <c r="B949" s="19">
        <v>1</v>
      </c>
      <c r="C949" s="9">
        <v>2</v>
      </c>
      <c r="D949" s="11">
        <v>1.83</v>
      </c>
      <c r="E949" s="11">
        <v>2.14</v>
      </c>
      <c r="F949" s="90" t="s">
        <v>96</v>
      </c>
      <c r="G949" s="90" t="s">
        <v>96</v>
      </c>
      <c r="H949" s="90" t="s">
        <v>96</v>
      </c>
      <c r="I949" s="90" t="s">
        <v>96</v>
      </c>
      <c r="J949" s="11">
        <v>2.0499999999999998</v>
      </c>
      <c r="K949" s="11">
        <v>2.1</v>
      </c>
      <c r="L949" s="90">
        <v>3.1</v>
      </c>
      <c r="M949" s="11">
        <v>2.0011106740263869</v>
      </c>
      <c r="N949" s="11">
        <v>1.64</v>
      </c>
      <c r="O949" s="11">
        <v>1.637</v>
      </c>
      <c r="P949" s="11">
        <v>1.9</v>
      </c>
      <c r="Q949" s="9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 t="e">
        <v>#N/A</v>
      </c>
    </row>
    <row r="950" spans="1:65">
      <c r="A950" s="28"/>
      <c r="B950" s="19">
        <v>1</v>
      </c>
      <c r="C950" s="9">
        <v>3</v>
      </c>
      <c r="D950" s="11">
        <v>1.8</v>
      </c>
      <c r="E950" s="11">
        <v>2.12</v>
      </c>
      <c r="F950" s="90" t="s">
        <v>96</v>
      </c>
      <c r="G950" s="90">
        <v>10</v>
      </c>
      <c r="H950" s="90" t="s">
        <v>96</v>
      </c>
      <c r="I950" s="90" t="s">
        <v>96</v>
      </c>
      <c r="J950" s="11">
        <v>2.0099999999999998</v>
      </c>
      <c r="K950" s="11">
        <v>2</v>
      </c>
      <c r="L950" s="90">
        <v>3.3</v>
      </c>
      <c r="M950" s="11">
        <v>1.9940996006573559</v>
      </c>
      <c r="N950" s="11">
        <v>1.79</v>
      </c>
      <c r="O950" s="11">
        <v>1.641</v>
      </c>
      <c r="P950" s="11">
        <v>1.9</v>
      </c>
      <c r="Q950" s="9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>
        <v>16</v>
      </c>
    </row>
    <row r="951" spans="1:65">
      <c r="A951" s="28"/>
      <c r="B951" s="19">
        <v>1</v>
      </c>
      <c r="C951" s="9">
        <v>4</v>
      </c>
      <c r="D951" s="11">
        <v>1.84</v>
      </c>
      <c r="E951" s="11">
        <v>2.1</v>
      </c>
      <c r="F951" s="90" t="s">
        <v>96</v>
      </c>
      <c r="G951" s="90" t="s">
        <v>96</v>
      </c>
      <c r="H951" s="90" t="s">
        <v>96</v>
      </c>
      <c r="I951" s="90" t="s">
        <v>96</v>
      </c>
      <c r="J951" s="11">
        <v>2.06</v>
      </c>
      <c r="K951" s="11">
        <v>2</v>
      </c>
      <c r="L951" s="90">
        <v>3.3</v>
      </c>
      <c r="M951" s="11">
        <v>1.9528446771816685</v>
      </c>
      <c r="N951" s="11">
        <v>1.67</v>
      </c>
      <c r="O951" s="11">
        <v>1.772</v>
      </c>
      <c r="P951" s="11">
        <v>1.9</v>
      </c>
      <c r="Q951" s="9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1.9218319273679345</v>
      </c>
    </row>
    <row r="952" spans="1:65">
      <c r="A952" s="28"/>
      <c r="B952" s="19">
        <v>1</v>
      </c>
      <c r="C952" s="9">
        <v>5</v>
      </c>
      <c r="D952" s="11">
        <v>1.82</v>
      </c>
      <c r="E952" s="11">
        <v>2.11</v>
      </c>
      <c r="F952" s="90" t="s">
        <v>96</v>
      </c>
      <c r="G952" s="90" t="s">
        <v>96</v>
      </c>
      <c r="H952" s="90" t="s">
        <v>96</v>
      </c>
      <c r="I952" s="90" t="s">
        <v>96</v>
      </c>
      <c r="J952" s="11">
        <v>1.96</v>
      </c>
      <c r="K952" s="11">
        <v>2.1</v>
      </c>
      <c r="L952" s="90">
        <v>3.2</v>
      </c>
      <c r="M952" s="11">
        <v>1.942002409686076</v>
      </c>
      <c r="N952" s="11">
        <v>1.76</v>
      </c>
      <c r="O952" s="11">
        <v>2.0209999999999999</v>
      </c>
      <c r="P952" s="11">
        <v>1.9</v>
      </c>
      <c r="Q952" s="9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>
        <v>41</v>
      </c>
    </row>
    <row r="953" spans="1:65">
      <c r="A953" s="28"/>
      <c r="B953" s="19">
        <v>1</v>
      </c>
      <c r="C953" s="9">
        <v>6</v>
      </c>
      <c r="D953" s="11">
        <v>1.77</v>
      </c>
      <c r="E953" s="11">
        <v>2.14</v>
      </c>
      <c r="F953" s="90" t="s">
        <v>96</v>
      </c>
      <c r="G953" s="90" t="s">
        <v>96</v>
      </c>
      <c r="H953" s="90" t="s">
        <v>96</v>
      </c>
      <c r="I953" s="90" t="s">
        <v>96</v>
      </c>
      <c r="J953" s="11">
        <v>2.06</v>
      </c>
      <c r="K953" s="11">
        <v>1.9</v>
      </c>
      <c r="L953" s="90">
        <v>3.3</v>
      </c>
      <c r="M953" s="11">
        <v>1.9368417378924176</v>
      </c>
      <c r="N953" s="11">
        <v>1.77</v>
      </c>
      <c r="O953" s="11">
        <v>1.905</v>
      </c>
      <c r="P953" s="11">
        <v>1.9</v>
      </c>
      <c r="Q953" s="9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3"/>
    </row>
    <row r="954" spans="1:65">
      <c r="A954" s="28"/>
      <c r="B954" s="20" t="s">
        <v>195</v>
      </c>
      <c r="C954" s="12"/>
      <c r="D954" s="22">
        <v>1.8116666666666665</v>
      </c>
      <c r="E954" s="22">
        <v>2.1333333333333333</v>
      </c>
      <c r="F954" s="22" t="s">
        <v>457</v>
      </c>
      <c r="G954" s="22">
        <v>10</v>
      </c>
      <c r="H954" s="22" t="s">
        <v>457</v>
      </c>
      <c r="I954" s="22" t="s">
        <v>457</v>
      </c>
      <c r="J954" s="22">
        <v>2.0150000000000001</v>
      </c>
      <c r="K954" s="22">
        <v>2.0166666666666666</v>
      </c>
      <c r="L954" s="22">
        <v>3.25</v>
      </c>
      <c r="M954" s="22">
        <v>1.9559887522768094</v>
      </c>
      <c r="N954" s="22">
        <v>1.718333333333333</v>
      </c>
      <c r="O954" s="22">
        <v>1.7903333333333331</v>
      </c>
      <c r="P954" s="22">
        <v>1.9333333333333336</v>
      </c>
      <c r="Q954" s="9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3"/>
    </row>
    <row r="955" spans="1:65">
      <c r="A955" s="28"/>
      <c r="B955" s="3" t="s">
        <v>196</v>
      </c>
      <c r="C955" s="27"/>
      <c r="D955" s="11">
        <v>1.8149999999999999</v>
      </c>
      <c r="E955" s="11">
        <v>2.13</v>
      </c>
      <c r="F955" s="11" t="s">
        <v>457</v>
      </c>
      <c r="G955" s="11">
        <v>10</v>
      </c>
      <c r="H955" s="11" t="s">
        <v>457</v>
      </c>
      <c r="I955" s="11" t="s">
        <v>457</v>
      </c>
      <c r="J955" s="11">
        <v>2.0299999999999998</v>
      </c>
      <c r="K955" s="11">
        <v>2</v>
      </c>
      <c r="L955" s="11">
        <v>3.3</v>
      </c>
      <c r="M955" s="11">
        <v>1.9474235434338723</v>
      </c>
      <c r="N955" s="11">
        <v>1.72</v>
      </c>
      <c r="O955" s="11">
        <v>1.7690000000000001</v>
      </c>
      <c r="P955" s="11">
        <v>1.9</v>
      </c>
      <c r="Q955" s="9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3"/>
    </row>
    <row r="956" spans="1:65">
      <c r="A956" s="28"/>
      <c r="B956" s="3" t="s">
        <v>197</v>
      </c>
      <c r="C956" s="27"/>
      <c r="D956" s="23">
        <v>2.4832774042918924E-2</v>
      </c>
      <c r="E956" s="23">
        <v>3.2041639575194431E-2</v>
      </c>
      <c r="F956" s="23" t="s">
        <v>457</v>
      </c>
      <c r="G956" s="23" t="s">
        <v>457</v>
      </c>
      <c r="H956" s="23" t="s">
        <v>457</v>
      </c>
      <c r="I956" s="23" t="s">
        <v>457</v>
      </c>
      <c r="J956" s="23">
        <v>5.0099900199501411E-2</v>
      </c>
      <c r="K956" s="23">
        <v>7.5277265270908167E-2</v>
      </c>
      <c r="L956" s="23">
        <v>8.3666002653407415E-2</v>
      </c>
      <c r="M956" s="23">
        <v>3.5398699145819043E-2</v>
      </c>
      <c r="N956" s="23">
        <v>6.2423286253341974E-2</v>
      </c>
      <c r="O956" s="23">
        <v>0.15039636520430491</v>
      </c>
      <c r="P956" s="23">
        <v>8.1649658092772665E-2</v>
      </c>
      <c r="Q956" s="146"/>
      <c r="R956" s="147"/>
      <c r="S956" s="147"/>
      <c r="T956" s="147"/>
      <c r="U956" s="147"/>
      <c r="V956" s="147"/>
      <c r="W956" s="147"/>
      <c r="X956" s="147"/>
      <c r="Y956" s="147"/>
      <c r="Z956" s="147"/>
      <c r="AA956" s="147"/>
      <c r="AB956" s="147"/>
      <c r="AC956" s="147"/>
      <c r="AD956" s="147"/>
      <c r="AE956" s="147"/>
      <c r="AF956" s="147"/>
      <c r="AG956" s="147"/>
      <c r="AH956" s="147"/>
      <c r="AI956" s="147"/>
      <c r="AJ956" s="147"/>
      <c r="AK956" s="147"/>
      <c r="AL956" s="147"/>
      <c r="AM956" s="147"/>
      <c r="AN956" s="147"/>
      <c r="AO956" s="147"/>
      <c r="AP956" s="147"/>
      <c r="AQ956" s="147"/>
      <c r="AR956" s="147"/>
      <c r="AS956" s="147"/>
      <c r="AT956" s="147"/>
      <c r="AU956" s="147"/>
      <c r="AV956" s="147"/>
      <c r="AW956" s="147"/>
      <c r="AX956" s="147"/>
      <c r="AY956" s="147"/>
      <c r="AZ956" s="147"/>
      <c r="BA956" s="147"/>
      <c r="BB956" s="147"/>
      <c r="BC956" s="147"/>
      <c r="BD956" s="147"/>
      <c r="BE956" s="147"/>
      <c r="BF956" s="147"/>
      <c r="BG956" s="147"/>
      <c r="BH956" s="147"/>
      <c r="BI956" s="147"/>
      <c r="BJ956" s="147"/>
      <c r="BK956" s="147"/>
      <c r="BL956" s="147"/>
      <c r="BM956" s="54"/>
    </row>
    <row r="957" spans="1:65">
      <c r="A957" s="28"/>
      <c r="B957" s="3" t="s">
        <v>86</v>
      </c>
      <c r="C957" s="27"/>
      <c r="D957" s="13">
        <v>1.3707142985971808E-2</v>
      </c>
      <c r="E957" s="13">
        <v>1.501951855087239E-2</v>
      </c>
      <c r="F957" s="13" t="s">
        <v>457</v>
      </c>
      <c r="G957" s="13" t="s">
        <v>457</v>
      </c>
      <c r="H957" s="13" t="s">
        <v>457</v>
      </c>
      <c r="I957" s="13" t="s">
        <v>457</v>
      </c>
      <c r="J957" s="13">
        <v>2.4863474044417574E-2</v>
      </c>
      <c r="K957" s="13">
        <v>3.7327569555822233E-2</v>
      </c>
      <c r="L957" s="13">
        <v>2.5743385431817666E-2</v>
      </c>
      <c r="M957" s="13">
        <v>1.8097598518710428E-2</v>
      </c>
      <c r="N957" s="13">
        <v>3.6327809652769341E-2</v>
      </c>
      <c r="O957" s="13">
        <v>8.4004672428395974E-2</v>
      </c>
      <c r="P957" s="13">
        <v>4.2232581772123787E-2</v>
      </c>
      <c r="Q957" s="9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3"/>
    </row>
    <row r="958" spans="1:65">
      <c r="A958" s="28"/>
      <c r="B958" s="3" t="s">
        <v>198</v>
      </c>
      <c r="C958" s="27"/>
      <c r="D958" s="13">
        <v>-5.7323046376977382E-2</v>
      </c>
      <c r="E958" s="13">
        <v>0.11005197850733128</v>
      </c>
      <c r="F958" s="13" t="s">
        <v>457</v>
      </c>
      <c r="G958" s="13">
        <v>4.2033686492531146</v>
      </c>
      <c r="H958" s="13" t="s">
        <v>457</v>
      </c>
      <c r="I958" s="13" t="s">
        <v>457</v>
      </c>
      <c r="J958" s="13">
        <v>4.8478782824502797E-2</v>
      </c>
      <c r="K958" s="13">
        <v>4.9346010932711515E-2</v>
      </c>
      <c r="L958" s="13">
        <v>0.69109481100726233</v>
      </c>
      <c r="M958" s="13">
        <v>1.7773055188886833E-2</v>
      </c>
      <c r="N958" s="13">
        <v>-0.10588782043667322</v>
      </c>
      <c r="O958" s="13">
        <v>-6.8423566162050808E-2</v>
      </c>
      <c r="P958" s="13">
        <v>5.984605522268982E-3</v>
      </c>
      <c r="Q958" s="9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3"/>
    </row>
    <row r="959" spans="1:65">
      <c r="A959" s="28"/>
      <c r="B959" s="44" t="s">
        <v>199</v>
      </c>
      <c r="C959" s="45"/>
      <c r="D959" s="43">
        <v>0.61</v>
      </c>
      <c r="E959" s="43">
        <v>0.35</v>
      </c>
      <c r="F959" s="43">
        <v>8.89</v>
      </c>
      <c r="G959" s="43">
        <v>11.37</v>
      </c>
      <c r="H959" s="43">
        <v>8.89</v>
      </c>
      <c r="I959" s="43">
        <v>8.89</v>
      </c>
      <c r="J959" s="43">
        <v>0</v>
      </c>
      <c r="K959" s="43">
        <v>0</v>
      </c>
      <c r="L959" s="43">
        <v>3.67</v>
      </c>
      <c r="M959" s="43">
        <v>0.18</v>
      </c>
      <c r="N959" s="43">
        <v>0.89</v>
      </c>
      <c r="O959" s="43">
        <v>0.67</v>
      </c>
      <c r="P959" s="43">
        <v>0.25</v>
      </c>
      <c r="Q959" s="9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3"/>
    </row>
    <row r="960" spans="1:65">
      <c r="B960" s="29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BM960" s="53"/>
    </row>
    <row r="961" spans="1:65" ht="15">
      <c r="B961" s="8" t="s">
        <v>386</v>
      </c>
      <c r="BM961" s="26" t="s">
        <v>208</v>
      </c>
    </row>
    <row r="962" spans="1:65" ht="15">
      <c r="A962" s="24" t="s">
        <v>65</v>
      </c>
      <c r="B962" s="18" t="s">
        <v>109</v>
      </c>
      <c r="C962" s="15" t="s">
        <v>110</v>
      </c>
      <c r="D962" s="16" t="s">
        <v>180</v>
      </c>
      <c r="E962" s="17" t="s">
        <v>180</v>
      </c>
      <c r="F962" s="9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</v>
      </c>
    </row>
    <row r="963" spans="1:65">
      <c r="A963" s="28"/>
      <c r="B963" s="19" t="s">
        <v>181</v>
      </c>
      <c r="C963" s="9" t="s">
        <v>181</v>
      </c>
      <c r="D963" s="91" t="s">
        <v>209</v>
      </c>
      <c r="E963" s="92" t="s">
        <v>215</v>
      </c>
      <c r="F963" s="9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 t="s">
        <v>3</v>
      </c>
    </row>
    <row r="964" spans="1:65">
      <c r="A964" s="28"/>
      <c r="B964" s="19"/>
      <c r="C964" s="9"/>
      <c r="D964" s="10" t="s">
        <v>223</v>
      </c>
      <c r="E964" s="11" t="s">
        <v>223</v>
      </c>
      <c r="F964" s="9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3</v>
      </c>
    </row>
    <row r="965" spans="1:65">
      <c r="A965" s="28"/>
      <c r="B965" s="19"/>
      <c r="C965" s="9"/>
      <c r="D965" s="25"/>
      <c r="E965" s="25"/>
      <c r="F965" s="9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>
        <v>3</v>
      </c>
    </row>
    <row r="966" spans="1:65">
      <c r="A966" s="28"/>
      <c r="B966" s="18">
        <v>1</v>
      </c>
      <c r="C966" s="14">
        <v>1</v>
      </c>
      <c r="D966" s="148">
        <v>0.04</v>
      </c>
      <c r="E966" s="148">
        <v>4.2173018753781003E-2</v>
      </c>
      <c r="F966" s="146"/>
      <c r="G966" s="147"/>
      <c r="H966" s="147"/>
      <c r="I966" s="147"/>
      <c r="J966" s="147"/>
      <c r="K966" s="147"/>
      <c r="L966" s="147"/>
      <c r="M966" s="147"/>
      <c r="N966" s="147"/>
      <c r="O966" s="147"/>
      <c r="P966" s="147"/>
      <c r="Q966" s="147"/>
      <c r="R966" s="147"/>
      <c r="S966" s="147"/>
      <c r="T966" s="147"/>
      <c r="U966" s="147"/>
      <c r="V966" s="147"/>
      <c r="W966" s="147"/>
      <c r="X966" s="147"/>
      <c r="Y966" s="147"/>
      <c r="Z966" s="147"/>
      <c r="AA966" s="147"/>
      <c r="AB966" s="147"/>
      <c r="AC966" s="147"/>
      <c r="AD966" s="147"/>
      <c r="AE966" s="147"/>
      <c r="AF966" s="147"/>
      <c r="AG966" s="147"/>
      <c r="AH966" s="147"/>
      <c r="AI966" s="147"/>
      <c r="AJ966" s="147"/>
      <c r="AK966" s="147"/>
      <c r="AL966" s="147"/>
      <c r="AM966" s="147"/>
      <c r="AN966" s="147"/>
      <c r="AO966" s="147"/>
      <c r="AP966" s="147"/>
      <c r="AQ966" s="147"/>
      <c r="AR966" s="147"/>
      <c r="AS966" s="147"/>
      <c r="AT966" s="147"/>
      <c r="AU966" s="147"/>
      <c r="AV966" s="147"/>
      <c r="AW966" s="147"/>
      <c r="AX966" s="147"/>
      <c r="AY966" s="147"/>
      <c r="AZ966" s="147"/>
      <c r="BA966" s="147"/>
      <c r="BB966" s="147"/>
      <c r="BC966" s="147"/>
      <c r="BD966" s="147"/>
      <c r="BE966" s="147"/>
      <c r="BF966" s="147"/>
      <c r="BG966" s="147"/>
      <c r="BH966" s="147"/>
      <c r="BI966" s="147"/>
      <c r="BJ966" s="147"/>
      <c r="BK966" s="147"/>
      <c r="BL966" s="147"/>
      <c r="BM966" s="149">
        <v>1</v>
      </c>
    </row>
    <row r="967" spans="1:65">
      <c r="A967" s="28"/>
      <c r="B967" s="19">
        <v>1</v>
      </c>
      <c r="C967" s="9">
        <v>2</v>
      </c>
      <c r="D967" s="23">
        <v>0.05</v>
      </c>
      <c r="E967" s="23">
        <v>4.6311341071066589E-2</v>
      </c>
      <c r="F967" s="146"/>
      <c r="G967" s="147"/>
      <c r="H967" s="147"/>
      <c r="I967" s="147"/>
      <c r="J967" s="147"/>
      <c r="K967" s="147"/>
      <c r="L967" s="147"/>
      <c r="M967" s="147"/>
      <c r="N967" s="147"/>
      <c r="O967" s="147"/>
      <c r="P967" s="147"/>
      <c r="Q967" s="147"/>
      <c r="R967" s="147"/>
      <c r="S967" s="147"/>
      <c r="T967" s="147"/>
      <c r="U967" s="147"/>
      <c r="V967" s="147"/>
      <c r="W967" s="147"/>
      <c r="X967" s="147"/>
      <c r="Y967" s="147"/>
      <c r="Z967" s="147"/>
      <c r="AA967" s="147"/>
      <c r="AB967" s="147"/>
      <c r="AC967" s="147"/>
      <c r="AD967" s="147"/>
      <c r="AE967" s="147"/>
      <c r="AF967" s="147"/>
      <c r="AG967" s="147"/>
      <c r="AH967" s="147"/>
      <c r="AI967" s="147"/>
      <c r="AJ967" s="147"/>
      <c r="AK967" s="147"/>
      <c r="AL967" s="147"/>
      <c r="AM967" s="147"/>
      <c r="AN967" s="147"/>
      <c r="AO967" s="147"/>
      <c r="AP967" s="147"/>
      <c r="AQ967" s="147"/>
      <c r="AR967" s="147"/>
      <c r="AS967" s="147"/>
      <c r="AT967" s="147"/>
      <c r="AU967" s="147"/>
      <c r="AV967" s="147"/>
      <c r="AW967" s="147"/>
      <c r="AX967" s="147"/>
      <c r="AY967" s="147"/>
      <c r="AZ967" s="147"/>
      <c r="BA967" s="147"/>
      <c r="BB967" s="147"/>
      <c r="BC967" s="147"/>
      <c r="BD967" s="147"/>
      <c r="BE967" s="147"/>
      <c r="BF967" s="147"/>
      <c r="BG967" s="147"/>
      <c r="BH967" s="147"/>
      <c r="BI967" s="147"/>
      <c r="BJ967" s="147"/>
      <c r="BK967" s="147"/>
      <c r="BL967" s="147"/>
      <c r="BM967" s="149">
        <v>7</v>
      </c>
    </row>
    <row r="968" spans="1:65">
      <c r="A968" s="28"/>
      <c r="B968" s="19">
        <v>1</v>
      </c>
      <c r="C968" s="9">
        <v>3</v>
      </c>
      <c r="D968" s="23">
        <v>0.05</v>
      </c>
      <c r="E968" s="23">
        <v>4.5233669888949044E-2</v>
      </c>
      <c r="F968" s="146"/>
      <c r="G968" s="147"/>
      <c r="H968" s="147"/>
      <c r="I968" s="147"/>
      <c r="J968" s="147"/>
      <c r="K968" s="147"/>
      <c r="L968" s="147"/>
      <c r="M968" s="147"/>
      <c r="N968" s="147"/>
      <c r="O968" s="147"/>
      <c r="P968" s="147"/>
      <c r="Q968" s="147"/>
      <c r="R968" s="147"/>
      <c r="S968" s="147"/>
      <c r="T968" s="147"/>
      <c r="U968" s="147"/>
      <c r="V968" s="147"/>
      <c r="W968" s="147"/>
      <c r="X968" s="147"/>
      <c r="Y968" s="147"/>
      <c r="Z968" s="147"/>
      <c r="AA968" s="147"/>
      <c r="AB968" s="147"/>
      <c r="AC968" s="147"/>
      <c r="AD968" s="147"/>
      <c r="AE968" s="147"/>
      <c r="AF968" s="147"/>
      <c r="AG968" s="147"/>
      <c r="AH968" s="147"/>
      <c r="AI968" s="147"/>
      <c r="AJ968" s="147"/>
      <c r="AK968" s="147"/>
      <c r="AL968" s="147"/>
      <c r="AM968" s="147"/>
      <c r="AN968" s="147"/>
      <c r="AO968" s="147"/>
      <c r="AP968" s="147"/>
      <c r="AQ968" s="147"/>
      <c r="AR968" s="147"/>
      <c r="AS968" s="147"/>
      <c r="AT968" s="147"/>
      <c r="AU968" s="147"/>
      <c r="AV968" s="147"/>
      <c r="AW968" s="147"/>
      <c r="AX968" s="147"/>
      <c r="AY968" s="147"/>
      <c r="AZ968" s="147"/>
      <c r="BA968" s="147"/>
      <c r="BB968" s="147"/>
      <c r="BC968" s="147"/>
      <c r="BD968" s="147"/>
      <c r="BE968" s="147"/>
      <c r="BF968" s="147"/>
      <c r="BG968" s="147"/>
      <c r="BH968" s="147"/>
      <c r="BI968" s="147"/>
      <c r="BJ968" s="147"/>
      <c r="BK968" s="147"/>
      <c r="BL968" s="147"/>
      <c r="BM968" s="149">
        <v>16</v>
      </c>
    </row>
    <row r="969" spans="1:65">
      <c r="A969" s="28"/>
      <c r="B969" s="19">
        <v>1</v>
      </c>
      <c r="C969" s="9">
        <v>4</v>
      </c>
      <c r="D969" s="23">
        <v>0.05</v>
      </c>
      <c r="E969" s="23">
        <v>4.7789636696790913E-2</v>
      </c>
      <c r="F969" s="146"/>
      <c r="G969" s="147"/>
      <c r="H969" s="147"/>
      <c r="I969" s="147"/>
      <c r="J969" s="147"/>
      <c r="K969" s="147"/>
      <c r="L969" s="147"/>
      <c r="M969" s="147"/>
      <c r="N969" s="147"/>
      <c r="O969" s="147"/>
      <c r="P969" s="147"/>
      <c r="Q969" s="147"/>
      <c r="R969" s="147"/>
      <c r="S969" s="147"/>
      <c r="T969" s="147"/>
      <c r="U969" s="147"/>
      <c r="V969" s="147"/>
      <c r="W969" s="147"/>
      <c r="X969" s="147"/>
      <c r="Y969" s="147"/>
      <c r="Z969" s="147"/>
      <c r="AA969" s="147"/>
      <c r="AB969" s="147"/>
      <c r="AC969" s="147"/>
      <c r="AD969" s="147"/>
      <c r="AE969" s="147"/>
      <c r="AF969" s="147"/>
      <c r="AG969" s="147"/>
      <c r="AH969" s="147"/>
      <c r="AI969" s="147"/>
      <c r="AJ969" s="147"/>
      <c r="AK969" s="147"/>
      <c r="AL969" s="147"/>
      <c r="AM969" s="147"/>
      <c r="AN969" s="147"/>
      <c r="AO969" s="147"/>
      <c r="AP969" s="147"/>
      <c r="AQ969" s="147"/>
      <c r="AR969" s="147"/>
      <c r="AS969" s="147"/>
      <c r="AT969" s="147"/>
      <c r="AU969" s="147"/>
      <c r="AV969" s="147"/>
      <c r="AW969" s="147"/>
      <c r="AX969" s="147"/>
      <c r="AY969" s="147"/>
      <c r="AZ969" s="147"/>
      <c r="BA969" s="147"/>
      <c r="BB969" s="147"/>
      <c r="BC969" s="147"/>
      <c r="BD969" s="147"/>
      <c r="BE969" s="147"/>
      <c r="BF969" s="147"/>
      <c r="BG969" s="147"/>
      <c r="BH969" s="147"/>
      <c r="BI969" s="147"/>
      <c r="BJ969" s="147"/>
      <c r="BK969" s="147"/>
      <c r="BL969" s="147"/>
      <c r="BM969" s="149">
        <v>4.5447329423571797E-2</v>
      </c>
    </row>
    <row r="970" spans="1:65">
      <c r="A970" s="28"/>
      <c r="B970" s="19">
        <v>1</v>
      </c>
      <c r="C970" s="9">
        <v>5</v>
      </c>
      <c r="D970" s="23">
        <v>0.04</v>
      </c>
      <c r="E970" s="23">
        <v>4.2523241851663292E-2</v>
      </c>
      <c r="F970" s="146"/>
      <c r="G970" s="147"/>
      <c r="H970" s="147"/>
      <c r="I970" s="147"/>
      <c r="J970" s="147"/>
      <c r="K970" s="147"/>
      <c r="L970" s="147"/>
      <c r="M970" s="147"/>
      <c r="N970" s="147"/>
      <c r="O970" s="147"/>
      <c r="P970" s="147"/>
      <c r="Q970" s="147"/>
      <c r="R970" s="147"/>
      <c r="S970" s="147"/>
      <c r="T970" s="147"/>
      <c r="U970" s="147"/>
      <c r="V970" s="147"/>
      <c r="W970" s="147"/>
      <c r="X970" s="147"/>
      <c r="Y970" s="147"/>
      <c r="Z970" s="147"/>
      <c r="AA970" s="147"/>
      <c r="AB970" s="147"/>
      <c r="AC970" s="147"/>
      <c r="AD970" s="147"/>
      <c r="AE970" s="147"/>
      <c r="AF970" s="147"/>
      <c r="AG970" s="147"/>
      <c r="AH970" s="147"/>
      <c r="AI970" s="147"/>
      <c r="AJ970" s="147"/>
      <c r="AK970" s="147"/>
      <c r="AL970" s="147"/>
      <c r="AM970" s="147"/>
      <c r="AN970" s="147"/>
      <c r="AO970" s="147"/>
      <c r="AP970" s="147"/>
      <c r="AQ970" s="147"/>
      <c r="AR970" s="147"/>
      <c r="AS970" s="147"/>
      <c r="AT970" s="147"/>
      <c r="AU970" s="147"/>
      <c r="AV970" s="147"/>
      <c r="AW970" s="147"/>
      <c r="AX970" s="147"/>
      <c r="AY970" s="147"/>
      <c r="AZ970" s="147"/>
      <c r="BA970" s="147"/>
      <c r="BB970" s="147"/>
      <c r="BC970" s="147"/>
      <c r="BD970" s="147"/>
      <c r="BE970" s="147"/>
      <c r="BF970" s="147"/>
      <c r="BG970" s="147"/>
      <c r="BH970" s="147"/>
      <c r="BI970" s="147"/>
      <c r="BJ970" s="147"/>
      <c r="BK970" s="147"/>
      <c r="BL970" s="147"/>
      <c r="BM970" s="149">
        <v>13</v>
      </c>
    </row>
    <row r="971" spans="1:65">
      <c r="A971" s="28"/>
      <c r="B971" s="19">
        <v>1</v>
      </c>
      <c r="C971" s="9">
        <v>6</v>
      </c>
      <c r="D971" s="23">
        <v>0.05</v>
      </c>
      <c r="E971" s="23">
        <v>4.1337044820610902E-2</v>
      </c>
      <c r="F971" s="146"/>
      <c r="G971" s="147"/>
      <c r="H971" s="147"/>
      <c r="I971" s="147"/>
      <c r="J971" s="147"/>
      <c r="K971" s="147"/>
      <c r="L971" s="147"/>
      <c r="M971" s="147"/>
      <c r="N971" s="147"/>
      <c r="O971" s="147"/>
      <c r="P971" s="147"/>
      <c r="Q971" s="147"/>
      <c r="R971" s="147"/>
      <c r="S971" s="147"/>
      <c r="T971" s="147"/>
      <c r="U971" s="147"/>
      <c r="V971" s="147"/>
      <c r="W971" s="147"/>
      <c r="X971" s="147"/>
      <c r="Y971" s="147"/>
      <c r="Z971" s="147"/>
      <c r="AA971" s="147"/>
      <c r="AB971" s="147"/>
      <c r="AC971" s="147"/>
      <c r="AD971" s="147"/>
      <c r="AE971" s="147"/>
      <c r="AF971" s="147"/>
      <c r="AG971" s="147"/>
      <c r="AH971" s="147"/>
      <c r="AI971" s="147"/>
      <c r="AJ971" s="147"/>
      <c r="AK971" s="147"/>
      <c r="AL971" s="147"/>
      <c r="AM971" s="147"/>
      <c r="AN971" s="147"/>
      <c r="AO971" s="147"/>
      <c r="AP971" s="147"/>
      <c r="AQ971" s="147"/>
      <c r="AR971" s="147"/>
      <c r="AS971" s="147"/>
      <c r="AT971" s="147"/>
      <c r="AU971" s="147"/>
      <c r="AV971" s="147"/>
      <c r="AW971" s="147"/>
      <c r="AX971" s="147"/>
      <c r="AY971" s="147"/>
      <c r="AZ971" s="147"/>
      <c r="BA971" s="147"/>
      <c r="BB971" s="147"/>
      <c r="BC971" s="147"/>
      <c r="BD971" s="147"/>
      <c r="BE971" s="147"/>
      <c r="BF971" s="147"/>
      <c r="BG971" s="147"/>
      <c r="BH971" s="147"/>
      <c r="BI971" s="147"/>
      <c r="BJ971" s="147"/>
      <c r="BK971" s="147"/>
      <c r="BL971" s="147"/>
      <c r="BM971" s="54"/>
    </row>
    <row r="972" spans="1:65">
      <c r="A972" s="28"/>
      <c r="B972" s="20" t="s">
        <v>195</v>
      </c>
      <c r="C972" s="12"/>
      <c r="D972" s="150">
        <v>4.6666666666666669E-2</v>
      </c>
      <c r="E972" s="150">
        <v>4.422799218047696E-2</v>
      </c>
      <c r="F972" s="146"/>
      <c r="G972" s="147"/>
      <c r="H972" s="147"/>
      <c r="I972" s="147"/>
      <c r="J972" s="147"/>
      <c r="K972" s="147"/>
      <c r="L972" s="147"/>
      <c r="M972" s="147"/>
      <c r="N972" s="147"/>
      <c r="O972" s="147"/>
      <c r="P972" s="147"/>
      <c r="Q972" s="147"/>
      <c r="R972" s="147"/>
      <c r="S972" s="147"/>
      <c r="T972" s="147"/>
      <c r="U972" s="147"/>
      <c r="V972" s="147"/>
      <c r="W972" s="147"/>
      <c r="X972" s="147"/>
      <c r="Y972" s="147"/>
      <c r="Z972" s="147"/>
      <c r="AA972" s="147"/>
      <c r="AB972" s="147"/>
      <c r="AC972" s="147"/>
      <c r="AD972" s="147"/>
      <c r="AE972" s="147"/>
      <c r="AF972" s="147"/>
      <c r="AG972" s="147"/>
      <c r="AH972" s="147"/>
      <c r="AI972" s="147"/>
      <c r="AJ972" s="147"/>
      <c r="AK972" s="147"/>
      <c r="AL972" s="147"/>
      <c r="AM972" s="147"/>
      <c r="AN972" s="147"/>
      <c r="AO972" s="147"/>
      <c r="AP972" s="147"/>
      <c r="AQ972" s="147"/>
      <c r="AR972" s="147"/>
      <c r="AS972" s="147"/>
      <c r="AT972" s="147"/>
      <c r="AU972" s="147"/>
      <c r="AV972" s="147"/>
      <c r="AW972" s="147"/>
      <c r="AX972" s="147"/>
      <c r="AY972" s="147"/>
      <c r="AZ972" s="147"/>
      <c r="BA972" s="147"/>
      <c r="BB972" s="147"/>
      <c r="BC972" s="147"/>
      <c r="BD972" s="147"/>
      <c r="BE972" s="147"/>
      <c r="BF972" s="147"/>
      <c r="BG972" s="147"/>
      <c r="BH972" s="147"/>
      <c r="BI972" s="147"/>
      <c r="BJ972" s="147"/>
      <c r="BK972" s="147"/>
      <c r="BL972" s="147"/>
      <c r="BM972" s="54"/>
    </row>
    <row r="973" spans="1:65">
      <c r="A973" s="28"/>
      <c r="B973" s="3" t="s">
        <v>196</v>
      </c>
      <c r="C973" s="27"/>
      <c r="D973" s="23">
        <v>0.05</v>
      </c>
      <c r="E973" s="23">
        <v>4.3878455870306171E-2</v>
      </c>
      <c r="F973" s="146"/>
      <c r="G973" s="147"/>
      <c r="H973" s="147"/>
      <c r="I973" s="147"/>
      <c r="J973" s="147"/>
      <c r="K973" s="147"/>
      <c r="L973" s="147"/>
      <c r="M973" s="147"/>
      <c r="N973" s="147"/>
      <c r="O973" s="147"/>
      <c r="P973" s="147"/>
      <c r="Q973" s="147"/>
      <c r="R973" s="147"/>
      <c r="S973" s="147"/>
      <c r="T973" s="147"/>
      <c r="U973" s="147"/>
      <c r="V973" s="147"/>
      <c r="W973" s="147"/>
      <c r="X973" s="147"/>
      <c r="Y973" s="147"/>
      <c r="Z973" s="147"/>
      <c r="AA973" s="147"/>
      <c r="AB973" s="147"/>
      <c r="AC973" s="147"/>
      <c r="AD973" s="147"/>
      <c r="AE973" s="147"/>
      <c r="AF973" s="147"/>
      <c r="AG973" s="147"/>
      <c r="AH973" s="147"/>
      <c r="AI973" s="147"/>
      <c r="AJ973" s="147"/>
      <c r="AK973" s="147"/>
      <c r="AL973" s="147"/>
      <c r="AM973" s="147"/>
      <c r="AN973" s="147"/>
      <c r="AO973" s="147"/>
      <c r="AP973" s="147"/>
      <c r="AQ973" s="147"/>
      <c r="AR973" s="147"/>
      <c r="AS973" s="147"/>
      <c r="AT973" s="147"/>
      <c r="AU973" s="147"/>
      <c r="AV973" s="147"/>
      <c r="AW973" s="147"/>
      <c r="AX973" s="147"/>
      <c r="AY973" s="147"/>
      <c r="AZ973" s="147"/>
      <c r="BA973" s="147"/>
      <c r="BB973" s="147"/>
      <c r="BC973" s="147"/>
      <c r="BD973" s="147"/>
      <c r="BE973" s="147"/>
      <c r="BF973" s="147"/>
      <c r="BG973" s="147"/>
      <c r="BH973" s="147"/>
      <c r="BI973" s="147"/>
      <c r="BJ973" s="147"/>
      <c r="BK973" s="147"/>
      <c r="BL973" s="147"/>
      <c r="BM973" s="54"/>
    </row>
    <row r="974" spans="1:65">
      <c r="A974" s="28"/>
      <c r="B974" s="3" t="s">
        <v>197</v>
      </c>
      <c r="C974" s="27"/>
      <c r="D974" s="23">
        <v>5.1639777949432234E-3</v>
      </c>
      <c r="E974" s="23">
        <v>2.5893515798114906E-3</v>
      </c>
      <c r="F974" s="146"/>
      <c r="G974" s="147"/>
      <c r="H974" s="147"/>
      <c r="I974" s="147"/>
      <c r="J974" s="147"/>
      <c r="K974" s="147"/>
      <c r="L974" s="147"/>
      <c r="M974" s="147"/>
      <c r="N974" s="147"/>
      <c r="O974" s="147"/>
      <c r="P974" s="147"/>
      <c r="Q974" s="147"/>
      <c r="R974" s="147"/>
      <c r="S974" s="147"/>
      <c r="T974" s="147"/>
      <c r="U974" s="147"/>
      <c r="V974" s="147"/>
      <c r="W974" s="147"/>
      <c r="X974" s="147"/>
      <c r="Y974" s="147"/>
      <c r="Z974" s="147"/>
      <c r="AA974" s="147"/>
      <c r="AB974" s="147"/>
      <c r="AC974" s="147"/>
      <c r="AD974" s="147"/>
      <c r="AE974" s="147"/>
      <c r="AF974" s="147"/>
      <c r="AG974" s="147"/>
      <c r="AH974" s="147"/>
      <c r="AI974" s="147"/>
      <c r="AJ974" s="147"/>
      <c r="AK974" s="147"/>
      <c r="AL974" s="147"/>
      <c r="AM974" s="147"/>
      <c r="AN974" s="147"/>
      <c r="AO974" s="147"/>
      <c r="AP974" s="147"/>
      <c r="AQ974" s="147"/>
      <c r="AR974" s="147"/>
      <c r="AS974" s="147"/>
      <c r="AT974" s="147"/>
      <c r="AU974" s="147"/>
      <c r="AV974" s="147"/>
      <c r="AW974" s="147"/>
      <c r="AX974" s="147"/>
      <c r="AY974" s="147"/>
      <c r="AZ974" s="147"/>
      <c r="BA974" s="147"/>
      <c r="BB974" s="147"/>
      <c r="BC974" s="147"/>
      <c r="BD974" s="147"/>
      <c r="BE974" s="147"/>
      <c r="BF974" s="147"/>
      <c r="BG974" s="147"/>
      <c r="BH974" s="147"/>
      <c r="BI974" s="147"/>
      <c r="BJ974" s="147"/>
      <c r="BK974" s="147"/>
      <c r="BL974" s="147"/>
      <c r="BM974" s="54"/>
    </row>
    <row r="975" spans="1:65">
      <c r="A975" s="28"/>
      <c r="B975" s="3" t="s">
        <v>86</v>
      </c>
      <c r="C975" s="27"/>
      <c r="D975" s="13">
        <v>0.11065666703449764</v>
      </c>
      <c r="E975" s="13">
        <v>5.854553761439972E-2</v>
      </c>
      <c r="F975" s="9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3"/>
    </row>
    <row r="976" spans="1:65">
      <c r="A976" s="28"/>
      <c r="B976" s="3" t="s">
        <v>198</v>
      </c>
      <c r="C976" s="27"/>
      <c r="D976" s="13">
        <v>2.6829678631511644E-2</v>
      </c>
      <c r="E976" s="13">
        <v>-2.6829678631510867E-2</v>
      </c>
      <c r="F976" s="9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3"/>
    </row>
    <row r="977" spans="1:65">
      <c r="A977" s="28"/>
      <c r="B977" s="44" t="s">
        <v>199</v>
      </c>
      <c r="C977" s="45"/>
      <c r="D977" s="43">
        <v>0.67</v>
      </c>
      <c r="E977" s="43">
        <v>0.67</v>
      </c>
      <c r="F977" s="9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3"/>
    </row>
    <row r="978" spans="1:65">
      <c r="B978" s="29"/>
      <c r="C978" s="20"/>
      <c r="D978" s="20"/>
      <c r="E978" s="20"/>
      <c r="BM978" s="53"/>
    </row>
    <row r="979" spans="1:65" ht="15">
      <c r="B979" s="8" t="s">
        <v>387</v>
      </c>
      <c r="BM979" s="26" t="s">
        <v>67</v>
      </c>
    </row>
    <row r="980" spans="1:65" ht="15">
      <c r="A980" s="24" t="s">
        <v>32</v>
      </c>
      <c r="B980" s="18" t="s">
        <v>109</v>
      </c>
      <c r="C980" s="15" t="s">
        <v>110</v>
      </c>
      <c r="D980" s="16" t="s">
        <v>180</v>
      </c>
      <c r="E980" s="17" t="s">
        <v>180</v>
      </c>
      <c r="F980" s="17" t="s">
        <v>180</v>
      </c>
      <c r="G980" s="17" t="s">
        <v>180</v>
      </c>
      <c r="H980" s="17" t="s">
        <v>180</v>
      </c>
      <c r="I980" s="17" t="s">
        <v>180</v>
      </c>
      <c r="J980" s="17" t="s">
        <v>180</v>
      </c>
      <c r="K980" s="17" t="s">
        <v>180</v>
      </c>
      <c r="L980" s="17" t="s">
        <v>180</v>
      </c>
      <c r="M980" s="17" t="s">
        <v>180</v>
      </c>
      <c r="N980" s="17" t="s">
        <v>180</v>
      </c>
      <c r="O980" s="17" t="s">
        <v>180</v>
      </c>
      <c r="P980" s="17" t="s">
        <v>180</v>
      </c>
      <c r="Q980" s="9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</v>
      </c>
    </row>
    <row r="981" spans="1:65">
      <c r="A981" s="28"/>
      <c r="B981" s="19" t="s">
        <v>181</v>
      </c>
      <c r="C981" s="9" t="s">
        <v>181</v>
      </c>
      <c r="D981" s="91" t="s">
        <v>209</v>
      </c>
      <c r="E981" s="92" t="s">
        <v>210</v>
      </c>
      <c r="F981" s="92" t="s">
        <v>211</v>
      </c>
      <c r="G981" s="92" t="s">
        <v>212</v>
      </c>
      <c r="H981" s="92" t="s">
        <v>213</v>
      </c>
      <c r="I981" s="92" t="s">
        <v>214</v>
      </c>
      <c r="J981" s="92" t="s">
        <v>215</v>
      </c>
      <c r="K981" s="92" t="s">
        <v>216</v>
      </c>
      <c r="L981" s="92" t="s">
        <v>217</v>
      </c>
      <c r="M981" s="92" t="s">
        <v>218</v>
      </c>
      <c r="N981" s="92" t="s">
        <v>219</v>
      </c>
      <c r="O981" s="92" t="s">
        <v>225</v>
      </c>
      <c r="P981" s="92" t="s">
        <v>220</v>
      </c>
      <c r="Q981" s="9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 t="s">
        <v>3</v>
      </c>
    </row>
    <row r="982" spans="1:65">
      <c r="A982" s="28"/>
      <c r="B982" s="19"/>
      <c r="C982" s="9"/>
      <c r="D982" s="10" t="s">
        <v>223</v>
      </c>
      <c r="E982" s="11" t="s">
        <v>223</v>
      </c>
      <c r="F982" s="11" t="s">
        <v>111</v>
      </c>
      <c r="G982" s="11" t="s">
        <v>111</v>
      </c>
      <c r="H982" s="11" t="s">
        <v>111</v>
      </c>
      <c r="I982" s="11" t="s">
        <v>111</v>
      </c>
      <c r="J982" s="11" t="s">
        <v>223</v>
      </c>
      <c r="K982" s="11" t="s">
        <v>224</v>
      </c>
      <c r="L982" s="11" t="s">
        <v>223</v>
      </c>
      <c r="M982" s="11" t="s">
        <v>223</v>
      </c>
      <c r="N982" s="11" t="s">
        <v>111</v>
      </c>
      <c r="O982" s="11" t="s">
        <v>224</v>
      </c>
      <c r="P982" s="11" t="s">
        <v>224</v>
      </c>
      <c r="Q982" s="9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2</v>
      </c>
    </row>
    <row r="983" spans="1:65">
      <c r="A983" s="28"/>
      <c r="B983" s="19"/>
      <c r="C983" s="9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9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3</v>
      </c>
    </row>
    <row r="984" spans="1:65">
      <c r="A984" s="28"/>
      <c r="B984" s="18">
        <v>1</v>
      </c>
      <c r="C984" s="14">
        <v>1</v>
      </c>
      <c r="D984" s="21">
        <v>0.96</v>
      </c>
      <c r="E984" s="21">
        <v>1.26</v>
      </c>
      <c r="F984" s="89" t="s">
        <v>96</v>
      </c>
      <c r="G984" s="89" t="s">
        <v>96</v>
      </c>
      <c r="H984" s="89" t="s">
        <v>96</v>
      </c>
      <c r="I984" s="89" t="s">
        <v>96</v>
      </c>
      <c r="J984" s="89">
        <v>0.64134037498523777</v>
      </c>
      <c r="K984" s="21">
        <v>0.96</v>
      </c>
      <c r="L984" s="21">
        <v>1</v>
      </c>
      <c r="M984" s="21">
        <v>1</v>
      </c>
      <c r="N984" s="21">
        <v>1.0580051194725486</v>
      </c>
      <c r="O984" s="21">
        <v>0.96099999999999997</v>
      </c>
      <c r="P984" s="21">
        <v>0.91</v>
      </c>
      <c r="Q984" s="9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>
        <v>1</v>
      </c>
    </row>
    <row r="985" spans="1:65">
      <c r="A985" s="28"/>
      <c r="B985" s="19">
        <v>1</v>
      </c>
      <c r="C985" s="9">
        <v>2</v>
      </c>
      <c r="D985" s="11">
        <v>1.02</v>
      </c>
      <c r="E985" s="11">
        <v>1.2</v>
      </c>
      <c r="F985" s="90" t="s">
        <v>96</v>
      </c>
      <c r="G985" s="90" t="s">
        <v>96</v>
      </c>
      <c r="H985" s="90" t="s">
        <v>96</v>
      </c>
      <c r="I985" s="90" t="s">
        <v>96</v>
      </c>
      <c r="J985" s="90">
        <v>0.63571621964465896</v>
      </c>
      <c r="K985" s="11">
        <v>1.01</v>
      </c>
      <c r="L985" s="11">
        <v>1.1000000000000001</v>
      </c>
      <c r="M985" s="11">
        <v>1.1000000000000001</v>
      </c>
      <c r="N985" s="11">
        <v>1.0929997127014501</v>
      </c>
      <c r="O985" s="11">
        <v>0.95499999999999996</v>
      </c>
      <c r="P985" s="11">
        <v>0.89</v>
      </c>
      <c r="Q985" s="9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 t="e">
        <v>#N/A</v>
      </c>
    </row>
    <row r="986" spans="1:65">
      <c r="A986" s="28"/>
      <c r="B986" s="19">
        <v>1</v>
      </c>
      <c r="C986" s="9">
        <v>3</v>
      </c>
      <c r="D986" s="11">
        <v>1.03</v>
      </c>
      <c r="E986" s="11">
        <v>1.22</v>
      </c>
      <c r="F986" s="90" t="s">
        <v>96</v>
      </c>
      <c r="G986" s="90" t="s">
        <v>96</v>
      </c>
      <c r="H986" s="90" t="s">
        <v>96</v>
      </c>
      <c r="I986" s="90" t="s">
        <v>96</v>
      </c>
      <c r="J986" s="90">
        <v>0.64289720587395005</v>
      </c>
      <c r="K986" s="11">
        <v>1</v>
      </c>
      <c r="L986" s="11">
        <v>1.2</v>
      </c>
      <c r="M986" s="11">
        <v>1.1000000000000001</v>
      </c>
      <c r="N986" s="11">
        <v>1.0779884922150678</v>
      </c>
      <c r="O986" s="11">
        <v>1.02</v>
      </c>
      <c r="P986" s="11">
        <v>0.86</v>
      </c>
      <c r="Q986" s="9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>
        <v>16</v>
      </c>
    </row>
    <row r="987" spans="1:65">
      <c r="A987" s="28"/>
      <c r="B987" s="19">
        <v>1</v>
      </c>
      <c r="C987" s="9">
        <v>4</v>
      </c>
      <c r="D987" s="11">
        <v>0.9900000000000001</v>
      </c>
      <c r="E987" s="11">
        <v>1.26</v>
      </c>
      <c r="F987" s="90" t="s">
        <v>96</v>
      </c>
      <c r="G987" s="90" t="s">
        <v>96</v>
      </c>
      <c r="H987" s="90" t="s">
        <v>96</v>
      </c>
      <c r="I987" s="90" t="s">
        <v>96</v>
      </c>
      <c r="J987" s="94">
        <v>0.67715071018683104</v>
      </c>
      <c r="K987" s="11">
        <v>1.02</v>
      </c>
      <c r="L987" s="11">
        <v>1</v>
      </c>
      <c r="M987" s="11">
        <v>1.1000000000000001</v>
      </c>
      <c r="N987" s="11">
        <v>1.0574903820918429</v>
      </c>
      <c r="O987" s="11">
        <v>0.94</v>
      </c>
      <c r="P987" s="11">
        <v>0.92</v>
      </c>
      <c r="Q987" s="9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1.0487812732091373</v>
      </c>
    </row>
    <row r="988" spans="1:65">
      <c r="A988" s="28"/>
      <c r="B988" s="19">
        <v>1</v>
      </c>
      <c r="C988" s="9">
        <v>5</v>
      </c>
      <c r="D988" s="11">
        <v>1.02</v>
      </c>
      <c r="E988" s="11">
        <v>1.23</v>
      </c>
      <c r="F988" s="90" t="s">
        <v>96</v>
      </c>
      <c r="G988" s="90" t="s">
        <v>96</v>
      </c>
      <c r="H988" s="90" t="s">
        <v>96</v>
      </c>
      <c r="I988" s="90" t="s">
        <v>96</v>
      </c>
      <c r="J988" s="90">
        <v>0.63736440361893998</v>
      </c>
      <c r="K988" s="11">
        <v>0.9900000000000001</v>
      </c>
      <c r="L988" s="11">
        <v>1.2</v>
      </c>
      <c r="M988" s="11">
        <v>1.1000000000000001</v>
      </c>
      <c r="N988" s="11">
        <v>1.0796208061109602</v>
      </c>
      <c r="O988" s="11">
        <v>1.01</v>
      </c>
      <c r="P988" s="11">
        <v>0.87</v>
      </c>
      <c r="Q988" s="9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42</v>
      </c>
    </row>
    <row r="989" spans="1:65">
      <c r="A989" s="28"/>
      <c r="B989" s="19">
        <v>1</v>
      </c>
      <c r="C989" s="9">
        <v>6</v>
      </c>
      <c r="D989" s="11">
        <v>1.04</v>
      </c>
      <c r="E989" s="11">
        <v>1.26</v>
      </c>
      <c r="F989" s="90" t="s">
        <v>96</v>
      </c>
      <c r="G989" s="90" t="s">
        <v>96</v>
      </c>
      <c r="H989" s="90" t="s">
        <v>96</v>
      </c>
      <c r="I989" s="90" t="s">
        <v>96</v>
      </c>
      <c r="J989" s="90">
        <v>0.64395022860494</v>
      </c>
      <c r="K989" s="11">
        <v>1.03</v>
      </c>
      <c r="L989" s="11">
        <v>1.1000000000000001</v>
      </c>
      <c r="M989" s="11">
        <v>1</v>
      </c>
      <c r="N989" s="11">
        <v>1.0793966014467229</v>
      </c>
      <c r="O989" s="11">
        <v>1.05</v>
      </c>
      <c r="P989" s="11">
        <v>1.01</v>
      </c>
      <c r="Q989" s="9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3"/>
    </row>
    <row r="990" spans="1:65">
      <c r="A990" s="28"/>
      <c r="B990" s="20" t="s">
        <v>195</v>
      </c>
      <c r="C990" s="12"/>
      <c r="D990" s="22">
        <v>1.01</v>
      </c>
      <c r="E990" s="22">
        <v>1.2383333333333333</v>
      </c>
      <c r="F990" s="22" t="s">
        <v>457</v>
      </c>
      <c r="G990" s="22" t="s">
        <v>457</v>
      </c>
      <c r="H990" s="22" t="s">
        <v>457</v>
      </c>
      <c r="I990" s="22" t="s">
        <v>457</v>
      </c>
      <c r="J990" s="22">
        <v>0.64640319048575967</v>
      </c>
      <c r="K990" s="22">
        <v>1.0016666666666667</v>
      </c>
      <c r="L990" s="22">
        <v>1.0999999999999999</v>
      </c>
      <c r="M990" s="22">
        <v>1.0666666666666667</v>
      </c>
      <c r="N990" s="22">
        <v>1.0742501856730986</v>
      </c>
      <c r="O990" s="22">
        <v>0.98933333333333329</v>
      </c>
      <c r="P990" s="22">
        <v>0.91</v>
      </c>
      <c r="Q990" s="9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3"/>
    </row>
    <row r="991" spans="1:65">
      <c r="A991" s="28"/>
      <c r="B991" s="3" t="s">
        <v>196</v>
      </c>
      <c r="C991" s="27"/>
      <c r="D991" s="11">
        <v>1.02</v>
      </c>
      <c r="E991" s="11">
        <v>1.2450000000000001</v>
      </c>
      <c r="F991" s="11" t="s">
        <v>457</v>
      </c>
      <c r="G991" s="11" t="s">
        <v>457</v>
      </c>
      <c r="H991" s="11" t="s">
        <v>457</v>
      </c>
      <c r="I991" s="11" t="s">
        <v>457</v>
      </c>
      <c r="J991" s="11">
        <v>0.64211879042959397</v>
      </c>
      <c r="K991" s="11">
        <v>1.0049999999999999</v>
      </c>
      <c r="L991" s="11">
        <v>1.1000000000000001</v>
      </c>
      <c r="M991" s="11">
        <v>1.1000000000000001</v>
      </c>
      <c r="N991" s="11">
        <v>1.0786925468308954</v>
      </c>
      <c r="O991" s="11">
        <v>0.98550000000000004</v>
      </c>
      <c r="P991" s="11">
        <v>0.9</v>
      </c>
      <c r="Q991" s="9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3"/>
    </row>
    <row r="992" spans="1:65">
      <c r="A992" s="28"/>
      <c r="B992" s="3" t="s">
        <v>197</v>
      </c>
      <c r="C992" s="27"/>
      <c r="D992" s="23">
        <v>2.9664793948382666E-2</v>
      </c>
      <c r="E992" s="23">
        <v>2.562550812504345E-2</v>
      </c>
      <c r="F992" s="23" t="s">
        <v>457</v>
      </c>
      <c r="G992" s="23" t="s">
        <v>457</v>
      </c>
      <c r="H992" s="23" t="s">
        <v>457</v>
      </c>
      <c r="I992" s="23" t="s">
        <v>457</v>
      </c>
      <c r="J992" s="23">
        <v>1.5396506307792206E-2</v>
      </c>
      <c r="K992" s="23">
        <v>2.4832774042918913E-2</v>
      </c>
      <c r="L992" s="23">
        <v>8.9442719099991574E-2</v>
      </c>
      <c r="M992" s="23">
        <v>5.1639777949432274E-2</v>
      </c>
      <c r="N992" s="23">
        <v>1.3897064803286514E-2</v>
      </c>
      <c r="O992" s="23">
        <v>4.3504789008414577E-2</v>
      </c>
      <c r="P992" s="23">
        <v>5.4037024344425193E-2</v>
      </c>
      <c r="Q992" s="146"/>
      <c r="R992" s="147"/>
      <c r="S992" s="147"/>
      <c r="T992" s="147"/>
      <c r="U992" s="147"/>
      <c r="V992" s="147"/>
      <c r="W992" s="147"/>
      <c r="X992" s="147"/>
      <c r="Y992" s="147"/>
      <c r="Z992" s="147"/>
      <c r="AA992" s="147"/>
      <c r="AB992" s="147"/>
      <c r="AC992" s="147"/>
      <c r="AD992" s="147"/>
      <c r="AE992" s="147"/>
      <c r="AF992" s="147"/>
      <c r="AG992" s="147"/>
      <c r="AH992" s="147"/>
      <c r="AI992" s="147"/>
      <c r="AJ992" s="147"/>
      <c r="AK992" s="147"/>
      <c r="AL992" s="147"/>
      <c r="AM992" s="147"/>
      <c r="AN992" s="147"/>
      <c r="AO992" s="147"/>
      <c r="AP992" s="147"/>
      <c r="AQ992" s="147"/>
      <c r="AR992" s="147"/>
      <c r="AS992" s="147"/>
      <c r="AT992" s="147"/>
      <c r="AU992" s="147"/>
      <c r="AV992" s="147"/>
      <c r="AW992" s="147"/>
      <c r="AX992" s="147"/>
      <c r="AY992" s="147"/>
      <c r="AZ992" s="147"/>
      <c r="BA992" s="147"/>
      <c r="BB992" s="147"/>
      <c r="BC992" s="147"/>
      <c r="BD992" s="147"/>
      <c r="BE992" s="147"/>
      <c r="BF992" s="147"/>
      <c r="BG992" s="147"/>
      <c r="BH992" s="147"/>
      <c r="BI992" s="147"/>
      <c r="BJ992" s="147"/>
      <c r="BK992" s="147"/>
      <c r="BL992" s="147"/>
      <c r="BM992" s="54"/>
    </row>
    <row r="993" spans="1:65">
      <c r="A993" s="28"/>
      <c r="B993" s="3" t="s">
        <v>86</v>
      </c>
      <c r="C993" s="27"/>
      <c r="D993" s="13">
        <v>2.937108311721056E-2</v>
      </c>
      <c r="E993" s="13">
        <v>2.0693546265176405E-2</v>
      </c>
      <c r="F993" s="13" t="s">
        <v>457</v>
      </c>
      <c r="G993" s="13" t="s">
        <v>457</v>
      </c>
      <c r="H993" s="13" t="s">
        <v>457</v>
      </c>
      <c r="I993" s="13" t="s">
        <v>457</v>
      </c>
      <c r="J993" s="13">
        <v>2.3818735016177789E-2</v>
      </c>
      <c r="K993" s="13">
        <v>2.4791454951333357E-2</v>
      </c>
      <c r="L993" s="13">
        <v>8.1311562818174171E-2</v>
      </c>
      <c r="M993" s="13">
        <v>4.8412291827592754E-2</v>
      </c>
      <c r="N993" s="13">
        <v>1.2936525391037245E-2</v>
      </c>
      <c r="O993" s="13">
        <v>4.3973843337346274E-2</v>
      </c>
      <c r="P993" s="13">
        <v>5.9381345433434277E-2</v>
      </c>
      <c r="Q993" s="9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3"/>
    </row>
    <row r="994" spans="1:65">
      <c r="A994" s="28"/>
      <c r="B994" s="3" t="s">
        <v>198</v>
      </c>
      <c r="C994" s="27"/>
      <c r="D994" s="13">
        <v>-3.697746536841906E-2</v>
      </c>
      <c r="E994" s="13">
        <v>0.18073554988657525</v>
      </c>
      <c r="F994" s="13" t="s">
        <v>457</v>
      </c>
      <c r="G994" s="13" t="s">
        <v>457</v>
      </c>
      <c r="H994" s="13" t="s">
        <v>457</v>
      </c>
      <c r="I994" s="13" t="s">
        <v>457</v>
      </c>
      <c r="J994" s="13">
        <v>-0.38366253574699316</v>
      </c>
      <c r="K994" s="13">
        <v>-4.4923195852177855E-2</v>
      </c>
      <c r="L994" s="13">
        <v>4.8836423856177147E-2</v>
      </c>
      <c r="M994" s="13">
        <v>1.7053501921141523E-2</v>
      </c>
      <c r="N994" s="13">
        <v>2.4284293698370263E-2</v>
      </c>
      <c r="O994" s="13">
        <v>-5.6682876968141227E-2</v>
      </c>
      <c r="P994" s="13">
        <v>-0.13232623117352604</v>
      </c>
      <c r="Q994" s="9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3"/>
    </row>
    <row r="995" spans="1:65">
      <c r="A995" s="28"/>
      <c r="B995" s="44" t="s">
        <v>199</v>
      </c>
      <c r="C995" s="45"/>
      <c r="D995" s="43">
        <v>0.26</v>
      </c>
      <c r="E995" s="43">
        <v>0.67</v>
      </c>
      <c r="F995" s="43">
        <v>16.13</v>
      </c>
      <c r="G995" s="43">
        <v>16.13</v>
      </c>
      <c r="H995" s="43">
        <v>16.13</v>
      </c>
      <c r="I995" s="43">
        <v>16.13</v>
      </c>
      <c r="J995" s="43">
        <v>1.76</v>
      </c>
      <c r="K995" s="43">
        <v>0.3</v>
      </c>
      <c r="L995" s="43">
        <v>0.11</v>
      </c>
      <c r="M995" s="43">
        <v>0.03</v>
      </c>
      <c r="N995" s="43">
        <v>0</v>
      </c>
      <c r="O995" s="43">
        <v>0.35</v>
      </c>
      <c r="P995" s="43">
        <v>0.67</v>
      </c>
      <c r="Q995" s="9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3"/>
    </row>
    <row r="996" spans="1:65">
      <c r="B996" s="29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BM996" s="53"/>
    </row>
    <row r="997" spans="1:65" ht="15">
      <c r="B997" s="8" t="s">
        <v>388</v>
      </c>
      <c r="BM997" s="26" t="s">
        <v>67</v>
      </c>
    </row>
    <row r="998" spans="1:65" ht="15">
      <c r="A998" s="24" t="s">
        <v>66</v>
      </c>
      <c r="B998" s="18" t="s">
        <v>109</v>
      </c>
      <c r="C998" s="15" t="s">
        <v>110</v>
      </c>
      <c r="D998" s="16" t="s">
        <v>180</v>
      </c>
      <c r="E998" s="17" t="s">
        <v>180</v>
      </c>
      <c r="F998" s="17" t="s">
        <v>180</v>
      </c>
      <c r="G998" s="17" t="s">
        <v>180</v>
      </c>
      <c r="H998" s="17" t="s">
        <v>180</v>
      </c>
      <c r="I998" s="17" t="s">
        <v>180</v>
      </c>
      <c r="J998" s="17" t="s">
        <v>180</v>
      </c>
      <c r="K998" s="17" t="s">
        <v>180</v>
      </c>
      <c r="L998" s="17" t="s">
        <v>180</v>
      </c>
      <c r="M998" s="17" t="s">
        <v>180</v>
      </c>
      <c r="N998" s="17" t="s">
        <v>180</v>
      </c>
      <c r="O998" s="9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</v>
      </c>
    </row>
    <row r="999" spans="1:65">
      <c r="A999" s="28"/>
      <c r="B999" s="19" t="s">
        <v>181</v>
      </c>
      <c r="C999" s="9" t="s">
        <v>181</v>
      </c>
      <c r="D999" s="91" t="s">
        <v>209</v>
      </c>
      <c r="E999" s="92" t="s">
        <v>210</v>
      </c>
      <c r="F999" s="92" t="s">
        <v>211</v>
      </c>
      <c r="G999" s="92" t="s">
        <v>212</v>
      </c>
      <c r="H999" s="92" t="s">
        <v>213</v>
      </c>
      <c r="I999" s="92" t="s">
        <v>214</v>
      </c>
      <c r="J999" s="92" t="s">
        <v>215</v>
      </c>
      <c r="K999" s="92" t="s">
        <v>216</v>
      </c>
      <c r="L999" s="92" t="s">
        <v>219</v>
      </c>
      <c r="M999" s="92" t="s">
        <v>225</v>
      </c>
      <c r="N999" s="92" t="s">
        <v>220</v>
      </c>
      <c r="O999" s="9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 t="s">
        <v>3</v>
      </c>
    </row>
    <row r="1000" spans="1:65">
      <c r="A1000" s="28"/>
      <c r="B1000" s="19"/>
      <c r="C1000" s="9"/>
      <c r="D1000" s="10" t="s">
        <v>223</v>
      </c>
      <c r="E1000" s="11" t="s">
        <v>111</v>
      </c>
      <c r="F1000" s="11" t="s">
        <v>111</v>
      </c>
      <c r="G1000" s="11" t="s">
        <v>111</v>
      </c>
      <c r="H1000" s="11" t="s">
        <v>111</v>
      </c>
      <c r="I1000" s="11" t="s">
        <v>111</v>
      </c>
      <c r="J1000" s="11" t="s">
        <v>111</v>
      </c>
      <c r="K1000" s="11" t="s">
        <v>224</v>
      </c>
      <c r="L1000" s="11" t="s">
        <v>111</v>
      </c>
      <c r="M1000" s="11" t="s">
        <v>224</v>
      </c>
      <c r="N1000" s="11" t="s">
        <v>224</v>
      </c>
      <c r="O1000" s="9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2</v>
      </c>
    </row>
    <row r="1001" spans="1:65">
      <c r="A1001" s="28"/>
      <c r="B1001" s="19"/>
      <c r="C1001" s="9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9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>
        <v>2</v>
      </c>
    </row>
    <row r="1002" spans="1:65">
      <c r="A1002" s="28"/>
      <c r="B1002" s="18">
        <v>1</v>
      </c>
      <c r="C1002" s="14">
        <v>1</v>
      </c>
      <c r="D1002" s="21">
        <v>4.49</v>
      </c>
      <c r="E1002" s="21">
        <v>6</v>
      </c>
      <c r="F1002" s="21">
        <v>5</v>
      </c>
      <c r="G1002" s="21">
        <v>5</v>
      </c>
      <c r="H1002" s="21">
        <v>5</v>
      </c>
      <c r="I1002" s="21">
        <v>5</v>
      </c>
      <c r="J1002" s="21">
        <v>5.2128000000000005</v>
      </c>
      <c r="K1002" s="21">
        <v>4</v>
      </c>
      <c r="L1002" s="21">
        <v>4.3995406230011138</v>
      </c>
      <c r="M1002" s="89">
        <v>3.5</v>
      </c>
      <c r="N1002" s="21">
        <v>6</v>
      </c>
      <c r="O1002" s="9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>
        <v>1</v>
      </c>
    </row>
    <row r="1003" spans="1:65">
      <c r="A1003" s="28"/>
      <c r="B1003" s="19">
        <v>1</v>
      </c>
      <c r="C1003" s="9">
        <v>2</v>
      </c>
      <c r="D1003" s="11">
        <v>4.75</v>
      </c>
      <c r="E1003" s="11">
        <v>6</v>
      </c>
      <c r="F1003" s="11">
        <v>5</v>
      </c>
      <c r="G1003" s="11">
        <v>5</v>
      </c>
      <c r="H1003" s="11">
        <v>5</v>
      </c>
      <c r="I1003" s="11">
        <v>5</v>
      </c>
      <c r="J1003" s="11">
        <v>5.1049999999999995</v>
      </c>
      <c r="K1003" s="11">
        <v>4</v>
      </c>
      <c r="L1003" s="11">
        <v>5.1083032177511249</v>
      </c>
      <c r="M1003" s="90">
        <v>3.6</v>
      </c>
      <c r="N1003" s="11">
        <v>6</v>
      </c>
      <c r="O1003" s="9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21</v>
      </c>
    </row>
    <row r="1004" spans="1:65">
      <c r="A1004" s="28"/>
      <c r="B1004" s="19">
        <v>1</v>
      </c>
      <c r="C1004" s="9">
        <v>3</v>
      </c>
      <c r="D1004" s="11">
        <v>4.6500000000000004</v>
      </c>
      <c r="E1004" s="11">
        <v>6</v>
      </c>
      <c r="F1004" s="11">
        <v>5</v>
      </c>
      <c r="G1004" s="11">
        <v>5</v>
      </c>
      <c r="H1004" s="11">
        <v>5</v>
      </c>
      <c r="I1004" s="11">
        <v>5</v>
      </c>
      <c r="J1004" s="11">
        <v>5.2421999999999995</v>
      </c>
      <c r="K1004" s="11">
        <v>4</v>
      </c>
      <c r="L1004" s="11">
        <v>4.19167692303885</v>
      </c>
      <c r="M1004" s="90">
        <v>3.7</v>
      </c>
      <c r="N1004" s="11">
        <v>6</v>
      </c>
      <c r="O1004" s="9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16</v>
      </c>
    </row>
    <row r="1005" spans="1:65">
      <c r="A1005" s="28"/>
      <c r="B1005" s="19">
        <v>1</v>
      </c>
      <c r="C1005" s="9">
        <v>4</v>
      </c>
      <c r="D1005" s="11">
        <v>4.68</v>
      </c>
      <c r="E1005" s="11">
        <v>6</v>
      </c>
      <c r="F1005" s="11">
        <v>5</v>
      </c>
      <c r="G1005" s="11">
        <v>5</v>
      </c>
      <c r="H1005" s="11">
        <v>5</v>
      </c>
      <c r="I1005" s="11">
        <v>5</v>
      </c>
      <c r="J1005" s="11">
        <v>5.0363999999999995</v>
      </c>
      <c r="K1005" s="11">
        <v>4</v>
      </c>
      <c r="L1005" s="11">
        <v>4.9044794996166488</v>
      </c>
      <c r="M1005" s="90">
        <v>3.6</v>
      </c>
      <c r="N1005" s="11">
        <v>6</v>
      </c>
      <c r="O1005" s="9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5.0249555544987761</v>
      </c>
    </row>
    <row r="1006" spans="1:65">
      <c r="A1006" s="28"/>
      <c r="B1006" s="19">
        <v>1</v>
      </c>
      <c r="C1006" s="9">
        <v>5</v>
      </c>
      <c r="D1006" s="11">
        <v>4.63</v>
      </c>
      <c r="E1006" s="11">
        <v>6</v>
      </c>
      <c r="F1006" s="11">
        <v>5</v>
      </c>
      <c r="G1006" s="11">
        <v>5</v>
      </c>
      <c r="H1006" s="11">
        <v>5</v>
      </c>
      <c r="I1006" s="11">
        <v>5</v>
      </c>
      <c r="J1006" s="11">
        <v>4.8991999999999996</v>
      </c>
      <c r="K1006" s="11">
        <v>4</v>
      </c>
      <c r="L1006" s="11">
        <v>3.9435343376131602</v>
      </c>
      <c r="M1006" s="90">
        <v>3.7</v>
      </c>
      <c r="N1006" s="11">
        <v>6</v>
      </c>
      <c r="O1006" s="9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43</v>
      </c>
    </row>
    <row r="1007" spans="1:65">
      <c r="A1007" s="28"/>
      <c r="B1007" s="19">
        <v>1</v>
      </c>
      <c r="C1007" s="9">
        <v>6</v>
      </c>
      <c r="D1007" s="11">
        <v>4.71</v>
      </c>
      <c r="E1007" s="11">
        <v>6</v>
      </c>
      <c r="F1007" s="11">
        <v>5</v>
      </c>
      <c r="G1007" s="11">
        <v>5</v>
      </c>
      <c r="H1007" s="11">
        <v>5</v>
      </c>
      <c r="I1007" s="11">
        <v>5</v>
      </c>
      <c r="J1007" s="11">
        <v>5.2771999999999997</v>
      </c>
      <c r="K1007" s="11">
        <v>4</v>
      </c>
      <c r="L1007" s="11">
        <v>4.2669986689056625</v>
      </c>
      <c r="M1007" s="90">
        <v>3.7</v>
      </c>
      <c r="N1007" s="11">
        <v>6</v>
      </c>
      <c r="O1007" s="9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3"/>
    </row>
    <row r="1008" spans="1:65">
      <c r="A1008" s="28"/>
      <c r="B1008" s="20" t="s">
        <v>195</v>
      </c>
      <c r="C1008" s="12"/>
      <c r="D1008" s="22">
        <v>4.6516666666666664</v>
      </c>
      <c r="E1008" s="22">
        <v>6</v>
      </c>
      <c r="F1008" s="22">
        <v>5</v>
      </c>
      <c r="G1008" s="22">
        <v>5</v>
      </c>
      <c r="H1008" s="22">
        <v>5</v>
      </c>
      <c r="I1008" s="22">
        <v>5</v>
      </c>
      <c r="J1008" s="22">
        <v>5.1288</v>
      </c>
      <c r="K1008" s="22">
        <v>4</v>
      </c>
      <c r="L1008" s="22">
        <v>4.4690888783210942</v>
      </c>
      <c r="M1008" s="22">
        <v>3.6333333333333333</v>
      </c>
      <c r="N1008" s="22">
        <v>6</v>
      </c>
      <c r="O1008" s="9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3"/>
    </row>
    <row r="1009" spans="1:65">
      <c r="A1009" s="28"/>
      <c r="B1009" s="3" t="s">
        <v>196</v>
      </c>
      <c r="C1009" s="27"/>
      <c r="D1009" s="11">
        <v>4.665</v>
      </c>
      <c r="E1009" s="11">
        <v>6</v>
      </c>
      <c r="F1009" s="11">
        <v>5</v>
      </c>
      <c r="G1009" s="11">
        <v>5</v>
      </c>
      <c r="H1009" s="11">
        <v>5</v>
      </c>
      <c r="I1009" s="11">
        <v>5</v>
      </c>
      <c r="J1009" s="11">
        <v>5.1589</v>
      </c>
      <c r="K1009" s="11">
        <v>4</v>
      </c>
      <c r="L1009" s="11">
        <v>4.3332696459533881</v>
      </c>
      <c r="M1009" s="11">
        <v>3.6500000000000004</v>
      </c>
      <c r="N1009" s="11">
        <v>6</v>
      </c>
      <c r="O1009" s="9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3"/>
    </row>
    <row r="1010" spans="1:65">
      <c r="A1010" s="28"/>
      <c r="B1010" s="3" t="s">
        <v>197</v>
      </c>
      <c r="C1010" s="27"/>
      <c r="D1010" s="23">
        <v>8.9981479575891893E-2</v>
      </c>
      <c r="E1010" s="23">
        <v>0</v>
      </c>
      <c r="F1010" s="23">
        <v>0</v>
      </c>
      <c r="G1010" s="23">
        <v>0</v>
      </c>
      <c r="H1010" s="23">
        <v>0</v>
      </c>
      <c r="I1010" s="23">
        <v>0</v>
      </c>
      <c r="J1010" s="23">
        <v>0.14405448969053355</v>
      </c>
      <c r="K1010" s="23">
        <v>0</v>
      </c>
      <c r="L1010" s="23">
        <v>0.44654279651495249</v>
      </c>
      <c r="M1010" s="23">
        <v>8.1649658092772678E-2</v>
      </c>
      <c r="N1010" s="23">
        <v>0</v>
      </c>
      <c r="O1010" s="9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3"/>
    </row>
    <row r="1011" spans="1:65">
      <c r="A1011" s="28"/>
      <c r="B1011" s="3" t="s">
        <v>86</v>
      </c>
      <c r="C1011" s="27"/>
      <c r="D1011" s="13">
        <v>1.9343922517210729E-2</v>
      </c>
      <c r="E1011" s="13">
        <v>0</v>
      </c>
      <c r="F1011" s="13">
        <v>0</v>
      </c>
      <c r="G1011" s="13">
        <v>0</v>
      </c>
      <c r="H1011" s="13">
        <v>0</v>
      </c>
      <c r="I1011" s="13">
        <v>0</v>
      </c>
      <c r="J1011" s="13">
        <v>2.808736735504086E-2</v>
      </c>
      <c r="K1011" s="13">
        <v>0</v>
      </c>
      <c r="L1011" s="13">
        <v>9.991808367944241E-2</v>
      </c>
      <c r="M1011" s="13">
        <v>2.247238296131358E-2</v>
      </c>
      <c r="N1011" s="13">
        <v>0</v>
      </c>
      <c r="O1011" s="9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3"/>
    </row>
    <row r="1012" spans="1:65">
      <c r="A1012" s="28"/>
      <c r="B1012" s="3" t="s">
        <v>198</v>
      </c>
      <c r="C1012" s="27"/>
      <c r="D1012" s="13">
        <v>-7.4287002896554766E-2</v>
      </c>
      <c r="E1012" s="13">
        <v>0.19404041188549015</v>
      </c>
      <c r="F1012" s="13">
        <v>-4.9663234287582458E-3</v>
      </c>
      <c r="G1012" s="13">
        <v>-4.9663234287582458E-3</v>
      </c>
      <c r="H1012" s="13">
        <v>-4.9663234287582458E-3</v>
      </c>
      <c r="I1012" s="13">
        <v>-4.9663234287582458E-3</v>
      </c>
      <c r="J1012" s="13">
        <v>2.0665744079716886E-2</v>
      </c>
      <c r="K1012" s="13">
        <v>-0.20397305874300653</v>
      </c>
      <c r="L1012" s="13">
        <v>-0.11062121249610291</v>
      </c>
      <c r="M1012" s="13">
        <v>-0.2769421950248977</v>
      </c>
      <c r="N1012" s="13">
        <v>0.19404041188549015</v>
      </c>
      <c r="O1012" s="9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3"/>
    </row>
    <row r="1013" spans="1:65">
      <c r="A1013" s="28"/>
      <c r="B1013" s="44" t="s">
        <v>199</v>
      </c>
      <c r="C1013" s="45"/>
      <c r="D1013" s="43">
        <v>0.67</v>
      </c>
      <c r="E1013" s="43">
        <v>1.94</v>
      </c>
      <c r="F1013" s="43">
        <v>0</v>
      </c>
      <c r="G1013" s="43">
        <v>0</v>
      </c>
      <c r="H1013" s="43">
        <v>0</v>
      </c>
      <c r="I1013" s="43">
        <v>0</v>
      </c>
      <c r="J1013" s="43">
        <v>0.25</v>
      </c>
      <c r="K1013" s="43">
        <v>1.94</v>
      </c>
      <c r="L1013" s="43">
        <v>1.03</v>
      </c>
      <c r="M1013" s="43">
        <v>2.65</v>
      </c>
      <c r="N1013" s="43">
        <v>1.94</v>
      </c>
      <c r="O1013" s="9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3"/>
    </row>
    <row r="1014" spans="1:65">
      <c r="B1014" s="29"/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BM1014" s="53"/>
    </row>
    <row r="1015" spans="1:65" ht="15">
      <c r="B1015" s="8" t="s">
        <v>389</v>
      </c>
      <c r="BM1015" s="26" t="s">
        <v>208</v>
      </c>
    </row>
    <row r="1016" spans="1:65" ht="15">
      <c r="A1016" s="24" t="s">
        <v>35</v>
      </c>
      <c r="B1016" s="18" t="s">
        <v>109</v>
      </c>
      <c r="C1016" s="15" t="s">
        <v>110</v>
      </c>
      <c r="D1016" s="16" t="s">
        <v>180</v>
      </c>
      <c r="E1016" s="17" t="s">
        <v>180</v>
      </c>
      <c r="F1016" s="17" t="s">
        <v>180</v>
      </c>
      <c r="G1016" s="17" t="s">
        <v>180</v>
      </c>
      <c r="H1016" s="17" t="s">
        <v>180</v>
      </c>
      <c r="I1016" s="17" t="s">
        <v>180</v>
      </c>
      <c r="J1016" s="17" t="s">
        <v>180</v>
      </c>
      <c r="K1016" s="17" t="s">
        <v>180</v>
      </c>
      <c r="L1016" s="17" t="s">
        <v>180</v>
      </c>
      <c r="M1016" s="17" t="s">
        <v>180</v>
      </c>
      <c r="N1016" s="17" t="s">
        <v>180</v>
      </c>
      <c r="O1016" s="17" t="s">
        <v>180</v>
      </c>
      <c r="P1016" s="17" t="s">
        <v>180</v>
      </c>
      <c r="Q1016" s="9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>
        <v>1</v>
      </c>
    </row>
    <row r="1017" spans="1:65">
      <c r="A1017" s="28"/>
      <c r="B1017" s="19" t="s">
        <v>181</v>
      </c>
      <c r="C1017" s="9" t="s">
        <v>181</v>
      </c>
      <c r="D1017" s="91" t="s">
        <v>209</v>
      </c>
      <c r="E1017" s="92" t="s">
        <v>210</v>
      </c>
      <c r="F1017" s="92" t="s">
        <v>211</v>
      </c>
      <c r="G1017" s="92" t="s">
        <v>212</v>
      </c>
      <c r="H1017" s="92" t="s">
        <v>213</v>
      </c>
      <c r="I1017" s="92" t="s">
        <v>214</v>
      </c>
      <c r="J1017" s="92" t="s">
        <v>215</v>
      </c>
      <c r="K1017" s="92" t="s">
        <v>216</v>
      </c>
      <c r="L1017" s="92" t="s">
        <v>217</v>
      </c>
      <c r="M1017" s="92" t="s">
        <v>218</v>
      </c>
      <c r="N1017" s="92" t="s">
        <v>219</v>
      </c>
      <c r="O1017" s="92" t="s">
        <v>225</v>
      </c>
      <c r="P1017" s="92" t="s">
        <v>220</v>
      </c>
      <c r="Q1017" s="9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 t="s">
        <v>3</v>
      </c>
    </row>
    <row r="1018" spans="1:65">
      <c r="A1018" s="28"/>
      <c r="B1018" s="19"/>
      <c r="C1018" s="9"/>
      <c r="D1018" s="10" t="s">
        <v>223</v>
      </c>
      <c r="E1018" s="11" t="s">
        <v>223</v>
      </c>
      <c r="F1018" s="11" t="s">
        <v>111</v>
      </c>
      <c r="G1018" s="11" t="s">
        <v>111</v>
      </c>
      <c r="H1018" s="11" t="s">
        <v>111</v>
      </c>
      <c r="I1018" s="11" t="s">
        <v>111</v>
      </c>
      <c r="J1018" s="11" t="s">
        <v>111</v>
      </c>
      <c r="K1018" s="11" t="s">
        <v>224</v>
      </c>
      <c r="L1018" s="11" t="s">
        <v>223</v>
      </c>
      <c r="M1018" s="11" t="s">
        <v>223</v>
      </c>
      <c r="N1018" s="11" t="s">
        <v>111</v>
      </c>
      <c r="O1018" s="11" t="s">
        <v>224</v>
      </c>
      <c r="P1018" s="11" t="s">
        <v>224</v>
      </c>
      <c r="Q1018" s="9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2</v>
      </c>
    </row>
    <row r="1019" spans="1:65">
      <c r="A1019" s="28"/>
      <c r="B1019" s="19"/>
      <c r="C1019" s="9"/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9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>
        <v>2</v>
      </c>
    </row>
    <row r="1020" spans="1:65">
      <c r="A1020" s="28"/>
      <c r="B1020" s="18">
        <v>1</v>
      </c>
      <c r="C1020" s="14">
        <v>1</v>
      </c>
      <c r="D1020" s="89">
        <v>0.62</v>
      </c>
      <c r="E1020" s="21">
        <v>2</v>
      </c>
      <c r="F1020" s="89" t="s">
        <v>96</v>
      </c>
      <c r="G1020" s="89" t="s">
        <v>96</v>
      </c>
      <c r="H1020" s="89" t="s">
        <v>96</v>
      </c>
      <c r="I1020" s="89" t="s">
        <v>96</v>
      </c>
      <c r="J1020" s="89">
        <v>33.450000000000003</v>
      </c>
      <c r="K1020" s="89" t="s">
        <v>103</v>
      </c>
      <c r="L1020" s="21">
        <v>2</v>
      </c>
      <c r="M1020" s="21">
        <v>2</v>
      </c>
      <c r="N1020" s="21">
        <v>1.7182376477229602</v>
      </c>
      <c r="O1020" s="89">
        <v>0.2</v>
      </c>
      <c r="P1020" s="21">
        <v>1.95</v>
      </c>
      <c r="Q1020" s="9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>
        <v>1</v>
      </c>
    </row>
    <row r="1021" spans="1:65">
      <c r="A1021" s="28"/>
      <c r="B1021" s="19">
        <v>1</v>
      </c>
      <c r="C1021" s="9">
        <v>2</v>
      </c>
      <c r="D1021" s="90">
        <v>0.63</v>
      </c>
      <c r="E1021" s="11">
        <v>2.1</v>
      </c>
      <c r="F1021" s="90" t="s">
        <v>96</v>
      </c>
      <c r="G1021" s="90" t="s">
        <v>96</v>
      </c>
      <c r="H1021" s="90" t="s">
        <v>96</v>
      </c>
      <c r="I1021" s="90" t="s">
        <v>96</v>
      </c>
      <c r="J1021" s="90">
        <v>36</v>
      </c>
      <c r="K1021" s="90" t="s">
        <v>103</v>
      </c>
      <c r="L1021" s="11">
        <v>2</v>
      </c>
      <c r="M1021" s="11">
        <v>2</v>
      </c>
      <c r="N1021" s="11">
        <v>1.8605559452802554</v>
      </c>
      <c r="O1021" s="90">
        <v>0.2</v>
      </c>
      <c r="P1021" s="11">
        <v>1.82</v>
      </c>
      <c r="Q1021" s="9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8</v>
      </c>
    </row>
    <row r="1022" spans="1:65">
      <c r="A1022" s="28"/>
      <c r="B1022" s="19">
        <v>1</v>
      </c>
      <c r="C1022" s="9">
        <v>3</v>
      </c>
      <c r="D1022" s="90">
        <v>0.59</v>
      </c>
      <c r="E1022" s="11">
        <v>2</v>
      </c>
      <c r="F1022" s="90" t="s">
        <v>96</v>
      </c>
      <c r="G1022" s="90" t="s">
        <v>96</v>
      </c>
      <c r="H1022" s="90" t="s">
        <v>96</v>
      </c>
      <c r="I1022" s="90" t="s">
        <v>96</v>
      </c>
      <c r="J1022" s="90">
        <v>35.520000000000003</v>
      </c>
      <c r="K1022" s="90" t="s">
        <v>103</v>
      </c>
      <c r="L1022" s="11">
        <v>2</v>
      </c>
      <c r="M1022" s="11">
        <v>2</v>
      </c>
      <c r="N1022" s="11">
        <v>1.7207438091834826</v>
      </c>
      <c r="O1022" s="90">
        <v>0.2</v>
      </c>
      <c r="P1022" s="11">
        <v>1.78</v>
      </c>
      <c r="Q1022" s="9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>
        <v>16</v>
      </c>
    </row>
    <row r="1023" spans="1:65">
      <c r="A1023" s="28"/>
      <c r="B1023" s="19">
        <v>1</v>
      </c>
      <c r="C1023" s="9">
        <v>4</v>
      </c>
      <c r="D1023" s="90">
        <v>0.66</v>
      </c>
      <c r="E1023" s="11">
        <v>2</v>
      </c>
      <c r="F1023" s="90" t="s">
        <v>96</v>
      </c>
      <c r="G1023" s="90" t="s">
        <v>96</v>
      </c>
      <c r="H1023" s="90" t="s">
        <v>96</v>
      </c>
      <c r="I1023" s="90" t="s">
        <v>96</v>
      </c>
      <c r="J1023" s="90">
        <v>38.450000000000003</v>
      </c>
      <c r="K1023" s="90" t="s">
        <v>103</v>
      </c>
      <c r="L1023" s="11">
        <v>2</v>
      </c>
      <c r="M1023" s="11">
        <v>2</v>
      </c>
      <c r="N1023" s="11">
        <v>1.9136752840044542</v>
      </c>
      <c r="O1023" s="90">
        <v>0.2</v>
      </c>
      <c r="P1023" s="11">
        <v>1.96</v>
      </c>
      <c r="Q1023" s="9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1.94223104464527</v>
      </c>
    </row>
    <row r="1024" spans="1:65">
      <c r="A1024" s="28"/>
      <c r="B1024" s="19">
        <v>1</v>
      </c>
      <c r="C1024" s="9">
        <v>5</v>
      </c>
      <c r="D1024" s="90">
        <v>0.61</v>
      </c>
      <c r="E1024" s="11">
        <v>2.1</v>
      </c>
      <c r="F1024" s="90" t="s">
        <v>96</v>
      </c>
      <c r="G1024" s="90" t="s">
        <v>96</v>
      </c>
      <c r="H1024" s="90" t="s">
        <v>96</v>
      </c>
      <c r="I1024" s="90" t="s">
        <v>96</v>
      </c>
      <c r="J1024" s="90">
        <v>32.72</v>
      </c>
      <c r="K1024" s="90" t="s">
        <v>103</v>
      </c>
      <c r="L1024" s="11">
        <v>2</v>
      </c>
      <c r="M1024" s="11">
        <v>2</v>
      </c>
      <c r="N1024" s="11">
        <v>1.8220320338508245</v>
      </c>
      <c r="O1024" s="90">
        <v>0.2</v>
      </c>
      <c r="P1024" s="11">
        <v>1.82</v>
      </c>
      <c r="Q1024" s="9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>
        <v>14</v>
      </c>
    </row>
    <row r="1025" spans="1:65">
      <c r="A1025" s="28"/>
      <c r="B1025" s="19">
        <v>1</v>
      </c>
      <c r="C1025" s="9">
        <v>6</v>
      </c>
      <c r="D1025" s="90">
        <v>0.61</v>
      </c>
      <c r="E1025" s="11">
        <v>1.9</v>
      </c>
      <c r="F1025" s="90" t="s">
        <v>96</v>
      </c>
      <c r="G1025" s="90" t="s">
        <v>96</v>
      </c>
      <c r="H1025" s="90" t="s">
        <v>96</v>
      </c>
      <c r="I1025" s="90" t="s">
        <v>96</v>
      </c>
      <c r="J1025" s="90">
        <v>32.700000000000003</v>
      </c>
      <c r="K1025" s="90" t="s">
        <v>103</v>
      </c>
      <c r="L1025" s="11">
        <v>2</v>
      </c>
      <c r="M1025" s="11">
        <v>2</v>
      </c>
      <c r="N1025" s="11">
        <v>1.6716866193160114</v>
      </c>
      <c r="O1025" s="90">
        <v>0.2</v>
      </c>
      <c r="P1025" s="11">
        <v>2.13</v>
      </c>
      <c r="Q1025" s="9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3"/>
    </row>
    <row r="1026" spans="1:65">
      <c r="A1026" s="28"/>
      <c r="B1026" s="20" t="s">
        <v>195</v>
      </c>
      <c r="C1026" s="12"/>
      <c r="D1026" s="22">
        <v>0.62</v>
      </c>
      <c r="E1026" s="22">
        <v>2.0166666666666666</v>
      </c>
      <c r="F1026" s="22" t="s">
        <v>457</v>
      </c>
      <c r="G1026" s="22" t="s">
        <v>457</v>
      </c>
      <c r="H1026" s="22" t="s">
        <v>457</v>
      </c>
      <c r="I1026" s="22" t="s">
        <v>457</v>
      </c>
      <c r="J1026" s="22">
        <v>34.806666666666672</v>
      </c>
      <c r="K1026" s="22" t="s">
        <v>457</v>
      </c>
      <c r="L1026" s="22">
        <v>2</v>
      </c>
      <c r="M1026" s="22">
        <v>2</v>
      </c>
      <c r="N1026" s="22">
        <v>1.7844885565596647</v>
      </c>
      <c r="O1026" s="22">
        <v>0.19999999999999998</v>
      </c>
      <c r="P1026" s="22">
        <v>1.9100000000000001</v>
      </c>
      <c r="Q1026" s="9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3"/>
    </row>
    <row r="1027" spans="1:65">
      <c r="A1027" s="28"/>
      <c r="B1027" s="3" t="s">
        <v>196</v>
      </c>
      <c r="C1027" s="27"/>
      <c r="D1027" s="11">
        <v>0.61499999999999999</v>
      </c>
      <c r="E1027" s="11">
        <v>2</v>
      </c>
      <c r="F1027" s="11" t="s">
        <v>457</v>
      </c>
      <c r="G1027" s="11" t="s">
        <v>457</v>
      </c>
      <c r="H1027" s="11" t="s">
        <v>457</v>
      </c>
      <c r="I1027" s="11" t="s">
        <v>457</v>
      </c>
      <c r="J1027" s="11">
        <v>34.484999999999999</v>
      </c>
      <c r="K1027" s="11" t="s">
        <v>457</v>
      </c>
      <c r="L1027" s="11">
        <v>2</v>
      </c>
      <c r="M1027" s="11">
        <v>2</v>
      </c>
      <c r="N1027" s="11">
        <v>1.7713879215171535</v>
      </c>
      <c r="O1027" s="11">
        <v>0.2</v>
      </c>
      <c r="P1027" s="11">
        <v>1.885</v>
      </c>
      <c r="Q1027" s="9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3"/>
    </row>
    <row r="1028" spans="1:65">
      <c r="A1028" s="28"/>
      <c r="B1028" s="3" t="s">
        <v>197</v>
      </c>
      <c r="C1028" s="27"/>
      <c r="D1028" s="23">
        <v>2.3664319132398488E-2</v>
      </c>
      <c r="E1028" s="23">
        <v>7.5277265270908167E-2</v>
      </c>
      <c r="F1028" s="23" t="s">
        <v>457</v>
      </c>
      <c r="G1028" s="23" t="s">
        <v>457</v>
      </c>
      <c r="H1028" s="23" t="s">
        <v>457</v>
      </c>
      <c r="I1028" s="23" t="s">
        <v>457</v>
      </c>
      <c r="J1028" s="23">
        <v>2.2733030301010619</v>
      </c>
      <c r="K1028" s="23" t="s">
        <v>457</v>
      </c>
      <c r="L1028" s="23">
        <v>0</v>
      </c>
      <c r="M1028" s="23">
        <v>0</v>
      </c>
      <c r="N1028" s="23">
        <v>9.4933475283947466E-2</v>
      </c>
      <c r="O1028" s="23">
        <v>3.0404709722440586E-17</v>
      </c>
      <c r="P1028" s="23">
        <v>0.13084341787036893</v>
      </c>
      <c r="Q1028" s="9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3"/>
    </row>
    <row r="1029" spans="1:65">
      <c r="A1029" s="28"/>
      <c r="B1029" s="3" t="s">
        <v>86</v>
      </c>
      <c r="C1029" s="27"/>
      <c r="D1029" s="13">
        <v>3.8168256665158849E-2</v>
      </c>
      <c r="E1029" s="13">
        <v>3.7327569555822233E-2</v>
      </c>
      <c r="F1029" s="13" t="s">
        <v>457</v>
      </c>
      <c r="G1029" s="13" t="s">
        <v>457</v>
      </c>
      <c r="H1029" s="13" t="s">
        <v>457</v>
      </c>
      <c r="I1029" s="13" t="s">
        <v>457</v>
      </c>
      <c r="J1029" s="13">
        <v>6.5312287783022269E-2</v>
      </c>
      <c r="K1029" s="13" t="s">
        <v>457</v>
      </c>
      <c r="L1029" s="13">
        <v>0</v>
      </c>
      <c r="M1029" s="13">
        <v>0</v>
      </c>
      <c r="N1029" s="13">
        <v>5.3199262575810945E-2</v>
      </c>
      <c r="O1029" s="13">
        <v>1.5202354861220294E-16</v>
      </c>
      <c r="P1029" s="13">
        <v>6.8504407261973252E-2</v>
      </c>
      <c r="Q1029" s="9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3"/>
    </row>
    <row r="1030" spans="1:65">
      <c r="A1030" s="28"/>
      <c r="B1030" s="3" t="s">
        <v>198</v>
      </c>
      <c r="C1030" s="27"/>
      <c r="D1030" s="13">
        <v>-0.68077948207586336</v>
      </c>
      <c r="E1030" s="13">
        <v>3.8324802925283175E-2</v>
      </c>
      <c r="F1030" s="13" t="s">
        <v>457</v>
      </c>
      <c r="G1030" s="13" t="s">
        <v>457</v>
      </c>
      <c r="H1030" s="13" t="s">
        <v>457</v>
      </c>
      <c r="I1030" s="13" t="s">
        <v>457</v>
      </c>
      <c r="J1030" s="13">
        <v>16.920971226687286</v>
      </c>
      <c r="K1030" s="13" t="s">
        <v>457</v>
      </c>
      <c r="L1030" s="13">
        <v>2.9743606206892315E-2</v>
      </c>
      <c r="M1030" s="13">
        <v>2.9743606206892315E-2</v>
      </c>
      <c r="N1030" s="13">
        <v>-8.1217159266659511E-2</v>
      </c>
      <c r="O1030" s="13">
        <v>-0.89702563937931079</v>
      </c>
      <c r="P1030" s="13">
        <v>-1.659485607241773E-2</v>
      </c>
      <c r="Q1030" s="9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3"/>
    </row>
    <row r="1031" spans="1:65">
      <c r="A1031" s="28"/>
      <c r="B1031" s="44" t="s">
        <v>199</v>
      </c>
      <c r="C1031" s="45"/>
      <c r="D1031" s="43">
        <v>0.62</v>
      </c>
      <c r="E1031" s="43">
        <v>0.01</v>
      </c>
      <c r="F1031" s="43">
        <v>1.35</v>
      </c>
      <c r="G1031" s="43">
        <v>1.35</v>
      </c>
      <c r="H1031" s="43">
        <v>1.35</v>
      </c>
      <c r="I1031" s="43">
        <v>1.35</v>
      </c>
      <c r="J1031" s="43">
        <v>14.75</v>
      </c>
      <c r="K1031" s="43">
        <v>0.67</v>
      </c>
      <c r="L1031" s="43">
        <v>0</v>
      </c>
      <c r="M1031" s="43">
        <v>0</v>
      </c>
      <c r="N1031" s="43">
        <v>0.1</v>
      </c>
      <c r="O1031" s="43">
        <v>0.81</v>
      </c>
      <c r="P1031" s="43">
        <v>0.04</v>
      </c>
      <c r="Q1031" s="9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3"/>
    </row>
    <row r="1032" spans="1:65">
      <c r="B1032" s="29"/>
      <c r="C1032" s="20"/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BM1032" s="53"/>
    </row>
    <row r="1033" spans="1:65" ht="15">
      <c r="B1033" s="8" t="s">
        <v>390</v>
      </c>
      <c r="BM1033" s="26" t="s">
        <v>208</v>
      </c>
    </row>
    <row r="1034" spans="1:65" ht="15">
      <c r="A1034" s="24" t="s">
        <v>38</v>
      </c>
      <c r="B1034" s="18" t="s">
        <v>109</v>
      </c>
      <c r="C1034" s="15" t="s">
        <v>110</v>
      </c>
      <c r="D1034" s="16" t="s">
        <v>180</v>
      </c>
      <c r="E1034" s="17" t="s">
        <v>180</v>
      </c>
      <c r="F1034" s="17" t="s">
        <v>180</v>
      </c>
      <c r="G1034" s="17" t="s">
        <v>180</v>
      </c>
      <c r="H1034" s="17" t="s">
        <v>180</v>
      </c>
      <c r="I1034" s="17" t="s">
        <v>180</v>
      </c>
      <c r="J1034" s="17" t="s">
        <v>180</v>
      </c>
      <c r="K1034" s="17" t="s">
        <v>180</v>
      </c>
      <c r="L1034" s="17" t="s">
        <v>180</v>
      </c>
      <c r="M1034" s="9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</v>
      </c>
    </row>
    <row r="1035" spans="1:65">
      <c r="A1035" s="28"/>
      <c r="B1035" s="19" t="s">
        <v>181</v>
      </c>
      <c r="C1035" s="9" t="s">
        <v>181</v>
      </c>
      <c r="D1035" s="91" t="s">
        <v>209</v>
      </c>
      <c r="E1035" s="92" t="s">
        <v>210</v>
      </c>
      <c r="F1035" s="92" t="s">
        <v>215</v>
      </c>
      <c r="G1035" s="92" t="s">
        <v>216</v>
      </c>
      <c r="H1035" s="92" t="s">
        <v>217</v>
      </c>
      <c r="I1035" s="92" t="s">
        <v>218</v>
      </c>
      <c r="J1035" s="92" t="s">
        <v>219</v>
      </c>
      <c r="K1035" s="92" t="s">
        <v>225</v>
      </c>
      <c r="L1035" s="92" t="s">
        <v>220</v>
      </c>
      <c r="M1035" s="9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 t="s">
        <v>3</v>
      </c>
    </row>
    <row r="1036" spans="1:65">
      <c r="A1036" s="28"/>
      <c r="B1036" s="19"/>
      <c r="C1036" s="9"/>
      <c r="D1036" s="10" t="s">
        <v>223</v>
      </c>
      <c r="E1036" s="11" t="s">
        <v>223</v>
      </c>
      <c r="F1036" s="11" t="s">
        <v>223</v>
      </c>
      <c r="G1036" s="11" t="s">
        <v>224</v>
      </c>
      <c r="H1036" s="11" t="s">
        <v>223</v>
      </c>
      <c r="I1036" s="11" t="s">
        <v>223</v>
      </c>
      <c r="J1036" s="11" t="s">
        <v>111</v>
      </c>
      <c r="K1036" s="11" t="s">
        <v>224</v>
      </c>
      <c r="L1036" s="11" t="s">
        <v>224</v>
      </c>
      <c r="M1036" s="9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2</v>
      </c>
    </row>
    <row r="1037" spans="1:65">
      <c r="A1037" s="28"/>
      <c r="B1037" s="19"/>
      <c r="C1037" s="9"/>
      <c r="D1037" s="25"/>
      <c r="E1037" s="25"/>
      <c r="F1037" s="25"/>
      <c r="G1037" s="25"/>
      <c r="H1037" s="25"/>
      <c r="I1037" s="25"/>
      <c r="J1037" s="25"/>
      <c r="K1037" s="25"/>
      <c r="L1037" s="25"/>
      <c r="M1037" s="9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>
        <v>2</v>
      </c>
    </row>
    <row r="1038" spans="1:65">
      <c r="A1038" s="28"/>
      <c r="B1038" s="18">
        <v>1</v>
      </c>
      <c r="C1038" s="14">
        <v>1</v>
      </c>
      <c r="D1038" s="21">
        <v>6.73</v>
      </c>
      <c r="E1038" s="21">
        <v>6.9</v>
      </c>
      <c r="F1038" s="21">
        <v>4.4960469216560002</v>
      </c>
      <c r="G1038" s="21">
        <v>7.3</v>
      </c>
      <c r="H1038" s="21">
        <v>3.9</v>
      </c>
      <c r="I1038" s="21">
        <v>6.7</v>
      </c>
      <c r="J1038" s="21">
        <v>6.4895716832685348</v>
      </c>
      <c r="K1038" s="21">
        <v>6.7</v>
      </c>
      <c r="L1038" s="21">
        <v>4.3899999999999997</v>
      </c>
      <c r="M1038" s="9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6">
        <v>1</v>
      </c>
    </row>
    <row r="1039" spans="1:65">
      <c r="A1039" s="28"/>
      <c r="B1039" s="19">
        <v>1</v>
      </c>
      <c r="C1039" s="9">
        <v>2</v>
      </c>
      <c r="D1039" s="11">
        <v>6.65</v>
      </c>
      <c r="E1039" s="11">
        <v>6.8</v>
      </c>
      <c r="F1039" s="11">
        <v>4.6162333281819805</v>
      </c>
      <c r="G1039" s="11">
        <v>6.8</v>
      </c>
      <c r="H1039" s="11">
        <v>4.4000000000000004</v>
      </c>
      <c r="I1039" s="11">
        <v>4.8</v>
      </c>
      <c r="J1039" s="11">
        <v>6.166457418358668</v>
      </c>
      <c r="K1039" s="11">
        <v>6.5</v>
      </c>
      <c r="L1039" s="11">
        <v>4.43</v>
      </c>
      <c r="M1039" s="9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>
        <v>9</v>
      </c>
    </row>
    <row r="1040" spans="1:65">
      <c r="A1040" s="28"/>
      <c r="B1040" s="19">
        <v>1</v>
      </c>
      <c r="C1040" s="9">
        <v>3</v>
      </c>
      <c r="D1040" s="11">
        <v>6.47</v>
      </c>
      <c r="E1040" s="11">
        <v>6.9</v>
      </c>
      <c r="F1040" s="11">
        <v>4.3319162013712953</v>
      </c>
      <c r="G1040" s="11">
        <v>7.3</v>
      </c>
      <c r="H1040" s="11">
        <v>5.0999999999999996</v>
      </c>
      <c r="I1040" s="11">
        <v>5.2</v>
      </c>
      <c r="J1040" s="11">
        <v>6.1583039196669134</v>
      </c>
      <c r="K1040" s="11">
        <v>7</v>
      </c>
      <c r="L1040" s="11">
        <v>4.45</v>
      </c>
      <c r="M1040" s="9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6">
        <v>16</v>
      </c>
    </row>
    <row r="1041" spans="1:65">
      <c r="A1041" s="28"/>
      <c r="B1041" s="19">
        <v>1</v>
      </c>
      <c r="C1041" s="9">
        <v>4</v>
      </c>
      <c r="D1041" s="11">
        <v>6.75</v>
      </c>
      <c r="E1041" s="11">
        <v>7.1</v>
      </c>
      <c r="F1041" s="11">
        <v>4.4662573820275933</v>
      </c>
      <c r="G1041" s="11">
        <v>8.1</v>
      </c>
      <c r="H1041" s="11">
        <v>4</v>
      </c>
      <c r="I1041" s="11">
        <v>5.0999999999999996</v>
      </c>
      <c r="J1041" s="11">
        <v>6.0948612551763688</v>
      </c>
      <c r="K1041" s="11">
        <v>6.4</v>
      </c>
      <c r="L1041" s="11">
        <v>4.33</v>
      </c>
      <c r="M1041" s="9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>
        <v>5.81094719241056</v>
      </c>
    </row>
    <row r="1042" spans="1:65">
      <c r="A1042" s="28"/>
      <c r="B1042" s="19">
        <v>1</v>
      </c>
      <c r="C1042" s="9">
        <v>5</v>
      </c>
      <c r="D1042" s="11">
        <v>6.65</v>
      </c>
      <c r="E1042" s="11">
        <v>7.1</v>
      </c>
      <c r="F1042" s="11">
        <v>4.3543065061814996</v>
      </c>
      <c r="G1042" s="11">
        <v>6.7</v>
      </c>
      <c r="H1042" s="11">
        <v>3.8</v>
      </c>
      <c r="I1042" s="11">
        <v>4.8</v>
      </c>
      <c r="J1042" s="11">
        <v>6.4282135203303437</v>
      </c>
      <c r="K1042" s="11">
        <v>7</v>
      </c>
      <c r="L1042" s="11">
        <v>4.58</v>
      </c>
      <c r="M1042" s="9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>
        <v>15</v>
      </c>
    </row>
    <row r="1043" spans="1:65">
      <c r="A1043" s="28"/>
      <c r="B1043" s="19">
        <v>1</v>
      </c>
      <c r="C1043" s="9">
        <v>6</v>
      </c>
      <c r="D1043" s="11">
        <v>6.6</v>
      </c>
      <c r="E1043" s="11">
        <v>6.7</v>
      </c>
      <c r="F1043" s="11">
        <v>4.5113091123400002</v>
      </c>
      <c r="G1043" s="11">
        <v>8.3000000000000007</v>
      </c>
      <c r="H1043" s="11">
        <v>4</v>
      </c>
      <c r="I1043" s="11">
        <v>4.9000000000000004</v>
      </c>
      <c r="J1043" s="11">
        <v>6.0576711416110651</v>
      </c>
      <c r="K1043" s="11">
        <v>6.6</v>
      </c>
      <c r="L1043" s="11">
        <v>4.6900000000000004</v>
      </c>
      <c r="M1043" s="9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A1044" s="28"/>
      <c r="B1044" s="20" t="s">
        <v>195</v>
      </c>
      <c r="C1044" s="12"/>
      <c r="D1044" s="22">
        <v>6.6416666666666666</v>
      </c>
      <c r="E1044" s="22">
        <v>6.9166666666666679</v>
      </c>
      <c r="F1044" s="22">
        <v>4.4626782419597282</v>
      </c>
      <c r="G1044" s="22">
        <v>7.416666666666667</v>
      </c>
      <c r="H1044" s="22">
        <v>4.2</v>
      </c>
      <c r="I1044" s="22">
        <v>5.25</v>
      </c>
      <c r="J1044" s="22">
        <v>6.2325131564019829</v>
      </c>
      <c r="K1044" s="22">
        <v>6.7</v>
      </c>
      <c r="L1044" s="22">
        <v>4.4783333333333335</v>
      </c>
      <c r="M1044" s="9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3"/>
    </row>
    <row r="1045" spans="1:65">
      <c r="A1045" s="28"/>
      <c r="B1045" s="3" t="s">
        <v>196</v>
      </c>
      <c r="C1045" s="27"/>
      <c r="D1045" s="11">
        <v>6.65</v>
      </c>
      <c r="E1045" s="11">
        <v>6.9</v>
      </c>
      <c r="F1045" s="11">
        <v>4.4811521518417967</v>
      </c>
      <c r="G1045" s="11">
        <v>7.3</v>
      </c>
      <c r="H1045" s="11">
        <v>4</v>
      </c>
      <c r="I1045" s="11">
        <v>5</v>
      </c>
      <c r="J1045" s="11">
        <v>6.1623806690127907</v>
      </c>
      <c r="K1045" s="11">
        <v>6.65</v>
      </c>
      <c r="L1045" s="11">
        <v>4.4399999999999995</v>
      </c>
      <c r="M1045" s="9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3"/>
    </row>
    <row r="1046" spans="1:65">
      <c r="A1046" s="28"/>
      <c r="B1046" s="3" t="s">
        <v>197</v>
      </c>
      <c r="C1046" s="27"/>
      <c r="D1046" s="23">
        <v>0.10087946603083656</v>
      </c>
      <c r="E1046" s="23">
        <v>0.16020819787597199</v>
      </c>
      <c r="F1046" s="23">
        <v>0.10574833281087803</v>
      </c>
      <c r="G1046" s="23">
        <v>0.65853372477547933</v>
      </c>
      <c r="H1046" s="23">
        <v>0.48579831205964619</v>
      </c>
      <c r="I1046" s="23">
        <v>0.72869746808947122</v>
      </c>
      <c r="J1046" s="23">
        <v>0.18097837775210443</v>
      </c>
      <c r="K1046" s="23">
        <v>0.25298221281347028</v>
      </c>
      <c r="L1046" s="23">
        <v>0.13272779161376383</v>
      </c>
      <c r="M1046" s="9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3"/>
    </row>
    <row r="1047" spans="1:65">
      <c r="A1047" s="28"/>
      <c r="B1047" s="3" t="s">
        <v>86</v>
      </c>
      <c r="C1047" s="27"/>
      <c r="D1047" s="13">
        <v>1.5188878197867487E-2</v>
      </c>
      <c r="E1047" s="13">
        <v>2.3162631018212813E-2</v>
      </c>
      <c r="F1047" s="13">
        <v>2.3696158915647032E-2</v>
      </c>
      <c r="G1047" s="13">
        <v>8.8791064014671364E-2</v>
      </c>
      <c r="H1047" s="13">
        <v>0.11566626477610623</v>
      </c>
      <c r="I1047" s="13">
        <v>0.13879951773132784</v>
      </c>
      <c r="J1047" s="13">
        <v>2.9037785113410475E-2</v>
      </c>
      <c r="K1047" s="13">
        <v>3.7758539225891084E-2</v>
      </c>
      <c r="L1047" s="13">
        <v>2.9637765153799144E-2</v>
      </c>
      <c r="M1047" s="9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3"/>
    </row>
    <row r="1048" spans="1:65">
      <c r="A1048" s="28"/>
      <c r="B1048" s="3" t="s">
        <v>198</v>
      </c>
      <c r="C1048" s="27"/>
      <c r="D1048" s="13">
        <v>0.14295767053967978</v>
      </c>
      <c r="E1048" s="13">
        <v>0.1902821412144724</v>
      </c>
      <c r="F1048" s="13">
        <v>-0.23202223420852119</v>
      </c>
      <c r="G1048" s="13">
        <v>0.27632663335045815</v>
      </c>
      <c r="H1048" s="13">
        <v>-0.27722626605771805</v>
      </c>
      <c r="I1048" s="13">
        <v>-9.653283257214762E-2</v>
      </c>
      <c r="J1048" s="13">
        <v>7.2546858546918669E-2</v>
      </c>
      <c r="K1048" s="13">
        <v>0.15299619462221159</v>
      </c>
      <c r="L1048" s="13">
        <v>-0.22932816543535262</v>
      </c>
      <c r="M1048" s="9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3"/>
    </row>
    <row r="1049" spans="1:65">
      <c r="A1049" s="28"/>
      <c r="B1049" s="44" t="s">
        <v>199</v>
      </c>
      <c r="C1049" s="45"/>
      <c r="D1049" s="43">
        <v>0.28000000000000003</v>
      </c>
      <c r="E1049" s="43">
        <v>0.47</v>
      </c>
      <c r="F1049" s="43">
        <v>1.21</v>
      </c>
      <c r="G1049" s="43">
        <v>0.81</v>
      </c>
      <c r="H1049" s="43">
        <v>1.39</v>
      </c>
      <c r="I1049" s="43">
        <v>0.67</v>
      </c>
      <c r="J1049" s="43">
        <v>0</v>
      </c>
      <c r="K1049" s="43">
        <v>0.32</v>
      </c>
      <c r="L1049" s="43">
        <v>1.2</v>
      </c>
      <c r="M1049" s="9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3"/>
    </row>
    <row r="1050" spans="1:65">
      <c r="B1050" s="29"/>
      <c r="C1050" s="20"/>
      <c r="D1050" s="20"/>
      <c r="E1050" s="20"/>
      <c r="F1050" s="20"/>
      <c r="G1050" s="20"/>
      <c r="H1050" s="20"/>
      <c r="I1050" s="20"/>
      <c r="J1050" s="20"/>
      <c r="K1050" s="20"/>
      <c r="L1050" s="20"/>
      <c r="BM1050" s="53"/>
    </row>
    <row r="1051" spans="1:65" ht="15">
      <c r="B1051" s="8" t="s">
        <v>391</v>
      </c>
      <c r="BM1051" s="26" t="s">
        <v>208</v>
      </c>
    </row>
    <row r="1052" spans="1:65" ht="15">
      <c r="A1052" s="24" t="s">
        <v>41</v>
      </c>
      <c r="B1052" s="18" t="s">
        <v>109</v>
      </c>
      <c r="C1052" s="15" t="s">
        <v>110</v>
      </c>
      <c r="D1052" s="16" t="s">
        <v>180</v>
      </c>
      <c r="E1052" s="17" t="s">
        <v>180</v>
      </c>
      <c r="F1052" s="17" t="s">
        <v>180</v>
      </c>
      <c r="G1052" s="17" t="s">
        <v>180</v>
      </c>
      <c r="H1052" s="17" t="s">
        <v>180</v>
      </c>
      <c r="I1052" s="9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1</v>
      </c>
    </row>
    <row r="1053" spans="1:65">
      <c r="A1053" s="28"/>
      <c r="B1053" s="19" t="s">
        <v>181</v>
      </c>
      <c r="C1053" s="9" t="s">
        <v>181</v>
      </c>
      <c r="D1053" s="91" t="s">
        <v>209</v>
      </c>
      <c r="E1053" s="92" t="s">
        <v>215</v>
      </c>
      <c r="F1053" s="92" t="s">
        <v>216</v>
      </c>
      <c r="G1053" s="92" t="s">
        <v>217</v>
      </c>
      <c r="H1053" s="92" t="s">
        <v>218</v>
      </c>
      <c r="I1053" s="9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 t="s">
        <v>3</v>
      </c>
    </row>
    <row r="1054" spans="1:65">
      <c r="A1054" s="28"/>
      <c r="B1054" s="19"/>
      <c r="C1054" s="9"/>
      <c r="D1054" s="10" t="s">
        <v>223</v>
      </c>
      <c r="E1054" s="11" t="s">
        <v>223</v>
      </c>
      <c r="F1054" s="11" t="s">
        <v>224</v>
      </c>
      <c r="G1054" s="11" t="s">
        <v>223</v>
      </c>
      <c r="H1054" s="11" t="s">
        <v>223</v>
      </c>
      <c r="I1054" s="9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2</v>
      </c>
    </row>
    <row r="1055" spans="1:65">
      <c r="A1055" s="28"/>
      <c r="B1055" s="19"/>
      <c r="C1055" s="9"/>
      <c r="D1055" s="25"/>
      <c r="E1055" s="25"/>
      <c r="F1055" s="25"/>
      <c r="G1055" s="25"/>
      <c r="H1055" s="25"/>
      <c r="I1055" s="9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>
        <v>2</v>
      </c>
    </row>
    <row r="1056" spans="1:65">
      <c r="A1056" s="28"/>
      <c r="B1056" s="18">
        <v>1</v>
      </c>
      <c r="C1056" s="14">
        <v>1</v>
      </c>
      <c r="D1056" s="21">
        <v>0.13</v>
      </c>
      <c r="E1056" s="21">
        <v>0.25371644705839203</v>
      </c>
      <c r="F1056" s="21">
        <v>0.4</v>
      </c>
      <c r="G1056" s="21">
        <v>0.2</v>
      </c>
      <c r="H1056" s="21">
        <v>0.3</v>
      </c>
      <c r="I1056" s="9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6">
        <v>1</v>
      </c>
    </row>
    <row r="1057" spans="1:65">
      <c r="A1057" s="28"/>
      <c r="B1057" s="19">
        <v>1</v>
      </c>
      <c r="C1057" s="9">
        <v>2</v>
      </c>
      <c r="D1057" s="11">
        <v>0.13</v>
      </c>
      <c r="E1057" s="11">
        <v>0.25599064327015902</v>
      </c>
      <c r="F1057" s="11">
        <v>0.4</v>
      </c>
      <c r="G1057" s="11">
        <v>0.3</v>
      </c>
      <c r="H1057" s="11">
        <v>0.4</v>
      </c>
      <c r="I1057" s="9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>
        <v>10</v>
      </c>
    </row>
    <row r="1058" spans="1:65">
      <c r="A1058" s="28"/>
      <c r="B1058" s="19">
        <v>1</v>
      </c>
      <c r="C1058" s="9">
        <v>3</v>
      </c>
      <c r="D1058" s="11">
        <v>0.13</v>
      </c>
      <c r="E1058" s="11">
        <v>0.24477543075123678</v>
      </c>
      <c r="F1058" s="11">
        <v>0.4</v>
      </c>
      <c r="G1058" s="11">
        <v>0.4</v>
      </c>
      <c r="H1058" s="11">
        <v>0.4</v>
      </c>
      <c r="I1058" s="9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6">
        <v>16</v>
      </c>
    </row>
    <row r="1059" spans="1:65">
      <c r="A1059" s="28"/>
      <c r="B1059" s="19">
        <v>1</v>
      </c>
      <c r="C1059" s="9">
        <v>4</v>
      </c>
      <c r="D1059" s="11">
        <v>0.13</v>
      </c>
      <c r="E1059" s="11">
        <v>0.26775869359482901</v>
      </c>
      <c r="F1059" s="11">
        <v>0.4</v>
      </c>
      <c r="G1059" s="11">
        <v>0.3</v>
      </c>
      <c r="H1059" s="11">
        <v>0.2</v>
      </c>
      <c r="I1059" s="9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6">
        <v>0.28380229160322701</v>
      </c>
    </row>
    <row r="1060" spans="1:65">
      <c r="A1060" s="28"/>
      <c r="B1060" s="19">
        <v>1</v>
      </c>
      <c r="C1060" s="9">
        <v>5</v>
      </c>
      <c r="D1060" s="11">
        <v>0.13</v>
      </c>
      <c r="E1060" s="11">
        <v>0.25409075417142962</v>
      </c>
      <c r="F1060" s="11">
        <v>0.4</v>
      </c>
      <c r="G1060" s="11">
        <v>0.3</v>
      </c>
      <c r="H1060" s="11">
        <v>0.3</v>
      </c>
      <c r="I1060" s="9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16</v>
      </c>
    </row>
    <row r="1061" spans="1:65">
      <c r="A1061" s="28"/>
      <c r="B1061" s="19">
        <v>1</v>
      </c>
      <c r="C1061" s="9">
        <v>6</v>
      </c>
      <c r="D1061" s="11">
        <v>0.14000000000000001</v>
      </c>
      <c r="E1061" s="11">
        <v>0.24773677925074916</v>
      </c>
      <c r="F1061" s="11">
        <v>0.5</v>
      </c>
      <c r="G1061" s="11">
        <v>0.3</v>
      </c>
      <c r="H1061" s="11">
        <v>0.3</v>
      </c>
      <c r="I1061" s="9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A1062" s="28"/>
      <c r="B1062" s="20" t="s">
        <v>195</v>
      </c>
      <c r="C1062" s="12"/>
      <c r="D1062" s="22">
        <v>0.13166666666666668</v>
      </c>
      <c r="E1062" s="22">
        <v>0.25401145801613262</v>
      </c>
      <c r="F1062" s="22">
        <v>0.41666666666666669</v>
      </c>
      <c r="G1062" s="22">
        <v>0.3</v>
      </c>
      <c r="H1062" s="22">
        <v>0.31666666666666671</v>
      </c>
      <c r="I1062" s="9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3"/>
    </row>
    <row r="1063" spans="1:65">
      <c r="A1063" s="28"/>
      <c r="B1063" s="3" t="s">
        <v>196</v>
      </c>
      <c r="C1063" s="27"/>
      <c r="D1063" s="11">
        <v>0.13</v>
      </c>
      <c r="E1063" s="11">
        <v>0.2539036006149108</v>
      </c>
      <c r="F1063" s="11">
        <v>0.4</v>
      </c>
      <c r="G1063" s="11">
        <v>0.3</v>
      </c>
      <c r="H1063" s="11">
        <v>0.3</v>
      </c>
      <c r="I1063" s="9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3"/>
    </row>
    <row r="1064" spans="1:65">
      <c r="A1064" s="28"/>
      <c r="B1064" s="3" t="s">
        <v>197</v>
      </c>
      <c r="C1064" s="27"/>
      <c r="D1064" s="23">
        <v>4.0824829046386332E-3</v>
      </c>
      <c r="E1064" s="23">
        <v>7.9708565777840568E-3</v>
      </c>
      <c r="F1064" s="23">
        <v>4.0824829046386291E-2</v>
      </c>
      <c r="G1064" s="23">
        <v>6.324555320336743E-2</v>
      </c>
      <c r="H1064" s="23">
        <v>7.5277265270908084E-2</v>
      </c>
      <c r="I1064" s="9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3"/>
    </row>
    <row r="1065" spans="1:65">
      <c r="A1065" s="28"/>
      <c r="B1065" s="3" t="s">
        <v>86</v>
      </c>
      <c r="C1065" s="27"/>
      <c r="D1065" s="13">
        <v>3.1006199275736453E-2</v>
      </c>
      <c r="E1065" s="13">
        <v>3.1379909552260499E-2</v>
      </c>
      <c r="F1065" s="13">
        <v>9.7979589711327086E-2</v>
      </c>
      <c r="G1065" s="13">
        <v>0.21081851067789145</v>
      </c>
      <c r="H1065" s="13">
        <v>0.23771767980286759</v>
      </c>
      <c r="I1065" s="9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3"/>
    </row>
    <row r="1066" spans="1:65">
      <c r="A1066" s="28"/>
      <c r="B1066" s="3" t="s">
        <v>198</v>
      </c>
      <c r="C1066" s="27"/>
      <c r="D1066" s="13">
        <v>-0.53606200315413677</v>
      </c>
      <c r="E1066" s="13">
        <v>-0.10497037715517743</v>
      </c>
      <c r="F1066" s="13">
        <v>0.46815821786665568</v>
      </c>
      <c r="G1066" s="13">
        <v>5.7073916863991991E-2</v>
      </c>
      <c r="H1066" s="13">
        <v>0.11580024557865842</v>
      </c>
      <c r="I1066" s="9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3"/>
    </row>
    <row r="1067" spans="1:65">
      <c r="A1067" s="28"/>
      <c r="B1067" s="44" t="s">
        <v>199</v>
      </c>
      <c r="C1067" s="45"/>
      <c r="D1067" s="43">
        <v>2.4700000000000002</v>
      </c>
      <c r="E1067" s="43">
        <v>0.67</v>
      </c>
      <c r="F1067" s="43">
        <v>1.71</v>
      </c>
      <c r="G1067" s="43">
        <v>0</v>
      </c>
      <c r="H1067" s="43">
        <v>0.24</v>
      </c>
      <c r="I1067" s="9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3"/>
    </row>
    <row r="1068" spans="1:65">
      <c r="B1068" s="29"/>
      <c r="C1068" s="20"/>
      <c r="D1068" s="20"/>
      <c r="E1068" s="20"/>
      <c r="F1068" s="20"/>
      <c r="G1068" s="20"/>
      <c r="H1068" s="20"/>
      <c r="BM1068" s="53"/>
    </row>
    <row r="1069" spans="1:65" ht="15">
      <c r="B1069" s="8" t="s">
        <v>392</v>
      </c>
      <c r="BM1069" s="26" t="s">
        <v>67</v>
      </c>
    </row>
    <row r="1070" spans="1:65" ht="15">
      <c r="A1070" s="24" t="s">
        <v>44</v>
      </c>
      <c r="B1070" s="18" t="s">
        <v>109</v>
      </c>
      <c r="C1070" s="15" t="s">
        <v>110</v>
      </c>
      <c r="D1070" s="16" t="s">
        <v>180</v>
      </c>
      <c r="E1070" s="17" t="s">
        <v>180</v>
      </c>
      <c r="F1070" s="17" t="s">
        <v>180</v>
      </c>
      <c r="G1070" s="17" t="s">
        <v>180</v>
      </c>
      <c r="H1070" s="17" t="s">
        <v>180</v>
      </c>
      <c r="I1070" s="17" t="s">
        <v>180</v>
      </c>
      <c r="J1070" s="17" t="s">
        <v>180</v>
      </c>
      <c r="K1070" s="17" t="s">
        <v>180</v>
      </c>
      <c r="L1070" s="17" t="s">
        <v>180</v>
      </c>
      <c r="M1070" s="17" t="s">
        <v>180</v>
      </c>
      <c r="N1070" s="17" t="s">
        <v>180</v>
      </c>
      <c r="O1070" s="17" t="s">
        <v>180</v>
      </c>
      <c r="P1070" s="17" t="s">
        <v>180</v>
      </c>
      <c r="Q1070" s="17" t="s">
        <v>180</v>
      </c>
      <c r="R1070" s="9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>
        <v>1</v>
      </c>
    </row>
    <row r="1071" spans="1:65">
      <c r="A1071" s="28"/>
      <c r="B1071" s="19" t="s">
        <v>181</v>
      </c>
      <c r="C1071" s="9" t="s">
        <v>181</v>
      </c>
      <c r="D1071" s="91" t="s">
        <v>209</v>
      </c>
      <c r="E1071" s="92" t="s">
        <v>210</v>
      </c>
      <c r="F1071" s="92" t="s">
        <v>211</v>
      </c>
      <c r="G1071" s="92" t="s">
        <v>212</v>
      </c>
      <c r="H1071" s="92" t="s">
        <v>213</v>
      </c>
      <c r="I1071" s="92" t="s">
        <v>214</v>
      </c>
      <c r="J1071" s="92" t="s">
        <v>215</v>
      </c>
      <c r="K1071" s="92" t="s">
        <v>216</v>
      </c>
      <c r="L1071" s="92" t="s">
        <v>217</v>
      </c>
      <c r="M1071" s="92" t="s">
        <v>218</v>
      </c>
      <c r="N1071" s="92" t="s">
        <v>219</v>
      </c>
      <c r="O1071" s="92" t="s">
        <v>225</v>
      </c>
      <c r="P1071" s="92" t="s">
        <v>220</v>
      </c>
      <c r="Q1071" s="92" t="s">
        <v>221</v>
      </c>
      <c r="R1071" s="9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 t="s">
        <v>1</v>
      </c>
    </row>
    <row r="1072" spans="1:65">
      <c r="A1072" s="28"/>
      <c r="B1072" s="19"/>
      <c r="C1072" s="9"/>
      <c r="D1072" s="10" t="s">
        <v>222</v>
      </c>
      <c r="E1072" s="11" t="s">
        <v>111</v>
      </c>
      <c r="F1072" s="11" t="s">
        <v>112</v>
      </c>
      <c r="G1072" s="11" t="s">
        <v>112</v>
      </c>
      <c r="H1072" s="11" t="s">
        <v>112</v>
      </c>
      <c r="I1072" s="11" t="s">
        <v>111</v>
      </c>
      <c r="J1072" s="11" t="s">
        <v>111</v>
      </c>
      <c r="K1072" s="11" t="s">
        <v>111</v>
      </c>
      <c r="L1072" s="11" t="s">
        <v>111</v>
      </c>
      <c r="M1072" s="11" t="s">
        <v>111</v>
      </c>
      <c r="N1072" s="11" t="s">
        <v>111</v>
      </c>
      <c r="O1072" s="11" t="s">
        <v>224</v>
      </c>
      <c r="P1072" s="11" t="s">
        <v>224</v>
      </c>
      <c r="Q1072" s="11" t="s">
        <v>111</v>
      </c>
      <c r="R1072" s="9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2</v>
      </c>
    </row>
    <row r="1073" spans="1:65">
      <c r="A1073" s="28"/>
      <c r="B1073" s="19"/>
      <c r="C1073" s="9"/>
      <c r="D1073" s="25"/>
      <c r="E1073" s="25"/>
      <c r="F1073" s="25"/>
      <c r="G1073" s="25"/>
      <c r="H1073" s="25"/>
      <c r="I1073" s="25"/>
      <c r="J1073" s="25"/>
      <c r="K1073" s="25"/>
      <c r="L1073" s="25"/>
      <c r="M1073" s="25"/>
      <c r="N1073" s="25"/>
      <c r="O1073" s="25"/>
      <c r="P1073" s="25"/>
      <c r="Q1073" s="25"/>
      <c r="R1073" s="9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6">
        <v>3</v>
      </c>
    </row>
    <row r="1074" spans="1:65">
      <c r="A1074" s="28"/>
      <c r="B1074" s="18">
        <v>1</v>
      </c>
      <c r="C1074" s="14">
        <v>1</v>
      </c>
      <c r="D1074" s="21">
        <v>2.89</v>
      </c>
      <c r="E1074" s="21">
        <v>2.6100000000000003</v>
      </c>
      <c r="F1074" s="21">
        <v>2.75</v>
      </c>
      <c r="G1074" s="21">
        <v>2.85</v>
      </c>
      <c r="H1074" s="21">
        <v>2.86</v>
      </c>
      <c r="I1074" s="21">
        <v>2.79</v>
      </c>
      <c r="J1074" s="21">
        <v>2.6686450000000002</v>
      </c>
      <c r="K1074" s="89">
        <v>2.5849000000000002</v>
      </c>
      <c r="L1074" s="21">
        <v>2.8708999999999998</v>
      </c>
      <c r="M1074" s="21">
        <v>2.8729999999999998</v>
      </c>
      <c r="N1074" s="21">
        <v>2.9245453956233782</v>
      </c>
      <c r="O1074" s="21">
        <v>2.6599999999999997</v>
      </c>
      <c r="P1074" s="21">
        <v>2.8819999999999997</v>
      </c>
      <c r="Q1074" s="21">
        <v>2.7944</v>
      </c>
      <c r="R1074" s="9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6">
        <v>1</v>
      </c>
    </row>
    <row r="1075" spans="1:65">
      <c r="A1075" s="28"/>
      <c r="B1075" s="19">
        <v>1</v>
      </c>
      <c r="C1075" s="9">
        <v>2</v>
      </c>
      <c r="D1075" s="11">
        <v>2.88</v>
      </c>
      <c r="E1075" s="11">
        <v>2.67</v>
      </c>
      <c r="F1075" s="11">
        <v>2.72</v>
      </c>
      <c r="G1075" s="11">
        <v>2.85</v>
      </c>
      <c r="H1075" s="11">
        <v>2.86</v>
      </c>
      <c r="I1075" s="11">
        <v>2.78</v>
      </c>
      <c r="J1075" s="11">
        <v>2.6542600000000003</v>
      </c>
      <c r="K1075" s="90">
        <v>2.5897000000000001</v>
      </c>
      <c r="L1075" s="11">
        <v>2.8535999999999997</v>
      </c>
      <c r="M1075" s="11">
        <v>2.8559999999999999</v>
      </c>
      <c r="N1075" s="11">
        <v>2.9834427084200112</v>
      </c>
      <c r="O1075" s="11">
        <v>2.58</v>
      </c>
      <c r="P1075" s="11">
        <v>2.7841999999999998</v>
      </c>
      <c r="Q1075" s="11">
        <v>2.8296000000000001</v>
      </c>
      <c r="R1075" s="9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 t="e">
        <v>#N/A</v>
      </c>
    </row>
    <row r="1076" spans="1:65">
      <c r="A1076" s="28"/>
      <c r="B1076" s="19">
        <v>1</v>
      </c>
      <c r="C1076" s="9">
        <v>3</v>
      </c>
      <c r="D1076" s="11">
        <v>2.91</v>
      </c>
      <c r="E1076" s="11">
        <v>2.64</v>
      </c>
      <c r="F1076" s="11">
        <v>2.78</v>
      </c>
      <c r="G1076" s="11">
        <v>2.8399999999999994</v>
      </c>
      <c r="H1076" s="11">
        <v>2.86</v>
      </c>
      <c r="I1076" s="11">
        <v>2.82</v>
      </c>
      <c r="J1076" s="11">
        <v>2.6698</v>
      </c>
      <c r="K1076" s="90">
        <v>2.5663999999999998</v>
      </c>
      <c r="L1076" s="11">
        <v>2.8629000000000002</v>
      </c>
      <c r="M1076" s="11">
        <v>2.7834000000000003</v>
      </c>
      <c r="N1076" s="11">
        <v>2.9454217680417467</v>
      </c>
      <c r="O1076" s="11">
        <v>2.74</v>
      </c>
      <c r="P1076" s="11">
        <v>2.7393000000000001</v>
      </c>
      <c r="Q1076" s="11">
        <v>2.8027000000000002</v>
      </c>
      <c r="R1076" s="9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6">
        <v>16</v>
      </c>
    </row>
    <row r="1077" spans="1:65">
      <c r="A1077" s="28"/>
      <c r="B1077" s="19">
        <v>1</v>
      </c>
      <c r="C1077" s="9">
        <v>4</v>
      </c>
      <c r="D1077" s="11">
        <v>2.87</v>
      </c>
      <c r="E1077" s="11">
        <v>2.58</v>
      </c>
      <c r="F1077" s="11">
        <v>2.74</v>
      </c>
      <c r="G1077" s="11">
        <v>2.86</v>
      </c>
      <c r="H1077" s="11">
        <v>2.88</v>
      </c>
      <c r="I1077" s="11">
        <v>2.8</v>
      </c>
      <c r="J1077" s="11">
        <v>2.6339950000000001</v>
      </c>
      <c r="K1077" s="90">
        <v>2.5331000000000001</v>
      </c>
      <c r="L1077" s="11">
        <v>2.8944000000000001</v>
      </c>
      <c r="M1077" s="11">
        <v>2.8257999999999996</v>
      </c>
      <c r="N1077" s="11">
        <v>2.972731602081363</v>
      </c>
      <c r="O1077" s="11">
        <v>2.52</v>
      </c>
      <c r="P1077" s="11">
        <v>2.8593999999999999</v>
      </c>
      <c r="Q1077" s="11">
        <v>2.8157000000000001</v>
      </c>
      <c r="R1077" s="9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>
        <v>2.7934374841334924</v>
      </c>
    </row>
    <row r="1078" spans="1:65">
      <c r="A1078" s="28"/>
      <c r="B1078" s="19">
        <v>1</v>
      </c>
      <c r="C1078" s="9">
        <v>5</v>
      </c>
      <c r="D1078" s="11">
        <v>2.89</v>
      </c>
      <c r="E1078" s="11">
        <v>2.62</v>
      </c>
      <c r="F1078" s="11">
        <v>2.75</v>
      </c>
      <c r="G1078" s="11">
        <v>2.82</v>
      </c>
      <c r="H1078" s="11">
        <v>2.87</v>
      </c>
      <c r="I1078" s="11">
        <v>2.79</v>
      </c>
      <c r="J1078" s="11">
        <v>2.6344150000000002</v>
      </c>
      <c r="K1078" s="90">
        <v>2.5771999999999999</v>
      </c>
      <c r="L1078" s="11">
        <v>2.8163</v>
      </c>
      <c r="M1078" s="11">
        <v>2.8497000000000003</v>
      </c>
      <c r="N1078" s="11">
        <v>2.9259040451722966</v>
      </c>
      <c r="O1078" s="11">
        <v>2.62</v>
      </c>
      <c r="P1078" s="11">
        <v>2.8460999999999999</v>
      </c>
      <c r="Q1078" s="11">
        <v>2.7797999999999998</v>
      </c>
      <c r="R1078" s="9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44</v>
      </c>
    </row>
    <row r="1079" spans="1:65">
      <c r="A1079" s="28"/>
      <c r="B1079" s="19">
        <v>1</v>
      </c>
      <c r="C1079" s="9">
        <v>6</v>
      </c>
      <c r="D1079" s="11">
        <v>2.9</v>
      </c>
      <c r="E1079" s="11">
        <v>2.6100000000000003</v>
      </c>
      <c r="F1079" s="11">
        <v>2.74</v>
      </c>
      <c r="G1079" s="11">
        <v>2.77</v>
      </c>
      <c r="H1079" s="11">
        <v>2.87</v>
      </c>
      <c r="I1079" s="11">
        <v>2.79</v>
      </c>
      <c r="J1079" s="11">
        <v>2.6145299999999998</v>
      </c>
      <c r="K1079" s="90">
        <v>2.5968</v>
      </c>
      <c r="L1079" s="11">
        <v>2.8719999999999999</v>
      </c>
      <c r="M1079" s="11">
        <v>2.8437000000000001</v>
      </c>
      <c r="N1079" s="11">
        <v>2.9212332430736034</v>
      </c>
      <c r="O1079" s="11">
        <v>2.7</v>
      </c>
      <c r="P1079" s="11">
        <v>2.87</v>
      </c>
      <c r="Q1079" s="11">
        <v>2.8043</v>
      </c>
      <c r="R1079" s="9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3"/>
    </row>
    <row r="1080" spans="1:65">
      <c r="A1080" s="28"/>
      <c r="B1080" s="20" t="s">
        <v>195</v>
      </c>
      <c r="C1080" s="12"/>
      <c r="D1080" s="22">
        <v>2.89</v>
      </c>
      <c r="E1080" s="22">
        <v>2.6216666666666666</v>
      </c>
      <c r="F1080" s="22">
        <v>2.7466666666666666</v>
      </c>
      <c r="G1080" s="22">
        <v>2.8316666666666666</v>
      </c>
      <c r="H1080" s="22">
        <v>2.8666666666666671</v>
      </c>
      <c r="I1080" s="22">
        <v>2.7949999999999999</v>
      </c>
      <c r="J1080" s="22">
        <v>2.6459408333333339</v>
      </c>
      <c r="K1080" s="22">
        <v>2.5746833333333332</v>
      </c>
      <c r="L1080" s="22">
        <v>2.8616833333333331</v>
      </c>
      <c r="M1080" s="22">
        <v>2.8385999999999996</v>
      </c>
      <c r="N1080" s="22">
        <v>2.9455464604020665</v>
      </c>
      <c r="O1080" s="22">
        <v>2.6366666666666667</v>
      </c>
      <c r="P1080" s="22">
        <v>2.8301666666666669</v>
      </c>
      <c r="Q1080" s="22">
        <v>2.8044166666666666</v>
      </c>
      <c r="R1080" s="9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3"/>
    </row>
    <row r="1081" spans="1:65">
      <c r="A1081" s="28"/>
      <c r="B1081" s="3" t="s">
        <v>196</v>
      </c>
      <c r="C1081" s="27"/>
      <c r="D1081" s="11">
        <v>2.89</v>
      </c>
      <c r="E1081" s="11">
        <v>2.6150000000000002</v>
      </c>
      <c r="F1081" s="11">
        <v>2.7450000000000001</v>
      </c>
      <c r="G1081" s="11">
        <v>2.8449999999999998</v>
      </c>
      <c r="H1081" s="11">
        <v>2.8650000000000002</v>
      </c>
      <c r="I1081" s="11">
        <v>2.79</v>
      </c>
      <c r="J1081" s="11">
        <v>2.6443375000000002</v>
      </c>
      <c r="K1081" s="11">
        <v>2.5810500000000003</v>
      </c>
      <c r="L1081" s="11">
        <v>2.8669000000000002</v>
      </c>
      <c r="M1081" s="11">
        <v>2.8467000000000002</v>
      </c>
      <c r="N1081" s="11">
        <v>2.9356629066070217</v>
      </c>
      <c r="O1081" s="11">
        <v>2.6399999999999997</v>
      </c>
      <c r="P1081" s="11">
        <v>2.8527499999999999</v>
      </c>
      <c r="Q1081" s="11">
        <v>2.8035000000000001</v>
      </c>
      <c r="R1081" s="9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3"/>
    </row>
    <row r="1082" spans="1:65">
      <c r="A1082" s="28"/>
      <c r="B1082" s="3" t="s">
        <v>197</v>
      </c>
      <c r="C1082" s="27"/>
      <c r="D1082" s="23">
        <v>1.4142135623730963E-2</v>
      </c>
      <c r="E1082" s="23">
        <v>3.0605010483034666E-2</v>
      </c>
      <c r="F1082" s="23">
        <v>1.9663841605003351E-2</v>
      </c>
      <c r="G1082" s="23">
        <v>3.3115957885386085E-2</v>
      </c>
      <c r="H1082" s="23">
        <v>8.1649658092773029E-3</v>
      </c>
      <c r="I1082" s="23">
        <v>1.3784048752090187E-2</v>
      </c>
      <c r="J1082" s="23">
        <v>2.1982428304595236E-2</v>
      </c>
      <c r="K1082" s="23">
        <v>2.2904795713270757E-2</v>
      </c>
      <c r="L1082" s="23">
        <v>2.603162819853317E-2</v>
      </c>
      <c r="M1082" s="23">
        <v>3.1132683790511744E-2</v>
      </c>
      <c r="N1082" s="23">
        <v>2.6807367736889649E-2</v>
      </c>
      <c r="O1082" s="23">
        <v>8.0415587212098835E-2</v>
      </c>
      <c r="P1082" s="23">
        <v>5.6127592738925314E-2</v>
      </c>
      <c r="Q1082" s="23">
        <v>1.7151025236605243E-2</v>
      </c>
      <c r="R1082" s="146"/>
      <c r="S1082" s="147"/>
      <c r="T1082" s="147"/>
      <c r="U1082" s="147"/>
      <c r="V1082" s="147"/>
      <c r="W1082" s="147"/>
      <c r="X1082" s="147"/>
      <c r="Y1082" s="147"/>
      <c r="Z1082" s="147"/>
      <c r="AA1082" s="147"/>
      <c r="AB1082" s="147"/>
      <c r="AC1082" s="147"/>
      <c r="AD1082" s="147"/>
      <c r="AE1082" s="147"/>
      <c r="AF1082" s="147"/>
      <c r="AG1082" s="147"/>
      <c r="AH1082" s="147"/>
      <c r="AI1082" s="147"/>
      <c r="AJ1082" s="147"/>
      <c r="AK1082" s="147"/>
      <c r="AL1082" s="147"/>
      <c r="AM1082" s="147"/>
      <c r="AN1082" s="147"/>
      <c r="AO1082" s="147"/>
      <c r="AP1082" s="147"/>
      <c r="AQ1082" s="147"/>
      <c r="AR1082" s="147"/>
      <c r="AS1082" s="147"/>
      <c r="AT1082" s="147"/>
      <c r="AU1082" s="147"/>
      <c r="AV1082" s="147"/>
      <c r="AW1082" s="147"/>
      <c r="AX1082" s="147"/>
      <c r="AY1082" s="147"/>
      <c r="AZ1082" s="147"/>
      <c r="BA1082" s="147"/>
      <c r="BB1082" s="147"/>
      <c r="BC1082" s="147"/>
      <c r="BD1082" s="147"/>
      <c r="BE1082" s="147"/>
      <c r="BF1082" s="147"/>
      <c r="BG1082" s="147"/>
      <c r="BH1082" s="147"/>
      <c r="BI1082" s="147"/>
      <c r="BJ1082" s="147"/>
      <c r="BK1082" s="147"/>
      <c r="BL1082" s="147"/>
      <c r="BM1082" s="54"/>
    </row>
    <row r="1083" spans="1:65">
      <c r="A1083" s="28"/>
      <c r="B1083" s="3" t="s">
        <v>86</v>
      </c>
      <c r="C1083" s="27"/>
      <c r="D1083" s="13">
        <v>4.8934725341629624E-3</v>
      </c>
      <c r="E1083" s="13">
        <v>1.1673875581577115E-2</v>
      </c>
      <c r="F1083" s="13">
        <v>7.1591656328895701E-3</v>
      </c>
      <c r="G1083" s="13">
        <v>1.1694864468058654E-2</v>
      </c>
      <c r="H1083" s="13">
        <v>2.8482438869571981E-3</v>
      </c>
      <c r="I1083" s="13">
        <v>4.9316811277603529E-3</v>
      </c>
      <c r="J1083" s="13">
        <v>8.3079818065704657E-3</v>
      </c>
      <c r="K1083" s="13">
        <v>8.8961603226043687E-3</v>
      </c>
      <c r="L1083" s="13">
        <v>9.0966138340020757E-3</v>
      </c>
      <c r="M1083" s="13">
        <v>1.0967619175125677E-2</v>
      </c>
      <c r="N1083" s="13">
        <v>9.1009828217852827E-3</v>
      </c>
      <c r="O1083" s="13">
        <v>3.0498958487521682E-2</v>
      </c>
      <c r="P1083" s="13">
        <v>1.9831903682560027E-2</v>
      </c>
      <c r="Q1083" s="13">
        <v>6.1157193367385645E-3</v>
      </c>
      <c r="R1083" s="9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3"/>
    </row>
    <row r="1084" spans="1:65">
      <c r="A1084" s="28"/>
      <c r="B1084" s="3" t="s">
        <v>198</v>
      </c>
      <c r="C1084" s="27"/>
      <c r="D1084" s="13">
        <v>3.4567630890247392E-2</v>
      </c>
      <c r="E1084" s="13">
        <v>-6.1490840028628035E-2</v>
      </c>
      <c r="F1084" s="13">
        <v>-1.6743105128530833E-2</v>
      </c>
      <c r="G1084" s="13">
        <v>1.3685354603535149E-2</v>
      </c>
      <c r="H1084" s="13">
        <v>2.6214720375562717E-2</v>
      </c>
      <c r="I1084" s="13">
        <v>5.5935236617332684E-4</v>
      </c>
      <c r="J1084" s="13">
        <v>-5.280112822926164E-2</v>
      </c>
      <c r="K1084" s="13">
        <v>-7.8310021986411238E-2</v>
      </c>
      <c r="L1084" s="13">
        <v>2.443077734421184E-2</v>
      </c>
      <c r="M1084" s="13">
        <v>1.6167362299327248E-2</v>
      </c>
      <c r="N1084" s="13">
        <v>5.4452257167930673E-2</v>
      </c>
      <c r="O1084" s="13">
        <v>-5.61211118406163E-2</v>
      </c>
      <c r="P1084" s="13">
        <v>1.3148381784734209E-2</v>
      </c>
      <c r="Q1084" s="13">
        <v>3.9303483953141427E-3</v>
      </c>
      <c r="R1084" s="9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3"/>
    </row>
    <row r="1085" spans="1:65">
      <c r="A1085" s="28"/>
      <c r="B1085" s="44" t="s">
        <v>199</v>
      </c>
      <c r="C1085" s="45"/>
      <c r="D1085" s="43">
        <v>0.82</v>
      </c>
      <c r="E1085" s="43">
        <v>2.2000000000000002</v>
      </c>
      <c r="F1085" s="43">
        <v>0.79</v>
      </c>
      <c r="G1085" s="43">
        <v>0.16</v>
      </c>
      <c r="H1085" s="43">
        <v>0.55000000000000004</v>
      </c>
      <c r="I1085" s="43">
        <v>0.25</v>
      </c>
      <c r="J1085" s="43">
        <v>1.93</v>
      </c>
      <c r="K1085" s="43">
        <v>2.73</v>
      </c>
      <c r="L1085" s="43">
        <v>0.5</v>
      </c>
      <c r="M1085" s="43">
        <v>0.24</v>
      </c>
      <c r="N1085" s="43">
        <v>1.44</v>
      </c>
      <c r="O1085" s="43">
        <v>2.0299999999999998</v>
      </c>
      <c r="P1085" s="43">
        <v>0.14000000000000001</v>
      </c>
      <c r="Q1085" s="43">
        <v>0.14000000000000001</v>
      </c>
      <c r="R1085" s="9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3"/>
    </row>
    <row r="1086" spans="1:65">
      <c r="B1086" s="29"/>
      <c r="C1086" s="20"/>
      <c r="D1086" s="20"/>
      <c r="E1086" s="20"/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  <c r="BM1086" s="53"/>
    </row>
    <row r="1087" spans="1:65" ht="15">
      <c r="B1087" s="8" t="s">
        <v>393</v>
      </c>
      <c r="BM1087" s="26" t="s">
        <v>208</v>
      </c>
    </row>
    <row r="1088" spans="1:65" ht="15">
      <c r="A1088" s="24" t="s">
        <v>45</v>
      </c>
      <c r="B1088" s="18" t="s">
        <v>109</v>
      </c>
      <c r="C1088" s="15" t="s">
        <v>110</v>
      </c>
      <c r="D1088" s="16" t="s">
        <v>180</v>
      </c>
      <c r="E1088" s="17" t="s">
        <v>180</v>
      </c>
      <c r="F1088" s="17" t="s">
        <v>180</v>
      </c>
      <c r="G1088" s="17" t="s">
        <v>180</v>
      </c>
      <c r="H1088" s="17" t="s">
        <v>180</v>
      </c>
      <c r="I1088" s="17" t="s">
        <v>180</v>
      </c>
      <c r="J1088" s="17" t="s">
        <v>180</v>
      </c>
      <c r="K1088" s="17" t="s">
        <v>180</v>
      </c>
      <c r="L1088" s="9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6">
        <v>1</v>
      </c>
    </row>
    <row r="1089" spans="1:65">
      <c r="A1089" s="28"/>
      <c r="B1089" s="19" t="s">
        <v>181</v>
      </c>
      <c r="C1089" s="9" t="s">
        <v>181</v>
      </c>
      <c r="D1089" s="91" t="s">
        <v>209</v>
      </c>
      <c r="E1089" s="92" t="s">
        <v>210</v>
      </c>
      <c r="F1089" s="92" t="s">
        <v>216</v>
      </c>
      <c r="G1089" s="92" t="s">
        <v>217</v>
      </c>
      <c r="H1089" s="92" t="s">
        <v>218</v>
      </c>
      <c r="I1089" s="92" t="s">
        <v>219</v>
      </c>
      <c r="J1089" s="92" t="s">
        <v>225</v>
      </c>
      <c r="K1089" s="92" t="s">
        <v>220</v>
      </c>
      <c r="L1089" s="9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6" t="s">
        <v>3</v>
      </c>
    </row>
    <row r="1090" spans="1:65">
      <c r="A1090" s="28"/>
      <c r="B1090" s="19"/>
      <c r="C1090" s="9"/>
      <c r="D1090" s="10" t="s">
        <v>223</v>
      </c>
      <c r="E1090" s="11" t="s">
        <v>223</v>
      </c>
      <c r="F1090" s="11" t="s">
        <v>224</v>
      </c>
      <c r="G1090" s="11" t="s">
        <v>223</v>
      </c>
      <c r="H1090" s="11" t="s">
        <v>223</v>
      </c>
      <c r="I1090" s="11" t="s">
        <v>111</v>
      </c>
      <c r="J1090" s="11" t="s">
        <v>224</v>
      </c>
      <c r="K1090" s="11" t="s">
        <v>224</v>
      </c>
      <c r="L1090" s="9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2</v>
      </c>
    </row>
    <row r="1091" spans="1:65">
      <c r="A1091" s="28"/>
      <c r="B1091" s="19"/>
      <c r="C1091" s="9"/>
      <c r="D1091" s="25"/>
      <c r="E1091" s="25"/>
      <c r="F1091" s="25"/>
      <c r="G1091" s="25"/>
      <c r="H1091" s="25"/>
      <c r="I1091" s="25"/>
      <c r="J1091" s="25"/>
      <c r="K1091" s="25"/>
      <c r="L1091" s="9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>
        <v>2</v>
      </c>
    </row>
    <row r="1092" spans="1:65">
      <c r="A1092" s="28"/>
      <c r="B1092" s="18">
        <v>1</v>
      </c>
      <c r="C1092" s="14">
        <v>1</v>
      </c>
      <c r="D1092" s="21">
        <v>2.77</v>
      </c>
      <c r="E1092" s="21">
        <v>2.8</v>
      </c>
      <c r="F1092" s="21">
        <v>3.2</v>
      </c>
      <c r="G1092" s="21">
        <v>2</v>
      </c>
      <c r="H1092" s="21">
        <v>3</v>
      </c>
      <c r="I1092" s="21">
        <v>1.879573080825562</v>
      </c>
      <c r="J1092" s="21">
        <v>2.2000000000000002</v>
      </c>
      <c r="K1092" s="21">
        <v>2.7</v>
      </c>
      <c r="L1092" s="9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6">
        <v>1</v>
      </c>
    </row>
    <row r="1093" spans="1:65">
      <c r="A1093" s="28"/>
      <c r="B1093" s="19">
        <v>1</v>
      </c>
      <c r="C1093" s="9">
        <v>2</v>
      </c>
      <c r="D1093" s="11">
        <v>2.81</v>
      </c>
      <c r="E1093" s="11">
        <v>2.7</v>
      </c>
      <c r="F1093" s="11">
        <v>3.8</v>
      </c>
      <c r="G1093" s="11">
        <v>2</v>
      </c>
      <c r="H1093" s="11">
        <v>2</v>
      </c>
      <c r="I1093" s="11">
        <v>1.9467256952843122</v>
      </c>
      <c r="J1093" s="11">
        <v>2.2999999999999998</v>
      </c>
      <c r="K1093" s="11">
        <v>3</v>
      </c>
      <c r="L1093" s="9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6">
        <v>11</v>
      </c>
    </row>
    <row r="1094" spans="1:65">
      <c r="A1094" s="28"/>
      <c r="B1094" s="19">
        <v>1</v>
      </c>
      <c r="C1094" s="9">
        <v>3</v>
      </c>
      <c r="D1094" s="11">
        <v>2.93</v>
      </c>
      <c r="E1094" s="11">
        <v>2.8</v>
      </c>
      <c r="F1094" s="11">
        <v>4.2</v>
      </c>
      <c r="G1094" s="11">
        <v>2</v>
      </c>
      <c r="H1094" s="11">
        <v>2</v>
      </c>
      <c r="I1094" s="11">
        <v>1.983948766770552</v>
      </c>
      <c r="J1094" s="11">
        <v>2.4</v>
      </c>
      <c r="K1094" s="11">
        <v>2.2999999999999998</v>
      </c>
      <c r="L1094" s="9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6">
        <v>16</v>
      </c>
    </row>
    <row r="1095" spans="1:65">
      <c r="A1095" s="28"/>
      <c r="B1095" s="19">
        <v>1</v>
      </c>
      <c r="C1095" s="9">
        <v>4</v>
      </c>
      <c r="D1095" s="11">
        <v>2.8</v>
      </c>
      <c r="E1095" s="11">
        <v>2.8</v>
      </c>
      <c r="F1095" s="11">
        <v>3.4</v>
      </c>
      <c r="G1095" s="11">
        <v>2</v>
      </c>
      <c r="H1095" s="11">
        <v>2</v>
      </c>
      <c r="I1095" s="11">
        <v>1.821472668340252</v>
      </c>
      <c r="J1095" s="11">
        <v>2.1</v>
      </c>
      <c r="K1095" s="11">
        <v>2.2999999999999998</v>
      </c>
      <c r="L1095" s="9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6">
        <v>2.5282875371559199</v>
      </c>
    </row>
    <row r="1096" spans="1:65">
      <c r="A1096" s="28"/>
      <c r="B1096" s="19">
        <v>1</v>
      </c>
      <c r="C1096" s="9">
        <v>5</v>
      </c>
      <c r="D1096" s="11">
        <v>2.76</v>
      </c>
      <c r="E1096" s="11">
        <v>2.7</v>
      </c>
      <c r="F1096" s="11">
        <v>3.6</v>
      </c>
      <c r="G1096" s="11">
        <v>2</v>
      </c>
      <c r="H1096" s="11">
        <v>2</v>
      </c>
      <c r="I1096" s="11">
        <v>1.999792940833542</v>
      </c>
      <c r="J1096" s="11">
        <v>2.4</v>
      </c>
      <c r="K1096" s="11">
        <v>2.6</v>
      </c>
      <c r="L1096" s="9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6">
        <v>17</v>
      </c>
    </row>
    <row r="1097" spans="1:65">
      <c r="A1097" s="28"/>
      <c r="B1097" s="19">
        <v>1</v>
      </c>
      <c r="C1097" s="9">
        <v>6</v>
      </c>
      <c r="D1097" s="11">
        <v>2.89</v>
      </c>
      <c r="E1097" s="11">
        <v>2.6</v>
      </c>
      <c r="F1097" s="11">
        <v>4.2</v>
      </c>
      <c r="G1097" s="11">
        <v>2</v>
      </c>
      <c r="H1097" s="11">
        <v>2</v>
      </c>
      <c r="I1097" s="11">
        <v>1.8662886314298719</v>
      </c>
      <c r="J1097" s="11">
        <v>2.4</v>
      </c>
      <c r="K1097" s="11">
        <v>2.4</v>
      </c>
      <c r="L1097" s="9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3"/>
    </row>
    <row r="1098" spans="1:65">
      <c r="A1098" s="28"/>
      <c r="B1098" s="20" t="s">
        <v>195</v>
      </c>
      <c r="C1098" s="12"/>
      <c r="D1098" s="22">
        <v>2.8266666666666662</v>
      </c>
      <c r="E1098" s="22">
        <v>2.7333333333333338</v>
      </c>
      <c r="F1098" s="22">
        <v>3.7333333333333329</v>
      </c>
      <c r="G1098" s="22">
        <v>2</v>
      </c>
      <c r="H1098" s="22">
        <v>2.1666666666666665</v>
      </c>
      <c r="I1098" s="22">
        <v>1.9163002972473488</v>
      </c>
      <c r="J1098" s="22">
        <v>2.3000000000000003</v>
      </c>
      <c r="K1098" s="22">
        <v>2.5500000000000003</v>
      </c>
      <c r="L1098" s="9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3"/>
    </row>
    <row r="1099" spans="1:65">
      <c r="A1099" s="28"/>
      <c r="B1099" s="3" t="s">
        <v>196</v>
      </c>
      <c r="C1099" s="27"/>
      <c r="D1099" s="11">
        <v>2.8049999999999997</v>
      </c>
      <c r="E1099" s="11">
        <v>2.75</v>
      </c>
      <c r="F1099" s="11">
        <v>3.7</v>
      </c>
      <c r="G1099" s="11">
        <v>2</v>
      </c>
      <c r="H1099" s="11">
        <v>2</v>
      </c>
      <c r="I1099" s="11">
        <v>1.9131493880549371</v>
      </c>
      <c r="J1099" s="11">
        <v>2.3499999999999996</v>
      </c>
      <c r="K1099" s="11">
        <v>2.5</v>
      </c>
      <c r="L1099" s="9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3"/>
    </row>
    <row r="1100" spans="1:65">
      <c r="A1100" s="28"/>
      <c r="B1100" s="3" t="s">
        <v>197</v>
      </c>
      <c r="C1100" s="27"/>
      <c r="D1100" s="23">
        <v>6.8313005106397443E-2</v>
      </c>
      <c r="E1100" s="23">
        <v>8.1649658092772456E-2</v>
      </c>
      <c r="F1100" s="23">
        <v>0.41311822359546257</v>
      </c>
      <c r="G1100" s="23">
        <v>0</v>
      </c>
      <c r="H1100" s="23">
        <v>0.40824829046386274</v>
      </c>
      <c r="I1100" s="23">
        <v>7.11552895512685E-2</v>
      </c>
      <c r="J1100" s="23">
        <v>0.12649110640673508</v>
      </c>
      <c r="K1100" s="23">
        <v>0.2738612787525832</v>
      </c>
      <c r="L1100" s="9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3"/>
    </row>
    <row r="1101" spans="1:65">
      <c r="A1101" s="28"/>
      <c r="B1101" s="3" t="s">
        <v>86</v>
      </c>
      <c r="C1101" s="27"/>
      <c r="D1101" s="13">
        <v>2.4167336712168912E-2</v>
      </c>
      <c r="E1101" s="13">
        <v>2.9871826131502112E-2</v>
      </c>
      <c r="F1101" s="13">
        <v>0.11065666703449892</v>
      </c>
      <c r="G1101" s="13">
        <v>0</v>
      </c>
      <c r="H1101" s="13">
        <v>0.1884222879063982</v>
      </c>
      <c r="I1101" s="13">
        <v>3.7131596573605312E-2</v>
      </c>
      <c r="J1101" s="13">
        <v>5.4996133220319592E-2</v>
      </c>
      <c r="K1101" s="13">
        <v>0.1073965799029738</v>
      </c>
      <c r="L1101" s="9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3"/>
    </row>
    <row r="1102" spans="1:65">
      <c r="A1102" s="28"/>
      <c r="B1102" s="3" t="s">
        <v>198</v>
      </c>
      <c r="C1102" s="27"/>
      <c r="D1102" s="13">
        <v>0.11801629566484917</v>
      </c>
      <c r="E1102" s="13">
        <v>8.1100663260821548E-2</v>
      </c>
      <c r="F1102" s="13">
        <v>0.47662529616112148</v>
      </c>
      <c r="G1102" s="13">
        <v>-0.20895073419939902</v>
      </c>
      <c r="H1102" s="13">
        <v>-0.14302996204934904</v>
      </c>
      <c r="I1102" s="13">
        <v>-0.24205602840450569</v>
      </c>
      <c r="J1102" s="13">
        <v>-9.02933443293088E-2</v>
      </c>
      <c r="K1102" s="13">
        <v>8.5878138957662387E-3</v>
      </c>
      <c r="L1102" s="9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3"/>
    </row>
    <row r="1103" spans="1:65">
      <c r="A1103" s="28"/>
      <c r="B1103" s="44" t="s">
        <v>199</v>
      </c>
      <c r="C1103" s="45"/>
      <c r="D1103" s="43">
        <v>0.76</v>
      </c>
      <c r="E1103" s="43">
        <v>0.59</v>
      </c>
      <c r="F1103" s="43">
        <v>2.4900000000000002</v>
      </c>
      <c r="G1103" s="43">
        <v>0.81</v>
      </c>
      <c r="H1103" s="43">
        <v>0.49</v>
      </c>
      <c r="I1103" s="43">
        <v>0.97</v>
      </c>
      <c r="J1103" s="43">
        <v>0.24</v>
      </c>
      <c r="K1103" s="43">
        <v>0.24</v>
      </c>
      <c r="L1103" s="9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3"/>
    </row>
    <row r="1104" spans="1:65">
      <c r="B1104" s="29"/>
      <c r="C1104" s="20"/>
      <c r="D1104" s="20"/>
      <c r="E1104" s="20"/>
      <c r="F1104" s="20"/>
      <c r="G1104" s="20"/>
      <c r="H1104" s="20"/>
      <c r="I1104" s="20"/>
      <c r="J1104" s="20"/>
      <c r="K1104" s="20"/>
      <c r="BM1104" s="53"/>
    </row>
    <row r="1105" spans="65:65">
      <c r="BM1105" s="53"/>
    </row>
    <row r="1106" spans="65:65">
      <c r="BM1106" s="53"/>
    </row>
    <row r="1107" spans="65:65">
      <c r="BM1107" s="53"/>
    </row>
    <row r="1108" spans="65:65">
      <c r="BM1108" s="53"/>
    </row>
    <row r="1109" spans="65:65">
      <c r="BM1109" s="53"/>
    </row>
    <row r="1110" spans="65:65">
      <c r="BM1110" s="53"/>
    </row>
    <row r="1111" spans="65:65">
      <c r="BM1111" s="53"/>
    </row>
    <row r="1112" spans="65:65">
      <c r="BM1112" s="53"/>
    </row>
    <row r="1113" spans="65:65">
      <c r="BM1113" s="53"/>
    </row>
    <row r="1114" spans="65:65">
      <c r="BM1114" s="53"/>
    </row>
    <row r="1115" spans="65:65">
      <c r="BM1115" s="53"/>
    </row>
    <row r="1116" spans="65:65">
      <c r="BM1116" s="53"/>
    </row>
    <row r="1117" spans="65:65">
      <c r="BM1117" s="53"/>
    </row>
    <row r="1118" spans="65:65">
      <c r="BM1118" s="53"/>
    </row>
    <row r="1119" spans="65:65">
      <c r="BM1119" s="53"/>
    </row>
    <row r="1120" spans="65:65">
      <c r="BM1120" s="53"/>
    </row>
    <row r="1121" spans="65:65">
      <c r="BM1121" s="53"/>
    </row>
    <row r="1122" spans="65:65">
      <c r="BM1122" s="53"/>
    </row>
    <row r="1123" spans="65:65">
      <c r="BM1123" s="53"/>
    </row>
    <row r="1124" spans="65:65">
      <c r="BM1124" s="53"/>
    </row>
    <row r="1125" spans="65:65">
      <c r="BM1125" s="53"/>
    </row>
    <row r="1126" spans="65:65">
      <c r="BM1126" s="53"/>
    </row>
    <row r="1127" spans="65:65">
      <c r="BM1127" s="53"/>
    </row>
    <row r="1128" spans="65:65">
      <c r="BM1128" s="53"/>
    </row>
    <row r="1129" spans="65:65">
      <c r="BM1129" s="53"/>
    </row>
    <row r="1130" spans="65:65">
      <c r="BM1130" s="53"/>
    </row>
    <row r="1131" spans="65:65">
      <c r="BM1131" s="53"/>
    </row>
    <row r="1132" spans="65:65">
      <c r="BM1132" s="53"/>
    </row>
    <row r="1133" spans="65:65">
      <c r="BM1133" s="53"/>
    </row>
    <row r="1134" spans="65:65">
      <c r="BM1134" s="53"/>
    </row>
    <row r="1135" spans="65:65">
      <c r="BM1135" s="53"/>
    </row>
    <row r="1136" spans="65:65"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4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</sheetData>
  <dataConsolidate/>
  <conditionalFormatting sqref="B6:P11 B24:P29 B43:P48 B61:Q66 B80:N85 B98:Q103 B116:Q121 B134:Q139 B152:J157 B170:Q175 B188:Q193 B206:J211 B225:Q230 B243:G248 B261:G266 B279:G284 B297:Q302 B315:P320 B333:G338 B351:H356 B369:I374 B387:D392 B405:G410 B423:M428 B442:P447 B460:N465 B479:Q484 B498:G503 B516:Q521 B534:Q539 B552:Q557 B570:O575 B588:H593 B606:G611 B624:Q629 B642:Q647 B660:K665 B678:G683 B696:L701 B714:H719 B732:Q737 B750:Q755 B768:M773 B786:L791 B804:G809 B822:K827 B840:O845 B858:J863 B876:H881 B894:L899 B912:O917 B930:O935 B948:P953 B966:E971 B984:P989 B1002:N1007 B1020:P1025 B1038:L1043 B1056:H1061 B1074:Q1079 B1092:K1097">
    <cfRule type="expression" dxfId="9" priority="183">
      <formula>AND($B6&lt;&gt;$B5,NOT(ISBLANK(INDIRECT(Anlyt_LabRefThisCol))))</formula>
    </cfRule>
  </conditionalFormatting>
  <conditionalFormatting sqref="C2:P17 C20:P35 C39:P54 C57:Q72 C76:N91 C94:Q109 C112:Q127 C130:Q145 C148:J163 C166:Q181 C184:Q199 C202:J217 C221:Q236 C239:G254 C257:G272 C275:G290 C293:Q308 C311:P326 C329:G344 C347:H362 C365:I380 C383:D398 C401:G416 C419:M434 C438:P453 C456:N471 C475:Q490 C494:G509 C512:Q527 C530:Q545 C548:Q563 C566:O581 C584:H599 C602:G617 C620:Q635 C638:Q653 C656:K671 C674:G689 C692:L707 C710:H725 C728:Q743 C746:Q761 C764:M779 C782:L797 C800:G815 C818:K833 C836:O851 C854:J869 C872:H887 C890:L905 C908:O923 C926:O941 C944:P959 C962:E977 C980:P995 C998:N1013 C1016:P1031 C1034:L1049 C1052:H1067 C1070:Q1085 C1088:K1103">
    <cfRule type="expression" dxfId="8" priority="181" stopIfTrue="1">
      <formula>AND(ISBLANK(INDIRECT(Anlyt_LabRefLastCol)),ISBLANK(INDIRECT(Anlyt_LabRefThisCol)))</formula>
    </cfRule>
    <cfRule type="expression" dxfId="7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Uncertainty &amp; Tolerance Limits</vt:lpstr>
      <vt:lpstr>Indicative Values</vt:lpstr>
      <vt:lpstr>Performance Gates</vt:lpstr>
      <vt:lpstr>Abbreviations</vt:lpstr>
      <vt:lpstr>Laboratory List</vt:lpstr>
      <vt:lpstr>Classical</vt:lpstr>
      <vt:lpstr>Fire Assay</vt:lpstr>
      <vt:lpstr>Thermograv</vt:lpstr>
      <vt:lpstr>4-Acid</vt:lpstr>
      <vt:lpstr>PF ICP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2025-05-27T23:27:59Z</dcterms:modified>
</cp:coreProperties>
</file>