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SARS &amp; SCCs\OREAS 931\"/>
    </mc:Choice>
  </mc:AlternateContent>
  <xr:revisionPtr revIDLastSave="0" documentId="13_ncr:1_{B58A2715-8CA1-43B7-A6C9-97C7D29A016F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Fusion XRF" sheetId="47899" r:id="rId9"/>
    <sheet name="Thermograv" sheetId="47900" r:id="rId10"/>
    <sheet name="PF ICP" sheetId="4790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3350030-20F2-426D-A89D-1A3E93099F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8A255206-F224-4BAB-9A92-AD7C761301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E5164354-7607-4717-93C2-B1393700B8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42091325-9366-49C1-B94D-2E58B839F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E6B3CA83-8441-4CB8-953F-F574BDF153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FC265627-1EEA-448F-9425-CFDB7226B4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1EBD13F6-CF84-483E-9BDA-62E3318723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71465A65-52AF-4A4B-B318-21A75D31A4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AB059C3A-4DAC-456B-A572-7F3943E69F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18C4F84E-1FE2-4599-BA65-76889A3F6B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3606B9D8-E313-4FAF-B55B-E00D435DAA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2249D57D-A52E-46AD-87CA-FC3E06F2A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1D57B362-B09F-4EAB-BD81-B6D431AADD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515F2A64-AAD4-4A99-8265-3E4683D0D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3E0E2903-3CA8-4462-BFC5-5E35D9098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4958BAB8-CBF4-4375-B428-D568AA8182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54C056D8-710A-44ED-83B0-3FA718B47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746C277D-18B7-4794-88E8-062AB0ACF8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86A9636C-6A1D-42C7-874E-3A4510C59A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1C07FBDD-0C80-4604-B9E9-BAF41B7A3A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A7B46211-A1B9-412B-B45B-0D652E8B0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D6A3654F-45FE-479D-AA78-5892EA69E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F1084132-25E0-4895-8FD0-E445EE92FB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6313C0D-598E-4D3D-84E1-35AC0B76B1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3958275C-A541-462C-A2F9-93F5013ADE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284C6541-8C50-4AAA-A23F-8D9D5C6F76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9B8C3117-0CFB-49DB-B8CE-C55E3C8CE0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83FE5194-DAAD-443A-B578-7FCF11D3E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F7BA17CF-9325-428D-B8AA-B465E4171A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17ED12EA-569C-44BE-A631-2B16CE572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F156DAAB-593E-479C-AC7E-CF0D6C6C6E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CE15ADCB-6427-434F-BD12-706B7487E1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718BFCC4-F738-4A40-AB5A-B23E46F65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3" authorId="0" shapeId="0" xr:uid="{BF4212FA-EE7F-4990-942B-3B790579EA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1" authorId="0" shapeId="0" xr:uid="{60CED307-A233-4F21-BBE4-340EAA7EB2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9" authorId="0" shapeId="0" xr:uid="{53DEFB70-A7AF-49B2-95A4-9C2A967F51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7" authorId="0" shapeId="0" xr:uid="{EACD7C6C-AB59-4253-A91D-B2B6EF29C3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D3CD725-CA40-4436-AF0C-52DF73A86C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3" authorId="0" shapeId="0" xr:uid="{E67CBB20-28F0-4066-A8E9-2958ACE2F0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1" authorId="0" shapeId="0" xr:uid="{1E2C4FCC-1E0A-4C96-ABB5-621BF5A67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9" authorId="0" shapeId="0" xr:uid="{A4D68194-F78E-44CA-B62C-B153429E9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62E7B9CD-3B5E-4D68-8C1C-3410746184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EEAF9329-E8B3-42D1-A7AE-CCEA513DCB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F9522753-199D-4CA4-8567-F3F70A36D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93E9EB5D-7B09-4182-B3EB-79866AD06C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DF425885-483C-41C8-AED8-B0DB6D610B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D01235C9-CB19-4A11-896C-AB965EDAED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71DE5A1F-ED96-48A2-B915-C4711391A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0FC033CD-4658-4A1D-9FA3-8811470085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4C464A54-BE64-4E5A-89BD-146E059487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E5644E64-45CF-41A9-860C-6186C72535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E4A7B2D6-329E-4F23-B8FE-75486AE1B0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4E154E81-B894-4FD8-A95B-507742ECEB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0EF0F03A-C004-42DB-9DB4-1D8E62379D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380DBAF0-3882-452E-A4A4-7BC6CA48B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7242AD3A-8A9D-4742-98F7-CCC06753C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905F63AD-30D4-42A6-97C9-90A2ADB333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DEAC5829-18EF-41F5-BC3F-CA9B46522E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17E1704-9627-452B-B32C-5028364998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DBC1C89-5119-43ED-881A-02ADB32C70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2C69ED9-BF82-459D-8CAC-3567790F7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6DCDC70-1C86-4F33-A1D0-E162BB888C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09AFB05-BD5F-4A37-9A52-D1208D747B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7CF95DA-127A-4772-87A5-7B8A0E62FC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E7B949C-815A-40CC-919C-5EA69A77E5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19C3275A-B181-4219-89A3-A12E0BD85E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B932ADF-F28E-4D1C-9B27-F171234995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6E14F444-243A-4B74-A9B1-E6E2FEC78B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C35E7155-EC89-4858-B68B-8AC14E9F6D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85903BE-BD3A-4015-BF87-232AB3A3F2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823A8D4B-C94E-46BF-AC14-51708145FC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ADB39CC-1E84-4837-B211-164664F26F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1FB2215B-BE06-4337-8610-137FED8C6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2F3E3AC-AD00-441A-B0BC-D5E5B02B18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18A6BA9-FD5D-4B7A-9C8B-8725F68068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4CE8FE1-6B69-4E2B-831B-E7B093EE3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E1E6CAEC-5DBD-4045-8696-69396BABA6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BE00C23A-CB9E-460F-A836-6A5BDAE524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9CB180E-C39D-4704-91C1-D333DF725E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1DD6FD2-F975-4E89-A4B1-09CA20075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041F6CA-17ED-4865-99AA-BD072628F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138CCE2B-0DED-4CA9-9C61-CFA6B57E56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D6DDD7E-F78E-42EB-99E8-797FFB0CB4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6568B928-D39D-4B51-9157-869A243F98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B4355AFA-B098-4F4A-8A14-14638C338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651B449-C8E1-42FA-ADE9-4E15B51351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11FE3FAE-5AD5-4026-AD17-40FFF4842D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C90F177-5F63-46D1-AA26-D51847A311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08FDB87F-597C-42D5-9821-837D53B507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5E5903BA-1508-4221-8044-9A5C055A8D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98C02ACD-2F39-4118-AFDC-5604C9448D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DD12BA95-4B5D-4FAD-9DD3-765A7BF72E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173C938A-3722-487C-AC4B-468B2DD277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DB5858ED-10DC-46B4-955F-260A05EBBF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EA031AB2-B3CE-499C-B5A8-C03D865A6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D15B80C-B4CB-48C8-8079-D2562E2B1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18B38668-0CB9-4125-A8F5-500F71C023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B796321A-E280-4E46-B9D9-14F298908F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95379E37-F823-4C29-B700-DECFF5A6B4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967C4D44-DA91-482F-A9EC-FB78F3161C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D59C0DA9-A8BD-46D0-8419-A19F333BCC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B031FF78-D956-4299-A3CD-6E3DFFFEA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D7EE6416-778F-4628-93AE-AEFC40DBDF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D64F62FA-C5C5-4D64-BA6F-2B4755C3EB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95F72D8E-B4E4-4B90-A1E7-8F7DBB513F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4FF9BFE2-880F-4460-B7EE-5B2558F054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95224E50-22DB-43F2-AC4A-51B5A33EF1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FEDDEC02-9C34-4D7A-B49F-C0F7CFA50F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E3E5F2EC-C62C-4737-8927-41CF96D395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F2A0BD6-EBFD-4EA4-A37B-B0927DC272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AF7B6D1B-CDBF-4223-9371-37EBC805EE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EF6D7509-7E96-4FC5-8B6A-4699EEC87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AEA8EBB-5E00-4F54-9926-485E442D91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9CDF355-7396-47E1-BB57-B25DB744F2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25AE3EB-7084-4328-9C21-BBC6D53368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A8ED5CF-6E16-4CED-A3E6-05D9BC1B1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2BA1020-468D-4BBA-A643-2F3F2E8CC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1224DFE-99AC-4115-BEC0-4942D4A00F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C06080E-8A4E-4A41-B413-7AC10F73F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1E83D441-EA8A-4771-8563-B82D9CE9A3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8DB5BFC-A832-4C83-8172-CEB419EB7F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131FD30-BB67-4B88-A6DA-23FE630B2D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C3621F0-727F-476A-95B7-20A40C77A9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C6C6809A-7208-4F1B-90C5-EF8646E54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F58F1FC-5FE6-46EB-8795-EC0DD50234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E175FD9-4014-488D-A322-7BF01C757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F36AC2A-D203-4A54-866F-CA2A061B87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51B6A8E-C020-43FC-87AD-0CA78C628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01390CF-858F-4612-BEB1-8F52D7BD1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76AA8EDC-6C1E-4B34-B9A5-0B4E47AE9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4672968-BA43-489F-A84F-2B94E8E43B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CA1D536-3CA1-4114-BE72-C08FF7799D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57FDF96-779F-440D-AD99-30EA73D338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2CA844B-A060-47C2-A340-4929F0200C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E6DD3D3-76CA-49D1-BC29-9692EF8F54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AFF5B90-E13C-4313-AE43-43328ADB8C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8A951009-FD89-4495-AE5A-05CB57A3F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D69804B-E492-4CA2-8502-C2A31151F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D9B3C14-8028-42C1-BE79-088667FD1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F225A68-D62D-46F3-AC50-498762191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C800C63-47FA-4962-8F24-327F28D9F5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073B203-D0DA-4EFC-AF79-64DE843A22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7F02BFC-5816-47CE-B5F2-DD22603FFC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5B476F6-2086-47A3-B1EA-BA424EA05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33E0D14-8F59-441C-B5BC-24375A203A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0A57633-7D0F-4851-8702-8E3313D2C3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0216275-72B5-47E5-ADAA-4A5175EF6F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190A473-3EEA-47D7-9970-F63358801E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DF5BF12-65F4-4A0E-B2FD-E1A1628346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9CE5103D-72AD-4006-8EC6-319543149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FC6D75C6-83D0-4EF8-A3CF-774999CA77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BF58B50-9A1B-447B-A7C3-5B82B6EC5C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4EB8169D-AA81-40CC-A2AA-10061A7CC7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5181CC5-B819-4749-BC7E-E73E4136F2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342741E2-5E65-4E4B-9108-AF6A4D8F1B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85178C5-667E-498E-99E1-439AFFF3DB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E0122C81-BD30-4883-BA95-1CFC56B78D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2116256D-1AB3-4F25-A5CC-B03D23C186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A686CBA-3A7D-4062-96D4-A1AF4D840A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66B6717A-B61B-4193-BDF0-58A91D0239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760A5FC5-C24C-4243-B330-C9487B23C3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CB2669A-783D-4951-88FA-AA7F1331B3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BE483DA4-FD9F-46AB-A5E3-5AD8BC59AB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829A2259-6944-4839-B76B-1035411A91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E082E379-18C9-431A-ACC2-FF9006CC0C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3100A4D-B9C8-4217-A9A8-79E8C62F0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4BC0DEA3-98A7-4168-B57B-38090AB742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F82AB188-3914-4CBA-A64E-E1C047BB0C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1E26752B-0C3F-425D-AFCE-1D291BA4F1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F8C758B4-21DD-449B-90CF-DBA6D774A1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D84BD10B-E0A5-4DA3-AFC7-775238079F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62A295EE-04A3-4C6A-AFFA-B88441D9DF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E462B4C-C4D2-4725-806D-64FBEF0CF9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1FC1FBFB-D4F7-4E4D-A611-6CE3879F1D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CC2A1813-E930-41BA-AD8B-F262B319C9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4ADDCE7-60F3-4117-9FB0-E68AA4BF64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2DC71989-8E6B-4FB2-8939-8BABF9AEE3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D21AF114-489B-4672-8B41-26DBC92B4B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3BD40176-C63D-47AC-AC29-9DC45FCEDF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30A81EB5-03B7-4F25-9395-ED692D45C3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19BF665-0A07-46E1-9C3E-8EE57C23E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C58D95C3-3DC3-4460-A129-1A39807EC8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529066D-9880-406D-928A-46FFE8617F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006688A3-8B4D-4977-9C24-5D6A2859C1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74227B65-0236-494B-9D5A-0460FEA7A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AA44DCDB-2C85-4902-9918-60783F665D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BA2BF746-22DE-4B13-A294-DBDB0E8CB9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98272703-FBB9-49DA-A94F-0D381357EC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631BBBFC-005F-44FD-924B-0333F8A73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BBDE0BE9-47CA-472B-A796-241BD2428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187ABA25-D6CA-40B3-9CCB-C86654058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4F0C51E7-CC7C-4CE4-BFEC-41142E002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2472C0E4-A3C1-4CE7-9722-76ED3B5927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14B788E3-B2E3-4BED-BB72-09FB925E3C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06F1DD5-7AD1-4CBD-B697-FA149BB826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1CF4AAD0-146A-436E-BE4A-7D6D5D6E36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<sst xmlns="http://schemas.openxmlformats.org/spreadsheetml/2006/main" count="8483" uniqueCount="555">
  <si>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</si>
  <si>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</si>
  <si>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</si>
  <si>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</si>
  <si>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</si>
  <si>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</si>
  <si>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</si>
  <si>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</si>
  <si>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</si>
  <si>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</si>
  <si>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</si>
  <si>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</si>
  <si>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</si>
  <si>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</si>
  <si>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</si>
  <si>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</si>
  <si>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</si>
  <si>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</si>
  <si>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</si>
  <si>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</si>
  <si>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</si>
  <si>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</si>
  <si>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</si>
  <si>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</si>
  <si>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</si>
  <si>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</si>
  <si>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</si>
  <si>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</si>
  <si>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</si>
  <si>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</si>
  <si>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</si>
  <si>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</si>
  <si>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</si>
  <si>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</si>
  <si>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</si>
  <si>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</si>
  <si>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</si>
  <si>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</si>
  <si>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</si>
  <si>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</si>
  <si>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</si>
  <si>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</si>
  <si>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</si>
  <si>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</si>
  <si>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</si>
  <si>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</si>
  <si>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</si>
  <si>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</si>
  <si>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</si>
  <si>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</si>
  <si>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</si>
  <si>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</si>
  <si>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</si>
  <si>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</si>
  <si>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</si>
  <si>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</si>
  <si>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</si>
  <si>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</si>
  <si>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</si>
  <si>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</si>
  <si>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</si>
  <si>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</si>
  <si>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</si>
  <si>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</si>
  <si>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</si>
  <si>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</si>
  <si>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</si>
  <si>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</si>
  <si>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</si>
  <si>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</si>
  <si>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</si>
  <si>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</si>
  <si>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</si>
  <si>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</si>
  <si>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</si>
  <si>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</si>
  <si>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</si>
  <si>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</si>
  <si>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</si>
  <si>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</si>
  <si>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</si>
  <si>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</si>
  <si>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</si>
  <si>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</si>
  <si>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</si>
  <si>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</si>
  <si>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</si>
  <si>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</si>
  <si>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</si>
  <si>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</si>
  <si>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</si>
  <si>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</si>
  <si>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</si>
  <si>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</si>
  <si>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</si>
  <si>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</si>
  <si>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</si>
  <si>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</si>
  <si>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</si>
  <si>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</si>
  <si>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</si>
  <si>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</si>
  <si>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PF*MS</t>
  </si>
  <si>
    <t>PF*OES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</si>
  <si>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</si>
  <si>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</si>
  <si>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</si>
  <si>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</si>
  <si>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</si>
  <si>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</si>
  <si>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</si>
  <si>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</si>
  <si>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</si>
  <si>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</si>
  <si>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</si>
  <si>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</si>
  <si>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</si>
  <si>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</si>
  <si>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</si>
  <si>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</si>
  <si>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</si>
  <si>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</si>
  <si>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</si>
  <si>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</si>
  <si>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</si>
  <si>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</si>
  <si>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</si>
  <si>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</si>
  <si>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</si>
  <si>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</si>
  <si>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</si>
  <si>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</si>
  <si>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Burnie, TAS,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</si>
  <si>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</si>
  <si>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</si>
  <si>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</si>
  <si>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</si>
  <si>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</si>
  <si>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</si>
  <si>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</si>
  <si>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</si>
  <si>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</si>
  <si>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</si>
  <si>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</si>
  <si>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</si>
  <si>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Ca, wt.%</t>
  </si>
  <si>
    <t>Cr, ppm</t>
  </si>
  <si>
    <t>Fe, wt.%</t>
  </si>
  <si>
    <t>K, wt.%</t>
  </si>
  <si>
    <t>La, ppm</t>
  </si>
  <si>
    <t>Mg, wt.%</t>
  </si>
  <si>
    <t>Mn, wt.%</t>
  </si>
  <si>
    <t>Si, wt.%</t>
  </si>
  <si>
    <t>Sr, ppm</t>
  </si>
  <si>
    <t>Th, ppm</t>
  </si>
  <si>
    <t>Ti, wt.%</t>
  </si>
  <si>
    <t>Y, ppm</t>
  </si>
  <si>
    <t>Co,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</si>
  <si>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</si>
  <si>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</si>
  <si>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</si>
  <si>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</si>
  <si>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</si>
  <si>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</si>
  <si>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</si>
  <si>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</si>
  <si>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</si>
  <si>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V, ppm</t>
  </si>
  <si>
    <t>Zn, ppm</t>
  </si>
  <si>
    <t>Infrared Combustion</t>
  </si>
  <si>
    <t>Thermogravimetry</t>
  </si>
  <si>
    <t>4-Acid Digestion</t>
  </si>
  <si>
    <t>&lt; 0.005</t>
  </si>
  <si>
    <t>Aqua Regia Digestion</t>
  </si>
  <si>
    <t>Peroxide Fusion ICP</t>
  </si>
  <si>
    <t>&lt; 20</t>
  </si>
  <si>
    <t>&lt; 3</t>
  </si>
  <si>
    <t>&lt; 0.03</t>
  </si>
  <si>
    <t>&lt; 1.2</t>
  </si>
  <si>
    <t>&lt; 15</t>
  </si>
  <si>
    <t>&lt; 4</t>
  </si>
  <si>
    <t>&lt; 60</t>
  </si>
  <si>
    <t>Ag, ppm</t>
  </si>
  <si>
    <t>As, ppm</t>
  </si>
  <si>
    <t>Bi, ppm</t>
  </si>
  <si>
    <t>Cu, wt.%</t>
  </si>
  <si>
    <t>S, wt.%</t>
  </si>
  <si>
    <t>Sb, ppm</t>
  </si>
  <si>
    <t>Se,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</si>
  <si>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</si>
  <si>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</si>
  <si>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</si>
  <si>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</si>
  <si>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</si>
  <si>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</si>
  <si>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</si>
  <si>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</si>
  <si>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</si>
  <si>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</si>
  <si>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</si>
  <si>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</si>
  <si>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</si>
  <si>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</si>
  <si>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</si>
  <si>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</si>
  <si>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</si>
  <si>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</si>
  <si>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</si>
  <si>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</si>
  <si>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</si>
  <si>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</si>
  <si>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</si>
  <si>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</si>
  <si>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</si>
  <si>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</si>
  <si>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</si>
  <si>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</si>
  <si>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</si>
  <si>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</si>
  <si>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Results from laboratory 15 were removed due to their 0.1 ppm reading resolution._x000D_
Results from laboratories 6, 7 and 17 were removed due to their 1 ppm reading resolution.</t>
  </si>
  <si>
    <t>14</t>
  </si>
  <si>
    <t>Results from laboratories 11, 12 and 17 were removed due to their 1 ppm reading resolution.</t>
  </si>
  <si>
    <t>&lt; 0.4</t>
  </si>
  <si>
    <t>08</t>
  </si>
  <si>
    <t>4A*AAS</t>
  </si>
  <si>
    <t>&gt; 1</t>
  </si>
  <si>
    <t>&lt; 0.002</t>
  </si>
  <si>
    <t>&lt; 0.5</t>
  </si>
  <si>
    <t>&lt; 0.05</t>
  </si>
  <si>
    <t>Indicative</t>
  </si>
  <si>
    <t>20</t>
  </si>
  <si>
    <t>AR*OES/MS</t>
  </si>
  <si>
    <t>AR*OES</t>
  </si>
  <si>
    <t>AR*MS</t>
  </si>
  <si>
    <t>&gt; 10</t>
  </si>
  <si>
    <t>28</t>
  </si>
  <si>
    <t>&gt; 200</t>
  </si>
  <si>
    <t>&lt; 500</t>
  </si>
  <si>
    <t>AR*AAS</t>
  </si>
  <si>
    <t>AR*OES/AAS</t>
  </si>
  <si>
    <t>&lt; 0.001</t>
  </si>
  <si>
    <t>23</t>
  </si>
  <si>
    <t>24</t>
  </si>
  <si>
    <t>25</t>
  </si>
  <si>
    <t>27</t>
  </si>
  <si>
    <t>PSF*XRF</t>
  </si>
  <si>
    <t>&lt; 200</t>
  </si>
  <si>
    <t>26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</si>
  <si>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</si>
  <si>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</si>
  <si>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</si>
  <si>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</si>
  <si>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</si>
  <si>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</si>
  <si>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</si>
  <si>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</si>
  <si>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</si>
  <si>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105°C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</si>
  <si>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</si>
  <si>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PF*OES/MS</t>
  </si>
  <si>
    <t>PF*AAS</t>
  </si>
  <si>
    <t>&lt; 70</t>
  </si>
  <si>
    <t>&lt; 1000</t>
  </si>
  <si>
    <t>&lt; 300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</si>
  <si>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</si>
  <si>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</si>
  <si>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</si>
  <si>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</si>
  <si>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</si>
  <si>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</si>
  <si>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</si>
  <si>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</si>
  <si>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</si>
  <si>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</si>
  <si>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moisture at 105°C</t>
  </si>
  <si>
    <t>lithium borate fusion with X-ray fluorescence spectroscopy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</si>
  <si>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</si>
  <si>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</si>
  <si>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</si>
  <si>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</si>
  <si>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</si>
  <si>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</si>
  <si>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</si>
  <si>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Applicable (Lab 01)</t>
  </si>
  <si>
    <t>Less Than LLD (Lab 24)</t>
  </si>
  <si>
    <t>Accurassay, Thunder Bay, Ontario, Canada</t>
  </si>
  <si>
    <t>Acme (BV), Santiago, Chile</t>
  </si>
  <si>
    <t>Acme (BV), Vancouver, BC, Canada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</si>
  <si>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</si>
  <si>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</si>
  <si>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</si>
  <si>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</si>
  <si>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</si>
  <si>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MINTEK Analytical Services, Randburg, South Africa</t>
  </si>
  <si>
    <t>OMAC, Loughrea, Galway, Ireland</t>
  </si>
  <si>
    <t>PT Geoservices Ltd, Cikarang, Jakarta Raya, Indonesia</t>
  </si>
  <si>
    <t>SGS Canada Inc., Vancouver, BC, Canada</t>
  </si>
  <si>
    <t>SGS Didipio , Makati City, Quirino, Philippines</t>
  </si>
  <si>
    <t>SGS Geosol Laboratorios Ltda, Vespasiano, Minas Gerais, Brazil</t>
  </si>
  <si>
    <t>SGS Lakefield Research Ltd, Lakefield, Ontario, Canada</t>
  </si>
  <si>
    <t>SGS Nui Phao, Ba Dinh District, Ha Noi, Vietnam</t>
  </si>
  <si>
    <t>SGS South Africa Pty Ltd, Booysens, Gauteng, South Africa</t>
  </si>
  <si>
    <t>Shiva Analyticals Ltd, Bangalore North, Karnataka, India</t>
  </si>
  <si>
    <t>Ultra Trace Pty Ltd (BV), Perth, WA, Australia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</si>
  <si>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</si>
  <si>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</si>
  <si>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</si>
  <si>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</si>
  <si>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</si>
  <si>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</si>
  <si>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</si>
  <si>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</si>
  <si>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</si>
  <si>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</si>
  <si>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</si>
  <si>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</si>
  <si>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Bi, Bismuth (ppm)</t>
  </si>
  <si>
    <t>Ca, Calcium (wt.%)</t>
  </si>
  <si>
    <t>Co, Cobalt (ppm)</t>
  </si>
  <si>
    <t>Cr, Chromium (ppm)</t>
  </si>
  <si>
    <t>Cu, Copper (wt.%)</t>
  </si>
  <si>
    <t>Fe, Iron (wt.%)</t>
  </si>
  <si>
    <t>La, Lanthanum (ppm)</t>
  </si>
  <si>
    <t>Li, Lithium (ppm)</t>
  </si>
  <si>
    <t>Mg, Magnesium (wt.%)</t>
  </si>
  <si>
    <t>Mn, Manganese (wt.%)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</si>
  <si>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</si>
  <si>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</si>
  <si>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</si>
  <si>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</si>
  <si>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</si>
  <si>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</si>
  <si>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</si>
  <si>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</si>
  <si>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</si>
  <si>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</si>
  <si>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</si>
  <si>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Th, Thorium (ppm)</t>
  </si>
  <si>
    <t>Ti, Titanium (wt.%)</t>
  </si>
  <si>
    <t>U, Uranium (ppm)</t>
  </si>
  <si>
    <t>V, Vanadium (ppm)</t>
  </si>
  <si>
    <t>W, Tungsten (ppm)</t>
  </si>
  <si>
    <t>Y, Yttrium (ppm)</t>
  </si>
  <si>
    <t>Zn, Zinc (ppm)</t>
  </si>
  <si>
    <t>Ba, Barium (ppm)</t>
  </si>
  <si>
    <t>K, Potassium (wt.%)</t>
  </si>
  <si>
    <t>Mo, Molybdenum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</si>
  <si>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</si>
  <si>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</si>
  <si>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Si, Silicon (wt.%)</t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</si>
  <si>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</si>
  <si>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</si>
  <si>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</si>
  <si>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931 (Certified Value 14.5 ppm)</t>
  </si>
  <si>
    <t>Analytical results for Al in OREAS 931 (Certified Value 5.96 wt.%)</t>
  </si>
  <si>
    <t>Analytical results for As in OREAS 931 (Certified Value 11.6 ppm)</t>
  </si>
  <si>
    <t>Analytical results for Au in OREAS 931 (Indicative Value &lt; 0.1 ppm)</t>
  </si>
  <si>
    <t>Analytical results for Ba in OREAS 931 (Indicative Value 185 ppm)</t>
  </si>
  <si>
    <t>Analytical results for Be in OREAS 931 (Indicative Value 1.98 ppm)</t>
  </si>
  <si>
    <t>Analytical results for Bi in OREAS 931 (Certified Value 204 ppm)</t>
  </si>
  <si>
    <t>Analytical results for Ca in OREAS 931 (Certified Value 0.453 wt.%)</t>
  </si>
  <si>
    <t>Analytical results for Cd in OREAS 931 (Indicative Value 0.81 ppm)</t>
  </si>
  <si>
    <t>Analytical results for Ce in OREAS 931 (Indicative Value 66 ppm)</t>
  </si>
  <si>
    <t>Analytical results for Co in OREAS 931 (Certified Value 46.9 ppm)</t>
  </si>
  <si>
    <t>Analytical results for Cr in OREAS 931 (Certified Value 58 ppm)</t>
  </si>
  <si>
    <t>Analytical results for Cs in OREAS 931 (Indicative Value 5.98 ppm)</t>
  </si>
  <si>
    <t>Analytical results for Cu in OREAS 931 (Certified Value 3.82 wt.%)</t>
  </si>
  <si>
    <t>Analytical results for Dy in OREAS 931 (Indicative Value 3.4 ppm)</t>
  </si>
  <si>
    <t>Analytical results for Er in OREAS 931 (Indicative Value 1.92 ppm)</t>
  </si>
  <si>
    <t>Analytical results for Fe in OREAS 931 (Certified Value 11.32 wt.%)</t>
  </si>
  <si>
    <t>Analytical results for Ga in OREAS 931 (Indicative Value 17.4 ppm)</t>
  </si>
  <si>
    <t>Analytical results for Ge in OREAS 931 (Indicative Value 0.24 ppm)</t>
  </si>
  <si>
    <t>Analytical results for Hf in OREAS 931 (Indicative Value 2.38 ppm)</t>
  </si>
  <si>
    <t>Analytical results for Ho in OREAS 931 (Indicative Value 0.66 ppm)</t>
  </si>
  <si>
    <t>Analytical results for In in OREAS 931 (Indicative Value 3.1 ppm)</t>
  </si>
  <si>
    <t>Analytical results for K in OREAS 931 (Indicative Value 2.01 wt.%)</t>
  </si>
  <si>
    <t>Analytical results for La in OREAS 931 (Certified Value 34 ppm)</t>
  </si>
  <si>
    <t>Analytical results for Li in OREAS 931 (Certified Value 24 ppm)</t>
  </si>
  <si>
    <t>Analytical results for Lu in OREAS 931 (Indicative Value 0.29 ppm)</t>
  </si>
  <si>
    <t>Analytical results for Mg in OREAS 931 (Certified Value 1.5 wt.%)</t>
  </si>
  <si>
    <t>Analytical results for Mn in OREAS 931 (Certified Value 0.095 wt.%)</t>
  </si>
  <si>
    <t>Analytical results for Mo in OREAS 931 (Indicative Value 1.25 ppm)</t>
  </si>
  <si>
    <t>Analytical results for Na in OREAS 931 (Certified Value 0.201 wt.%)</t>
  </si>
  <si>
    <t>Analytical results for Nb in OREAS 931 (Certified Value 11 ppm)</t>
  </si>
  <si>
    <t>Analytical results for Nd in OREAS 931 (Indicative Value 29.7 ppm)</t>
  </si>
  <si>
    <t>Analytical results for Ni in OREAS 931 (Certified Value 28.8 ppm)</t>
  </si>
  <si>
    <t>Analytical results for P in OREAS 931 (Certified Value 0.051 wt.%)</t>
  </si>
  <si>
    <t>Analytical results for Pb in OREAS 931 (Certified Value 147 ppm)</t>
  </si>
  <si>
    <t>Analytical results for Pr in OREAS 931 (Indicative Value 7.82 ppm)</t>
  </si>
  <si>
    <t>Analytical results for Rb in OREAS 931 (Indicative Value 128 ppm)</t>
  </si>
  <si>
    <t>Analytical results for Re in OREAS 931 (Indicative Value &lt; 0.005 ppm)</t>
  </si>
  <si>
    <t>Analytical results for S in OREAS 931 (Certified Value 4.12 wt.%)</t>
  </si>
  <si>
    <t>Analytical results for Sb in OREAS 931 (Certified Value 1.7 ppm)</t>
  </si>
  <si>
    <t>Analytical results for Sc in OREAS 931 (Certified Value &lt; 20 ppm)</t>
  </si>
  <si>
    <t>Analytical results for Se in OREAS 931 (Certified Value 43.5 ppm)</t>
  </si>
  <si>
    <t>Analytical results for Sm in OREAS 931 (Indicative Value 5.48 ppm)</t>
  </si>
  <si>
    <t>Analytical results for Sn in OREAS 931 (Certified Value 42.1 ppm)</t>
  </si>
  <si>
    <t>Analytical results for Sr in OREAS 931 (Certified Value 34.5 ppm)</t>
  </si>
  <si>
    <t>Analytical results for Ta in OREAS 931 (Indicative Value 0.99 ppm)</t>
  </si>
  <si>
    <t>Analytical results for Tb in OREAS 931 (Indicative Value 0.62 ppm)</t>
  </si>
  <si>
    <t>Analytical results for Te in OREAS 931 (Indicative Value 0.1 ppm)</t>
  </si>
  <si>
    <t>Analytical results for Th in OREAS 931 (Certified Value 12.3 ppm)</t>
  </si>
  <si>
    <t>Analytical results for Ti in OREAS 931 (Certified Value 0.294 wt.%)</t>
  </si>
  <si>
    <t>Analytical results for Tl in OREAS 931 (Indicative Value 0.67 ppm)</t>
  </si>
  <si>
    <t>Analytical results for U in OREAS 931 (Certified Value &lt; 3 ppm)</t>
  </si>
  <si>
    <t>Analytical results for V in OREAS 931 (Certified Value 74 ppm)</t>
  </si>
  <si>
    <t>Analytical results for W in OREAS 931 (Certified Value 19.8 ppm)</t>
  </si>
  <si>
    <t>Analytical results for Y in OREAS 931 (Certified Value 19.6 ppm)</t>
  </si>
  <si>
    <t>Analytical results for Yb in OREAS 931 (Indicative Value 1.82 ppm)</t>
  </si>
  <si>
    <t>Analytical results for Zn in OREAS 931 (Certified Value 480 ppm)</t>
  </si>
  <si>
    <t>Analytical results for Zr in OREAS 931 (Indicative Value 85 ppm)</t>
  </si>
  <si>
    <t>Analytical results for Ag in OREAS 931 (Certified Value 14.2 ppm)</t>
  </si>
  <si>
    <t>Analytical results for Al in OREAS 931 (Certified Value 2.59 wt.%)</t>
  </si>
  <si>
    <t>Analytical results for As in OREAS 931 (Certified Value 11.3 ppm)</t>
  </si>
  <si>
    <t>Analytical results for Au in OREAS 931 (Indicative Value 0.006 ppm)</t>
  </si>
  <si>
    <t>Analytical results for B in OREAS 931 (Indicative Value 57 ppm)</t>
  </si>
  <si>
    <t>Analytical results for Ba in OREAS 931 (Certified Value 41.3 ppm)</t>
  </si>
  <si>
    <t>Analytical results for Be in OREAS 931 (Indicative Value 0.53 ppm)</t>
  </si>
  <si>
    <t>Analytical results for Bi in OREAS 931 (Certified Value 206 ppm)</t>
  </si>
  <si>
    <t>Analytical results for Ca in OREAS 931 (Certified Value 0.343 wt.%)</t>
  </si>
  <si>
    <t>Analytical results for Cd in OREAS 931 (Indicative Value 0.93 ppm)</t>
  </si>
  <si>
    <t>Analytical results for Ce in OREAS 931 (Indicative Value 44.4 ppm)</t>
  </si>
  <si>
    <t>Analytical results for Co in OREAS 931 (Certified Value 45.3 ppm)</t>
  </si>
  <si>
    <t>Analytical results for Cr in OREAS 931 (Certified Value 34 ppm)</t>
  </si>
  <si>
    <t>Analytical results for Cs in OREAS 931 (Indicative Value 2.04 ppm)</t>
  </si>
  <si>
    <t>Analytical results for Cu in OREAS 931 (Certified Value 3.81 wt.%)</t>
  </si>
  <si>
    <t>Analytical results for Fe in OREAS 931 (Certified Value 10.96 wt.%)</t>
  </si>
  <si>
    <t>Analytical results for Ga in OREAS 931 (Indicative Value 8.42 ppm)</t>
  </si>
  <si>
    <t>Analytical results for Ge in OREAS 931 (Indicative Value 0.16 ppm)</t>
  </si>
  <si>
    <t>Analytical results for Hf in OREAS 931 (Indicative Value 0.61 ppm)</t>
  </si>
  <si>
    <t>Analytical results for Hg in OREAS 931 (Indicative Value 0.12 ppm)</t>
  </si>
  <si>
    <t>Analytical results for In in OREAS 931 (Indicative Value 2.93 ppm)</t>
  </si>
  <si>
    <t>Analytical results for K in OREAS 931 (Certified Value 0.242 wt.%)</t>
  </si>
  <si>
    <t>Analytical results for La in OREAS 931 (Indicative Value 23.6 ppm)</t>
  </si>
  <si>
    <t>Analytical results for Li in OREAS 931 (Indicative Value 19.8 ppm)</t>
  </si>
  <si>
    <t>Analytical results for Lu in OREAS 931 (Indicative Value 0.15 ppm)</t>
  </si>
  <si>
    <t>Analytical results for Mg in OREAS 931 (Certified Value 1.35 wt.%)</t>
  </si>
  <si>
    <t>Analytical results for Mn in OREAS 931 (Certified Value 0.087 wt.%)</t>
  </si>
  <si>
    <t>Analytical results for Mo in OREAS 931 (Certified Value &lt; 2 ppm)</t>
  </si>
  <si>
    <t>Analytical results for Na in OREAS 931 (Certified Value &lt; 0.03 wt.%)</t>
  </si>
  <si>
    <t>Analytical results for Nb in OREAS 931 (Indicative Value 0.41 ppm)</t>
  </si>
  <si>
    <t>Analytical results for Ni in OREAS 931 (Certified Value 28.7 ppm)</t>
  </si>
  <si>
    <t>Analytical results for P in OREAS 931 (Certified Value 0.052 wt.%)</t>
  </si>
  <si>
    <t>Analytical results for Pb in OREAS 931 (Certified Value 146 ppm)</t>
  </si>
  <si>
    <t>Analytical results for Rb in OREAS 931 (Indicative Value 15.3 ppm)</t>
  </si>
  <si>
    <t>Analytical results for Re in OREAS 931 (Indicative Value 0.002 ppm)</t>
  </si>
  <si>
    <t>Analytical results for S in OREAS 931 (Certified Value 4.09 wt.%)</t>
  </si>
  <si>
    <t>Analytical results for Sb in OREAS 931 (Certified Value &lt; 1.2 ppm)</t>
  </si>
  <si>
    <t>Analytical results for Sc in OREAS 931 (Indicative Value 3.4 ppm)</t>
  </si>
  <si>
    <t>Analytical results for Se in OREAS 931 (Certified Value 42.2 ppm)</t>
  </si>
  <si>
    <t>Analytical results for Sn in OREAS 931 (Certified Value 33 ppm)</t>
  </si>
  <si>
    <t>Analytical results for Sr in OREAS 931 (Certified Value 17.9 ppm)</t>
  </si>
  <si>
    <t>Analytical results for Ta in OREAS 931 (Indicative Value 0.01 ppm)</t>
  </si>
  <si>
    <t>Analytical results for Tb in OREAS 931 (Indicative Value 0.43 ppm)</t>
  </si>
  <si>
    <t>Analytical results for Te in OREAS 931 (Indicative Value 0.15 ppm)</t>
  </si>
  <si>
    <t>Analytical results for Th in OREAS 931 (Indicative Value 12.7 ppm)</t>
  </si>
  <si>
    <t>Analytical results for Ti in OREAS 931 (Certified Value 0.06 wt.%)</t>
  </si>
  <si>
    <t>Analytical results for Tl in OREAS 931 (Indicative Value 0.11 ppm)</t>
  </si>
  <si>
    <t>Analytical results for U in OREAS 931 (Indicative Value 1.62 ppm)</t>
  </si>
  <si>
    <t>Analytical results for V in OREAS 931 (Certified Value 28.8 ppm)</t>
  </si>
  <si>
    <t>Analytical results for W in OREAS 931 (Certified Value 14.3 ppm)</t>
  </si>
  <si>
    <t>Analytical results for Y in OREAS 931 (Indicative Value 10.1 ppm)</t>
  </si>
  <si>
    <t>Analytical results for Yb in OREAS 931 (Indicative Value 1.01 ppm)</t>
  </si>
  <si>
    <t>Analytical results for Zn in OREAS 931 (Certified Value 472 ppm)</t>
  </si>
  <si>
    <t>Analytical results for Zr in OREAS 931 (Indicative Value 19.9 ppm)</t>
  </si>
  <si>
    <t>Analytical results for C in OREAS 931 (Indicative Value 0.051 wt.%)</t>
  </si>
  <si>
    <t>Analytical results for S in OREAS 931 (Certified Value 4.49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</si>
  <si>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931 (Indicative Value 11.89 wt.%)</t>
    </r>
  </si>
  <si>
    <t>Analytical results for BaO in OREAS 931 (Indicative Value 447 ppm)</t>
  </si>
  <si>
    <t>Analytical results for CaO in OREAS 931 (Indicative Value 0.645 wt.%)</t>
  </si>
  <si>
    <t>Analytical results for Co in OREAS 931 (Certified Value &lt; 50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</si>
  <si>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931 (Indicative Value 112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</si>
  <si>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931 (Certified Value 16.48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</si>
  <si>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931 (Indicative Value 2.37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</si>
  <si>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931 (Indicative Value 4.27 wt.%)</t>
    </r>
  </si>
  <si>
    <t>Analytical results for MgO in OREAS 931 (Indicative Value 2.58 wt.%)</t>
  </si>
  <si>
    <t>Analytical results for MnO in OREAS 931 (Indicative Value 0.13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</si>
  <si>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931 (Indicative Value 0.282 wt.%)</t>
    </r>
  </si>
  <si>
    <t>Analytical results for Ni in OREAS 931 (Indicative Value &lt; 10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</si>
  <si>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931 (Indicative Value 0.12 wt.%)</t>
    </r>
  </si>
  <si>
    <t>Analytical results for Pb in OREAS 931 (Certified Value 159 ppm)</t>
  </si>
  <si>
    <t>Analytical results for S in OREAS 931 (Certified Value 4.53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</si>
  <si>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931 (Certified Value 55.01 wt.%)</t>
    </r>
  </si>
  <si>
    <t>Analytical results for Sn in OREAS 931 (Indicative Value 64 ppm)</t>
  </si>
  <si>
    <t>Analytical results for Sr in OREAS 931 (Indicative Value 23.3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</si>
  <si>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931 (Indicative Value 0.507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</si>
  <si>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931 (Indicative Value 147 ppm)</t>
    </r>
  </si>
  <si>
    <t>Analytical results for Zn in OREAS 931 (Certified Value 495 ppm)</t>
  </si>
  <si>
    <t>Analytical results for Zr in OREAS 931 (Indicative Value 97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</si>
  <si>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931 (Indicative Value 0.06 wt.%)</t>
    </r>
  </si>
  <si>
    <t>Analytical results for Ag in OREAS 931 (Certified Value 13.6 ppm)</t>
  </si>
  <si>
    <t>Analytical results for Al in OREAS 931 (Indicative Value 6.18 wt.%)</t>
  </si>
  <si>
    <t>Analytical results for As in OREAS 931 (Certified Value &lt; 15 ppm)</t>
  </si>
  <si>
    <t>Analytical results for Ba in OREAS 931 (Indicative Value 323 ppm)</t>
  </si>
  <si>
    <t>Analytical results for Be in OREAS 931 (Indicative Value &lt; 5 ppm)</t>
  </si>
  <si>
    <t>Analytical results for Bi in OREAS 931 (Certified Value 205 ppm)</t>
  </si>
  <si>
    <t>Analytical results for Ca in OREAS 931 (Indicative Value 0.481 wt.%)</t>
  </si>
  <si>
    <t>Analytical results for Cd in OREAS 931 (Indicative Value 0.77 ppm)</t>
  </si>
  <si>
    <t>Analytical results for Ce in OREAS 931 (Indicative Value 74 ppm)</t>
  </si>
  <si>
    <t>Analytical results for Co in OREAS 931 (Certified Value 46.6 ppm)</t>
  </si>
  <si>
    <t>Analytical results for Cr in OREAS 931 (Indicative Value 62 ppm)</t>
  </si>
  <si>
    <t>Analytical results for Cs in OREAS 931 (Indicative Value 6.07 ppm)</t>
  </si>
  <si>
    <t>Analytical results for Cu in OREAS 931 (Certified Value 3.83 wt.%)</t>
  </si>
  <si>
    <t>Analytical results for Dy in OREAS 931 (Indicative Value 4.35 ppm)</t>
  </si>
  <si>
    <t>Analytical results for Er in OREAS 931 (Indicative Value 2.34 ppm)</t>
  </si>
  <si>
    <t>Analytical results for Eu in OREAS 931 (Indicative Value 1.22 ppm)</t>
  </si>
  <si>
    <t>Analytical results for Fe in OREAS 931 (Certified Value 11.48 wt.%)</t>
  </si>
  <si>
    <t>Analytical results for Ga in OREAS 931 (Indicative Value 18.8 ppm)</t>
  </si>
  <si>
    <t>Analytical results for Gd in OREAS 931 (Indicative Value 4.96 ppm)</t>
  </si>
  <si>
    <t>Analytical results for Ge in OREAS 931 (Indicative Value 2.6 ppm)</t>
  </si>
  <si>
    <t>Analytical results for Hf in OREAS 931 (Indicative Value 4.07 ppm)</t>
  </si>
  <si>
    <t>Analytical results for Ho in OREAS 931 (Indicative Value 0.83 ppm)</t>
  </si>
  <si>
    <t>Analytical results for In in OREAS 931 (Indicative Value 3.45 ppm)</t>
  </si>
  <si>
    <t>Analytical results for K in OREAS 931 (Indicative Value 2.11 wt.%)</t>
  </si>
  <si>
    <t>Analytical results for La in OREAS 931 (Indicative Value 40 ppm)</t>
  </si>
  <si>
    <t>Analytical results for Li in OREAS 931 (Indicative Value 26.4 ppm)</t>
  </si>
  <si>
    <t>Analytical results for Lu in OREAS 931 (Indicative Value 0.37 ppm)</t>
  </si>
  <si>
    <t>Analytical results for Mg in OREAS 931 (Indicative Value 1.54 wt.%)</t>
  </si>
  <si>
    <t>Analytical results for Mn in OREAS 931 (Indicative Value 0.105 wt.%)</t>
  </si>
  <si>
    <t>Analytical results for Mo in OREAS 931 (Indicative Value &lt; 2 ppm)</t>
  </si>
  <si>
    <t>Analytical results for Nb in OREAS 931 (Indicative Value 12 ppm)</t>
  </si>
  <si>
    <t>Analytical results for Nd in OREAS 931 (Indicative Value 31.7 ppm)</t>
  </si>
  <si>
    <t>Analytical results for Ni in OREAS 931 (Indicative Value 36.2 ppm)</t>
  </si>
  <si>
    <t>Analytical results for P in OREAS 931 (Indicative Value 0.121 wt.%)</t>
  </si>
  <si>
    <t>Analytical results for Pb in OREAS 931 (Indicative Value 155 ppm)</t>
  </si>
  <si>
    <t>Analytical results for Pr in OREAS 931 (Indicative Value 8.66 ppm)</t>
  </si>
  <si>
    <t>Analytical results for Rb in OREAS 931 (Indicative Value 134 ppm)</t>
  </si>
  <si>
    <t>Analytical results for S in OREAS 931 (Certified Value 4.48 wt.%)</t>
  </si>
  <si>
    <t>Analytical results for Sb in OREAS 931 (Certified Value &lt; 4 ppm)</t>
  </si>
  <si>
    <t>Analytical results for Sc in OREAS 931 (Indicative Value 10.8 ppm)</t>
  </si>
  <si>
    <t>Analytical results for Se in OREAS 931 (Certified Value 50 ppm)</t>
  </si>
  <si>
    <t>Analytical results for Si in OREAS 931 (Certified Value 25.78 wt.%)</t>
  </si>
  <si>
    <t>Analytical results for Sm in OREAS 931 (Indicative Value 5.8 ppm)</t>
  </si>
  <si>
    <t>Analytical results for Sn in OREAS 931 (Certified Value &lt; 60 ppm)</t>
  </si>
  <si>
    <t>Analytical results for Sr in OREAS 931 (Indicative Value 34.2 ppm)</t>
  </si>
  <si>
    <t>Analytical results for Ta in OREAS 931 (Indicative Value 1.01 ppm)</t>
  </si>
  <si>
    <t>Analytical results for Tb in OREAS 931 (Indicative Value 0.74 ppm)</t>
  </si>
  <si>
    <t>Analytical results for Th in OREAS 931 (Indicative Value 14.4 ppm)</t>
  </si>
  <si>
    <t>Analytical results for Ti in OREAS 931 (Indicative Value 0.333 wt.%)</t>
  </si>
  <si>
    <t>Analytical results for Tl in OREAS 931 (Indicative Value 0.77 ppm)</t>
  </si>
  <si>
    <t>Analytical results for Tm in OREAS 931 (Indicative Value 0.37 ppm)</t>
  </si>
  <si>
    <t>Analytical results for U in OREAS 931 (Indicative Value 2.9 ppm)</t>
  </si>
  <si>
    <t>Analytical results for V in OREAS 931 (Indicative Value 75 ppm)</t>
  </si>
  <si>
    <t>Analytical results for W in OREAS 931 (Indicative Value 19.7 ppm)</t>
  </si>
  <si>
    <t>Analytical results for Y in OREAS 931 (Indicative Value 21.2 ppm)</t>
  </si>
  <si>
    <t>Analytical results for Yb in OREAS 931 (Indicative Value 2.18 ppm)</t>
  </si>
  <si>
    <t>Analytical results for Zn in OREAS 931 (Certified Value 490 ppm)</t>
  </si>
  <si>
    <t>Analytical results for Zr in OREAS 931 (Indicative Value 132 ppm)</t>
  </si>
  <si>
    <t/>
  </si>
  <si>
    <t>Table 5. Participating Laboratory List used for OREAS 931</t>
  </si>
  <si>
    <t>Table 4. Abbreviations used for OREAS 931</t>
  </si>
  <si>
    <t>Table 3. Certified Values and Performance Gates for OREAS 931</t>
  </si>
  <si>
    <t>Table 2. Indicative Values for OREAS 931</t>
  </si>
  <si>
    <t>Table 1. Certified Values, 95% Confidence and Tolerance Limits for OREAS 931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</si>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</sst>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7</xdr:col>
      <xdr:colOff>334677</xdr:colOff>
      <xdr:row>93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301282-7A7C-2090-4696-07B35E303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8593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420959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93E356-26B8-3D71-E766-8814DA97F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9</xdr:col>
      <xdr:colOff>371577</xdr:colOff>
      <xdr:row>1050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334494-3EB3-08CA-FFF5-052EF3FDC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100176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10</xdr:col>
      <xdr:colOff>401352</xdr:colOff>
      <xdr:row>57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B31925-23F1-6852-E967-AF1AC031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8108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13</xdr:col>
      <xdr:colOff>144177</xdr:colOff>
      <xdr:row>93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52779-2AA4-56A8-6206-1E81708C4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030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5116227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5C95F2-8C4A-338D-4F85-C60E4352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CF0C25-159B-FB4D-2209-74536653E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1047</xdr:row>
      <xdr:rowOff>0</xdr:rowOff>
    </xdr:from>
    <xdr:to>
      <xdr:col>9</xdr:col>
      <xdr:colOff>355231</xdr:colOff>
      <xdr:row>1052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547F67-901C-A8B4-7F3A-24EF666A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71450000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973</xdr:row>
      <xdr:rowOff>0</xdr:rowOff>
    </xdr:from>
    <xdr:to>
      <xdr:col>9</xdr:col>
      <xdr:colOff>372777</xdr:colOff>
      <xdr:row>978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295A9B-E76E-25EB-296E-A017A71B1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063912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9D8F95-67DF-E454-D611-7B1A0F50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414</xdr:row>
      <xdr:rowOff>159815</xdr:rowOff>
    </xdr:from>
    <xdr:to>
      <xdr:col>9</xdr:col>
      <xdr:colOff>368622</xdr:colOff>
      <xdr:row>420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320199-4236-E9C5-F919-21899D48C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6890602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553</v>
      </c>
      <c r="C1" s="86"/>
      <c r="D1" s="86"/>
      <c r="E1" s="86"/>
      <c r="F1" s="86"/>
      <c r="G1" s="86"/>
      <c r="H1" s="70"/>
    </row>
    <row r="2" spans="1:8" ht="15.75" customHeight="1">
      <c r="A2" s="207"/>
      <c r="B2" s="205" t="s">
        <v>2</v>
      </c>
      <c r="C2" s="71" t="s">
        <v>67</v>
      </c>
      <c r="D2" s="203" t="s">
        <v>93</v>
      </c>
      <c r="E2" s="204"/>
      <c r="F2" s="203" t="s">
        <v>94</v>
      </c>
      <c r="G2" s="204"/>
      <c r="H2" s="78"/>
    </row>
    <row r="3" spans="1:8" ht="12.75">
      <c r="A3" s="207"/>
      <c r="B3" s="206"/>
      <c r="C3" s="69" t="s">
        <v>47</v>
      </c>
      <c r="D3" s="118" t="s">
        <v>68</v>
      </c>
      <c r="E3" s="37" t="s">
        <v>69</v>
      </c>
      <c r="F3" s="118" t="s">
        <v>68</v>
      </c>
      <c r="G3" s="37" t="s">
        <v>69</v>
      </c>
      <c r="H3" s="79"/>
    </row>
    <row r="4" spans="1:8" ht="15.75" customHeight="1">
      <c r="A4" s="88"/>
      <c r="B4" s="38" t="s">
        <v>171</v>
      </c>
      <c r="C4" s="120"/>
      <c r="D4" s="120"/>
      <c r="E4" s="120"/>
      <c r="F4" s="120"/>
      <c r="G4" s="119"/>
      <c r="H4" s="80"/>
    </row>
    <row r="5" spans="1:8" ht="15.75" customHeight="1">
      <c r="A5" s="88"/>
      <c r="B5" s="121" t="s">
        <v>313</v>
      </c>
      <c r="C5" s="178">
        <v>14.501213373435716</v>
      </c>
      <c r="D5" s="179">
        <v>13.846020831821093</v>
      </c>
      <c r="E5" s="180">
        <v>15.156405915050339</v>
      </c>
      <c r="F5" s="179">
        <v>12.850113498235615</v>
      </c>
      <c r="G5" s="180">
        <v>16.152313248635817</v>
      </c>
      <c r="H5" s="80"/>
    </row>
    <row r="6" spans="1:8" ht="15.75" customHeight="1">
      <c r="A6" s="88"/>
      <c r="B6" s="121" t="s">
        <v>314</v>
      </c>
      <c r="C6" s="181">
        <v>5.9639233333333337</v>
      </c>
      <c r="D6" s="182">
        <v>5.5340271379007078</v>
      </c>
      <c r="E6" s="183">
        <v>6.3938195287659596</v>
      </c>
      <c r="F6" s="182">
        <v>5.8547635365808102</v>
      </c>
      <c r="G6" s="183">
        <v>6.0730831300858572</v>
      </c>
      <c r="H6" s="80"/>
    </row>
    <row r="7" spans="1:8" ht="15.75" customHeight="1">
      <c r="A7" s="88"/>
      <c r="B7" s="121" t="s">
        <v>315</v>
      </c>
      <c r="C7" s="178">
        <v>11.587014692577352</v>
      </c>
      <c r="D7" s="179">
        <v>11.116905368783721</v>
      </c>
      <c r="E7" s="180">
        <v>12.057124016370983</v>
      </c>
      <c r="F7" s="179">
        <v>9.7628957219822574</v>
      </c>
      <c r="G7" s="180">
        <v>13.411133663172446</v>
      </c>
      <c r="H7" s="80"/>
    </row>
    <row r="8" spans="1:8" ht="15.75" customHeight="1">
      <c r="A8" s="88"/>
      <c r="B8" s="121" t="s">
        <v>316</v>
      </c>
      <c r="C8" s="177">
        <v>204.2412914302646</v>
      </c>
      <c r="D8" s="187">
        <v>197.02983900314496</v>
      </c>
      <c r="E8" s="188">
        <v>211.45274385738423</v>
      </c>
      <c r="F8" s="187">
        <v>192.61044763997825</v>
      </c>
      <c r="G8" s="188">
        <v>215.87213522055094</v>
      </c>
      <c r="H8" s="80"/>
    </row>
    <row r="9" spans="1:8" ht="15.75" customHeight="1">
      <c r="A9" s="88"/>
      <c r="B9" s="121" t="s">
        <v>317</v>
      </c>
      <c r="C9" s="176">
        <v>0.45322333333333331</v>
      </c>
      <c r="D9" s="191">
        <v>0.40184487345186892</v>
      </c>
      <c r="E9" s="192">
        <v>0.5046017932147977</v>
      </c>
      <c r="F9" s="191">
        <v>0.4258879825291883</v>
      </c>
      <c r="G9" s="192">
        <v>0.48055868413747832</v>
      </c>
      <c r="H9" s="80"/>
    </row>
    <row r="10" spans="1:8" ht="15.75" customHeight="1">
      <c r="A10" s="88"/>
      <c r="B10" s="121" t="s">
        <v>318</v>
      </c>
      <c r="C10" s="178">
        <v>46.865312500000009</v>
      </c>
      <c r="D10" s="179">
        <v>46.05157988043392</v>
      </c>
      <c r="E10" s="180">
        <v>47.679045119566098</v>
      </c>
      <c r="F10" s="179">
        <v>45.241852578200287</v>
      </c>
      <c r="G10" s="180">
        <v>48.48877242179973</v>
      </c>
      <c r="H10" s="80"/>
    </row>
    <row r="11" spans="1:8" ht="15.75" customHeight="1">
      <c r="A11" s="88"/>
      <c r="B11" s="121" t="s">
        <v>319</v>
      </c>
      <c r="C11" s="177">
        <v>57.736599999999996</v>
      </c>
      <c r="D11" s="187">
        <v>50.452000363808175</v>
      </c>
      <c r="E11" s="188">
        <v>65.021199636191824</v>
      </c>
      <c r="F11" s="187">
        <v>54.866037551679121</v>
      </c>
      <c r="G11" s="188">
        <v>60.607162448320871</v>
      </c>
      <c r="H11" s="80"/>
    </row>
    <row r="12" spans="1:8" ht="15.75" customHeight="1">
      <c r="A12" s="88"/>
      <c r="B12" s="121" t="s">
        <v>320</v>
      </c>
      <c r="C12" s="181">
        <v>3.8225917219893439</v>
      </c>
      <c r="D12" s="182">
        <v>3.7766586314339858</v>
      </c>
      <c r="E12" s="183">
        <v>3.868524812544702</v>
      </c>
      <c r="F12" s="182">
        <v>3.7108948681349694</v>
      </c>
      <c r="G12" s="183">
        <v>3.9342885758437185</v>
      </c>
      <c r="H12" s="80"/>
    </row>
    <row r="13" spans="1:8" ht="15.75" customHeight="1">
      <c r="A13" s="88"/>
      <c r="B13" s="121" t="s">
        <v>321</v>
      </c>
      <c r="C13" s="181">
        <v>11.320359536498957</v>
      </c>
      <c r="D13" s="182">
        <v>11.042713981690493</v>
      </c>
      <c r="E13" s="183">
        <v>11.598005091307421</v>
      </c>
      <c r="F13" s="182">
        <v>11.029243133721168</v>
      </c>
      <c r="G13" s="183">
        <v>11.611475939276746</v>
      </c>
      <c r="H13" s="80"/>
    </row>
    <row r="14" spans="1:8" ht="15.75" customHeight="1">
      <c r="A14" s="88"/>
      <c r="B14" s="121" t="s">
        <v>322</v>
      </c>
      <c r="C14" s="178">
        <v>33.950766666666667</v>
      </c>
      <c r="D14" s="179">
        <v>29.048793256187832</v>
      </c>
      <c r="E14" s="180">
        <v>38.852740077145498</v>
      </c>
      <c r="F14" s="179">
        <v>32.589222382317956</v>
      </c>
      <c r="G14" s="180">
        <v>35.312310951015377</v>
      </c>
      <c r="H14" s="80"/>
    </row>
    <row r="15" spans="1:8" ht="15.75" customHeight="1">
      <c r="A15" s="88"/>
      <c r="B15" s="121" t="s">
        <v>323</v>
      </c>
      <c r="C15" s="178">
        <v>23.9693</v>
      </c>
      <c r="D15" s="179">
        <v>19.560449523451485</v>
      </c>
      <c r="E15" s="180">
        <v>28.378150476548516</v>
      </c>
      <c r="F15" s="179">
        <v>22.649602207894887</v>
      </c>
      <c r="G15" s="180">
        <v>25.288997792105114</v>
      </c>
      <c r="H15" s="80"/>
    </row>
    <row r="16" spans="1:8" ht="15.75" customHeight="1">
      <c r="A16" s="88"/>
      <c r="B16" s="121" t="s">
        <v>324</v>
      </c>
      <c r="C16" s="181">
        <v>1.4997099999999999</v>
      </c>
      <c r="D16" s="182">
        <v>1.3737426692583479</v>
      </c>
      <c r="E16" s="183">
        <v>1.6256773307416519</v>
      </c>
      <c r="F16" s="182">
        <v>1.4314542724352668</v>
      </c>
      <c r="G16" s="183">
        <v>1.567965727564733</v>
      </c>
      <c r="H16" s="80"/>
    </row>
    <row r="17" spans="1:8" ht="15.75" customHeight="1">
      <c r="A17" s="88"/>
      <c r="B17" s="121" t="s">
        <v>325</v>
      </c>
      <c r="C17" s="176">
        <v>9.5455252777777777E-2</v>
      </c>
      <c r="D17" s="191">
        <v>8.8392648467744167E-2</v>
      </c>
      <c r="E17" s="192">
        <v>0.10251785708781139</v>
      </c>
      <c r="F17" s="191">
        <v>9.1984489187503418E-2</v>
      </c>
      <c r="G17" s="192">
        <v>9.8926016368052136E-2</v>
      </c>
      <c r="H17" s="80"/>
    </row>
    <row r="18" spans="1:8" ht="15.75" customHeight="1">
      <c r="A18" s="88"/>
      <c r="B18" s="121" t="s">
        <v>326</v>
      </c>
      <c r="C18" s="176">
        <v>0.20055000000000001</v>
      </c>
      <c r="D18" s="191">
        <v>0.17392688969458669</v>
      </c>
      <c r="E18" s="192">
        <v>0.22717311030541332</v>
      </c>
      <c r="F18" s="191">
        <v>0.19124448534134186</v>
      </c>
      <c r="G18" s="192">
        <v>0.20985551465865815</v>
      </c>
      <c r="H18" s="80"/>
    </row>
    <row r="19" spans="1:8" ht="15.75" customHeight="1">
      <c r="A19" s="88"/>
      <c r="B19" s="121" t="s">
        <v>327</v>
      </c>
      <c r="C19" s="178">
        <v>10.959999999999999</v>
      </c>
      <c r="D19" s="179">
        <v>9.5638870028907377</v>
      </c>
      <c r="E19" s="180">
        <v>12.35611299710926</v>
      </c>
      <c r="F19" s="179">
        <v>10.27321194712399</v>
      </c>
      <c r="G19" s="180">
        <v>11.646788052876008</v>
      </c>
      <c r="H19" s="80"/>
    </row>
    <row r="20" spans="1:8" ht="15.75" customHeight="1">
      <c r="A20" s="88"/>
      <c r="B20" s="121" t="s">
        <v>328</v>
      </c>
      <c r="C20" s="178">
        <v>28.800666666666665</v>
      </c>
      <c r="D20" s="179">
        <v>27.097729032374477</v>
      </c>
      <c r="E20" s="180">
        <v>30.503604300958852</v>
      </c>
      <c r="F20" s="179">
        <v>27.077492336971535</v>
      </c>
      <c r="G20" s="180">
        <v>30.523840996361795</v>
      </c>
      <c r="H20" s="80"/>
    </row>
    <row r="21" spans="1:8" ht="15.75" customHeight="1">
      <c r="A21" s="88"/>
      <c r="B21" s="121" t="s">
        <v>329</v>
      </c>
      <c r="C21" s="176">
        <v>5.1106269999999995E-2</v>
      </c>
      <c r="D21" s="191">
        <v>4.775147688328403E-2</v>
      </c>
      <c r="E21" s="192">
        <v>5.446106311671596E-2</v>
      </c>
      <c r="F21" s="191">
        <v>4.7326727853865908E-2</v>
      </c>
      <c r="G21" s="192">
        <v>5.4885812146134083E-2</v>
      </c>
      <c r="H21" s="80"/>
    </row>
    <row r="22" spans="1:8" ht="15.75" customHeight="1">
      <c r="A22" s="88"/>
      <c r="B22" s="121" t="s">
        <v>330</v>
      </c>
      <c r="C22" s="177">
        <v>146.84579447283875</v>
      </c>
      <c r="D22" s="187">
        <v>142.11765766497419</v>
      </c>
      <c r="E22" s="188">
        <v>151.57393128070331</v>
      </c>
      <c r="F22" s="187">
        <v>140.69786912558706</v>
      </c>
      <c r="G22" s="188">
        <v>152.99371982009043</v>
      </c>
      <c r="H22" s="80"/>
    </row>
    <row r="23" spans="1:8" ht="15.75" customHeight="1">
      <c r="A23" s="88"/>
      <c r="B23" s="121" t="s">
        <v>331</v>
      </c>
      <c r="C23" s="181">
        <v>4.1172385540845386</v>
      </c>
      <c r="D23" s="182">
        <v>3.9165662403668193</v>
      </c>
      <c r="E23" s="183">
        <v>4.317910867802258</v>
      </c>
      <c r="F23" s="182">
        <v>3.9950414060513784</v>
      </c>
      <c r="G23" s="183">
        <v>4.2394357021176985</v>
      </c>
      <c r="H23" s="80"/>
    </row>
    <row r="24" spans="1:8" ht="15.75" customHeight="1">
      <c r="A24" s="88"/>
      <c r="B24" s="121" t="s">
        <v>332</v>
      </c>
      <c r="C24" s="181">
        <v>1.699719117903167</v>
      </c>
      <c r="D24" s="182">
        <v>1.6235574806855502</v>
      </c>
      <c r="E24" s="183">
        <v>1.7758807551207838</v>
      </c>
      <c r="F24" s="182">
        <v>1.5841640853858234</v>
      </c>
      <c r="G24" s="183">
        <v>1.8152741504205105</v>
      </c>
      <c r="H24" s="80"/>
    </row>
    <row r="25" spans="1:8" ht="15.75" customHeight="1">
      <c r="A25" s="88"/>
      <c r="B25" s="121" t="s">
        <v>333</v>
      </c>
      <c r="C25" s="178" t="s">
        <v>175</v>
      </c>
      <c r="D25" s="179" t="s">
        <v>95</v>
      </c>
      <c r="E25" s="180" t="s">
        <v>95</v>
      </c>
      <c r="F25" s="179" t="s">
        <v>95</v>
      </c>
      <c r="G25" s="180" t="s">
        <v>95</v>
      </c>
      <c r="H25" s="80"/>
    </row>
    <row r="26" spans="1:8" ht="15.75" customHeight="1">
      <c r="A26" s="88"/>
      <c r="B26" s="121" t="s">
        <v>334</v>
      </c>
      <c r="C26" s="178">
        <v>43.534748103305105</v>
      </c>
      <c r="D26" s="179">
        <v>41.188369034403323</v>
      </c>
      <c r="E26" s="180">
        <v>45.881127172206888</v>
      </c>
      <c r="F26" s="179">
        <v>41.145081849442995</v>
      </c>
      <c r="G26" s="180">
        <v>45.924414357167215</v>
      </c>
      <c r="H26" s="80"/>
    </row>
    <row r="27" spans="1:8" ht="15.75" customHeight="1">
      <c r="A27" s="88"/>
      <c r="B27" s="121" t="s">
        <v>335</v>
      </c>
      <c r="C27" s="178">
        <v>42.114056445669412</v>
      </c>
      <c r="D27" s="179">
        <v>40.492769349982225</v>
      </c>
      <c r="E27" s="180">
        <v>43.735343541356599</v>
      </c>
      <c r="F27" s="179">
        <v>40.554418280108521</v>
      </c>
      <c r="G27" s="180">
        <v>43.673694611230303</v>
      </c>
      <c r="H27" s="80"/>
    </row>
    <row r="28" spans="1:8" ht="15.75" customHeight="1">
      <c r="A28" s="88"/>
      <c r="B28" s="121" t="s">
        <v>336</v>
      </c>
      <c r="C28" s="178">
        <v>34.472533333333331</v>
      </c>
      <c r="D28" s="179">
        <v>28.594931016051227</v>
      </c>
      <c r="E28" s="180">
        <v>40.350135650615435</v>
      </c>
      <c r="F28" s="179">
        <v>32.935831507642177</v>
      </c>
      <c r="G28" s="180">
        <v>36.009235159024485</v>
      </c>
      <c r="H28" s="80"/>
    </row>
    <row r="29" spans="1:8" ht="15.75" customHeight="1">
      <c r="A29" s="88"/>
      <c r="B29" s="121" t="s">
        <v>337</v>
      </c>
      <c r="C29" s="178">
        <v>12.309000000000001</v>
      </c>
      <c r="D29" s="179">
        <v>11.181628424255385</v>
      </c>
      <c r="E29" s="180">
        <v>13.436371575744618</v>
      </c>
      <c r="F29" s="179">
        <v>11.471879520831136</v>
      </c>
      <c r="G29" s="180">
        <v>13.146120479168866</v>
      </c>
      <c r="H29" s="81"/>
    </row>
    <row r="30" spans="1:8" ht="15.75" customHeight="1">
      <c r="A30" s="88"/>
      <c r="B30" s="121" t="s">
        <v>338</v>
      </c>
      <c r="C30" s="176">
        <v>0.2943972222222222</v>
      </c>
      <c r="D30" s="191">
        <v>0.25999816473429788</v>
      </c>
      <c r="E30" s="192">
        <v>0.32879627971014652</v>
      </c>
      <c r="F30" s="191">
        <v>0.28195123460441401</v>
      </c>
      <c r="G30" s="192">
        <v>0.30684320984003038</v>
      </c>
      <c r="H30" s="80"/>
    </row>
    <row r="31" spans="1:8" ht="15.75" customHeight="1">
      <c r="A31" s="88"/>
      <c r="B31" s="121" t="s">
        <v>339</v>
      </c>
      <c r="C31" s="181" t="s">
        <v>176</v>
      </c>
      <c r="D31" s="182" t="s">
        <v>95</v>
      </c>
      <c r="E31" s="183" t="s">
        <v>95</v>
      </c>
      <c r="F31" s="182" t="s">
        <v>95</v>
      </c>
      <c r="G31" s="183" t="s">
        <v>95</v>
      </c>
      <c r="H31" s="80"/>
    </row>
    <row r="32" spans="1:8" ht="15.75" customHeight="1">
      <c r="A32" s="88"/>
      <c r="B32" s="121" t="s">
        <v>340</v>
      </c>
      <c r="C32" s="177">
        <v>73.71864444444445</v>
      </c>
      <c r="D32" s="187">
        <v>67.123939046117073</v>
      </c>
      <c r="E32" s="188">
        <v>80.313349842771828</v>
      </c>
      <c r="F32" s="187">
        <v>71.139121043008871</v>
      </c>
      <c r="G32" s="188">
        <v>76.29816784588003</v>
      </c>
      <c r="H32" s="80"/>
    </row>
    <row r="33" spans="1:8" ht="15.75" customHeight="1">
      <c r="A33" s="88"/>
      <c r="B33" s="121" t="s">
        <v>341</v>
      </c>
      <c r="C33" s="178">
        <v>19.771000000000001</v>
      </c>
      <c r="D33" s="179">
        <v>18.308806566711549</v>
      </c>
      <c r="E33" s="180">
        <v>21.233193433288452</v>
      </c>
      <c r="F33" s="179" t="s">
        <v>95</v>
      </c>
      <c r="G33" s="180" t="s">
        <v>95</v>
      </c>
      <c r="H33" s="80"/>
    </row>
    <row r="34" spans="1:8" ht="15.75" customHeight="1">
      <c r="A34" s="88"/>
      <c r="B34" s="121" t="s">
        <v>342</v>
      </c>
      <c r="C34" s="178">
        <v>19.620866666666668</v>
      </c>
      <c r="D34" s="179">
        <v>18.103281322655089</v>
      </c>
      <c r="E34" s="180">
        <v>21.138452010678247</v>
      </c>
      <c r="F34" s="179">
        <v>18.476606837718826</v>
      </c>
      <c r="G34" s="180">
        <v>20.76512649561451</v>
      </c>
      <c r="H34" s="80"/>
    </row>
    <row r="35" spans="1:8" ht="15.75" customHeight="1">
      <c r="A35" s="88"/>
      <c r="B35" s="121" t="s">
        <v>343</v>
      </c>
      <c r="C35" s="177">
        <v>479.68205433620182</v>
      </c>
      <c r="D35" s="187">
        <v>465.44243524328675</v>
      </c>
      <c r="E35" s="188">
        <v>493.92167342911688</v>
      </c>
      <c r="F35" s="187">
        <v>466.00366452466187</v>
      </c>
      <c r="G35" s="188">
        <v>493.36044414774176</v>
      </c>
      <c r="H35" s="80"/>
    </row>
    <row r="36" spans="1:8" ht="15.75" customHeight="1">
      <c r="A36" s="88"/>
      <c r="B36" s="195" t="s">
        <v>173</v>
      </c>
      <c r="C36" s="106"/>
      <c r="D36" s="106"/>
      <c r="E36" s="106"/>
      <c r="F36" s="106"/>
      <c r="G36" s="194"/>
      <c r="H36" s="80"/>
    </row>
    <row r="37" spans="1:8" ht="15.75" customHeight="1">
      <c r="A37" s="88"/>
      <c r="B37" s="121" t="s">
        <v>313</v>
      </c>
      <c r="C37" s="178">
        <v>14.182486027903161</v>
      </c>
      <c r="D37" s="179">
        <v>13.286767617610682</v>
      </c>
      <c r="E37" s="180">
        <v>15.078204438195641</v>
      </c>
      <c r="F37" s="179">
        <v>12.384955339709798</v>
      </c>
      <c r="G37" s="180">
        <v>15.980016716096525</v>
      </c>
      <c r="H37" s="80"/>
    </row>
    <row r="38" spans="1:8" ht="15.75" customHeight="1">
      <c r="A38" s="88"/>
      <c r="B38" s="121" t="s">
        <v>314</v>
      </c>
      <c r="C38" s="181">
        <v>2.5901666666666663</v>
      </c>
      <c r="D38" s="182">
        <v>2.3129163055053596</v>
      </c>
      <c r="E38" s="183">
        <v>2.8674170278279729</v>
      </c>
      <c r="F38" s="182">
        <v>2.4699039888152257</v>
      </c>
      <c r="G38" s="183">
        <v>2.7104293445181069</v>
      </c>
      <c r="H38" s="80"/>
    </row>
    <row r="39" spans="1:8" ht="15.75" customHeight="1">
      <c r="A39" s="88"/>
      <c r="B39" s="121" t="s">
        <v>315</v>
      </c>
      <c r="C39" s="178">
        <v>11.298340044401728</v>
      </c>
      <c r="D39" s="179">
        <v>10.678660935481368</v>
      </c>
      <c r="E39" s="180">
        <v>11.918019153322088</v>
      </c>
      <c r="F39" s="179">
        <v>8.3005941091507758</v>
      </c>
      <c r="G39" s="180">
        <v>14.29608597965268</v>
      </c>
      <c r="H39" s="80"/>
    </row>
    <row r="40" spans="1:8" ht="15.75" customHeight="1">
      <c r="A40" s="88"/>
      <c r="B40" s="121" t="s">
        <v>344</v>
      </c>
      <c r="C40" s="178">
        <v>41.320399999999999</v>
      </c>
      <c r="D40" s="179">
        <v>39.188236891668311</v>
      </c>
      <c r="E40" s="180">
        <v>43.452563108331688</v>
      </c>
      <c r="F40" s="179">
        <v>39.681310578488954</v>
      </c>
      <c r="G40" s="180">
        <v>42.959489421511044</v>
      </c>
      <c r="H40" s="80"/>
    </row>
    <row r="41" spans="1:8" ht="15.75" customHeight="1">
      <c r="A41" s="88"/>
      <c r="B41" s="121" t="s">
        <v>316</v>
      </c>
      <c r="C41" s="177">
        <v>206.32998230044623</v>
      </c>
      <c r="D41" s="187">
        <v>198.12508315257887</v>
      </c>
      <c r="E41" s="188">
        <v>214.5348814483136</v>
      </c>
      <c r="F41" s="187">
        <v>197.58203346901209</v>
      </c>
      <c r="G41" s="188">
        <v>215.07793113188038</v>
      </c>
      <c r="H41" s="80"/>
    </row>
    <row r="42" spans="1:8" ht="15.75" customHeight="1">
      <c r="A42" s="88"/>
      <c r="B42" s="121" t="s">
        <v>317</v>
      </c>
      <c r="C42" s="176">
        <v>0.34263333333333329</v>
      </c>
      <c r="D42" s="191">
        <v>0.31969034515303119</v>
      </c>
      <c r="E42" s="192">
        <v>0.36557632151363539</v>
      </c>
      <c r="F42" s="191">
        <v>0.328164227894927</v>
      </c>
      <c r="G42" s="192">
        <v>0.35710243877173958</v>
      </c>
      <c r="H42" s="80"/>
    </row>
    <row r="43" spans="1:8" ht="15.75" customHeight="1">
      <c r="A43" s="88"/>
      <c r="B43" s="121" t="s">
        <v>318</v>
      </c>
      <c r="C43" s="178">
        <v>45.29452583624883</v>
      </c>
      <c r="D43" s="179">
        <v>43.726119069287677</v>
      </c>
      <c r="E43" s="180">
        <v>46.862932603209984</v>
      </c>
      <c r="F43" s="179">
        <v>43.864042333654339</v>
      </c>
      <c r="G43" s="180">
        <v>46.725009338843321</v>
      </c>
      <c r="H43" s="80"/>
    </row>
    <row r="44" spans="1:8" ht="15.75" customHeight="1">
      <c r="A44" s="88"/>
      <c r="B44" s="121" t="s">
        <v>319</v>
      </c>
      <c r="C44" s="178">
        <v>33.957972222222224</v>
      </c>
      <c r="D44" s="179">
        <v>31.543715126299809</v>
      </c>
      <c r="E44" s="180">
        <v>36.37222931814464</v>
      </c>
      <c r="F44" s="179">
        <v>32.076996137736067</v>
      </c>
      <c r="G44" s="180">
        <v>35.838948306708382</v>
      </c>
      <c r="H44" s="80"/>
    </row>
    <row r="45" spans="1:8" ht="15.75" customHeight="1">
      <c r="A45" s="88"/>
      <c r="B45" s="121" t="s">
        <v>320</v>
      </c>
      <c r="C45" s="181">
        <v>3.8063470898653806</v>
      </c>
      <c r="D45" s="182">
        <v>3.7750763217286649</v>
      </c>
      <c r="E45" s="183">
        <v>3.8376178580020963</v>
      </c>
      <c r="F45" s="182">
        <v>3.7204532852686638</v>
      </c>
      <c r="G45" s="183">
        <v>3.8922408944620974</v>
      </c>
      <c r="H45" s="80"/>
    </row>
    <row r="46" spans="1:8" ht="15.75" customHeight="1">
      <c r="A46" s="88"/>
      <c r="B46" s="121" t="s">
        <v>321</v>
      </c>
      <c r="C46" s="181">
        <v>10.959117647058823</v>
      </c>
      <c r="D46" s="182">
        <v>10.630946701830061</v>
      </c>
      <c r="E46" s="183">
        <v>11.287288592287586</v>
      </c>
      <c r="F46" s="182">
        <v>10.732633214064082</v>
      </c>
      <c r="G46" s="183">
        <v>11.185602080053565</v>
      </c>
      <c r="H46" s="82"/>
    </row>
    <row r="47" spans="1:8" ht="15.75" customHeight="1">
      <c r="A47" s="88"/>
      <c r="B47" s="121" t="s">
        <v>345</v>
      </c>
      <c r="C47" s="176">
        <v>0.24230000000000002</v>
      </c>
      <c r="D47" s="191">
        <v>0.22168106524340159</v>
      </c>
      <c r="E47" s="192">
        <v>0.26291893475659844</v>
      </c>
      <c r="F47" s="191" t="s">
        <v>95</v>
      </c>
      <c r="G47" s="192" t="s">
        <v>95</v>
      </c>
      <c r="H47" s="82"/>
    </row>
    <row r="48" spans="1:8" ht="15.75" customHeight="1">
      <c r="A48" s="88"/>
      <c r="B48" s="121" t="s">
        <v>324</v>
      </c>
      <c r="C48" s="181">
        <v>1.3501666666666665</v>
      </c>
      <c r="D48" s="182">
        <v>1.1619803921647027</v>
      </c>
      <c r="E48" s="183">
        <v>1.5383529411686303</v>
      </c>
      <c r="F48" s="182">
        <v>1.3017248141276354</v>
      </c>
      <c r="G48" s="183">
        <v>1.3986085192056976</v>
      </c>
      <c r="H48" s="80"/>
    </row>
    <row r="49" spans="1:8" ht="15.75" customHeight="1">
      <c r="A49" s="88"/>
      <c r="B49" s="121" t="s">
        <v>325</v>
      </c>
      <c r="C49" s="176">
        <v>8.7482533333333334E-2</v>
      </c>
      <c r="D49" s="191">
        <v>8.3584793165416199E-2</v>
      </c>
      <c r="E49" s="192">
        <v>9.138027350125047E-2</v>
      </c>
      <c r="F49" s="191">
        <v>8.4623036753664907E-2</v>
      </c>
      <c r="G49" s="192">
        <v>9.0342029913001762E-2</v>
      </c>
      <c r="H49" s="80"/>
    </row>
    <row r="50" spans="1:8" ht="15.75" customHeight="1">
      <c r="A50" s="88"/>
      <c r="B50" s="121" t="s">
        <v>346</v>
      </c>
      <c r="C50" s="181" t="s">
        <v>107</v>
      </c>
      <c r="D50" s="182" t="s">
        <v>95</v>
      </c>
      <c r="E50" s="183" t="s">
        <v>95</v>
      </c>
      <c r="F50" s="182" t="s">
        <v>95</v>
      </c>
      <c r="G50" s="183" t="s">
        <v>95</v>
      </c>
      <c r="H50" s="80"/>
    </row>
    <row r="51" spans="1:8" ht="15.75" customHeight="1">
      <c r="A51" s="88"/>
      <c r="B51" s="121" t="s">
        <v>326</v>
      </c>
      <c r="C51" s="176" t="s">
        <v>177</v>
      </c>
      <c r="D51" s="191" t="s">
        <v>95</v>
      </c>
      <c r="E51" s="192" t="s">
        <v>95</v>
      </c>
      <c r="F51" s="191" t="s">
        <v>95</v>
      </c>
      <c r="G51" s="192" t="s">
        <v>95</v>
      </c>
      <c r="H51" s="80"/>
    </row>
    <row r="52" spans="1:8" ht="15.75" customHeight="1">
      <c r="A52" s="88"/>
      <c r="B52" s="121" t="s">
        <v>328</v>
      </c>
      <c r="C52" s="178">
        <v>28.683666666666667</v>
      </c>
      <c r="D52" s="179">
        <v>24.765145780267719</v>
      </c>
      <c r="E52" s="180">
        <v>32.602187553065619</v>
      </c>
      <c r="F52" s="179">
        <v>27.36995385603538</v>
      </c>
      <c r="G52" s="180">
        <v>29.997379477297955</v>
      </c>
      <c r="H52" s="80"/>
    </row>
    <row r="53" spans="1:8" ht="15.75" customHeight="1">
      <c r="A53" s="88"/>
      <c r="B53" s="121" t="s">
        <v>329</v>
      </c>
      <c r="C53" s="176">
        <v>5.1990746666666664E-2</v>
      </c>
      <c r="D53" s="191">
        <v>4.1806716810743161E-2</v>
      </c>
      <c r="E53" s="192">
        <v>6.2174776522590167E-2</v>
      </c>
      <c r="F53" s="191">
        <v>5.0139373795025546E-2</v>
      </c>
      <c r="G53" s="192">
        <v>5.3842119538307781E-2</v>
      </c>
      <c r="H53" s="80"/>
    </row>
    <row r="54" spans="1:8" ht="15.75" customHeight="1">
      <c r="A54" s="88"/>
      <c r="B54" s="121" t="s">
        <v>330</v>
      </c>
      <c r="C54" s="177">
        <v>146.19104055337723</v>
      </c>
      <c r="D54" s="187">
        <v>142.76776649367659</v>
      </c>
      <c r="E54" s="188">
        <v>149.61431461307788</v>
      </c>
      <c r="F54" s="187">
        <v>140.93858846924189</v>
      </c>
      <c r="G54" s="188">
        <v>151.44349263751258</v>
      </c>
      <c r="H54" s="80"/>
    </row>
    <row r="55" spans="1:8" ht="15.75" customHeight="1">
      <c r="A55" s="88"/>
      <c r="B55" s="121" t="s">
        <v>331</v>
      </c>
      <c r="C55" s="181">
        <v>4.0874834951353236</v>
      </c>
      <c r="D55" s="182">
        <v>3.8761455175482991</v>
      </c>
      <c r="E55" s="183">
        <v>4.2988214727223477</v>
      </c>
      <c r="F55" s="182">
        <v>3.9577920681155661</v>
      </c>
      <c r="G55" s="183">
        <v>4.2171749221550812</v>
      </c>
      <c r="H55" s="80"/>
    </row>
    <row r="56" spans="1:8" ht="15.75" customHeight="1">
      <c r="A56" s="88"/>
      <c r="B56" s="121" t="s">
        <v>332</v>
      </c>
      <c r="C56" s="181" t="s">
        <v>178</v>
      </c>
      <c r="D56" s="182" t="s">
        <v>95</v>
      </c>
      <c r="E56" s="183" t="s">
        <v>95</v>
      </c>
      <c r="F56" s="182" t="s">
        <v>95</v>
      </c>
      <c r="G56" s="183" t="s">
        <v>95</v>
      </c>
      <c r="H56" s="80"/>
    </row>
    <row r="57" spans="1:8" ht="15.75" customHeight="1">
      <c r="A57" s="88"/>
      <c r="B57" s="121" t="s">
        <v>334</v>
      </c>
      <c r="C57" s="178">
        <v>42.191642136546825</v>
      </c>
      <c r="D57" s="179">
        <v>39.999297811602148</v>
      </c>
      <c r="E57" s="180">
        <v>44.383986461491503</v>
      </c>
      <c r="F57" s="179">
        <v>39.717274303419764</v>
      </c>
      <c r="G57" s="180">
        <v>44.666009969673887</v>
      </c>
      <c r="H57" s="80"/>
    </row>
    <row r="58" spans="1:8" ht="15.75" customHeight="1">
      <c r="A58" s="88"/>
      <c r="B58" s="121" t="s">
        <v>335</v>
      </c>
      <c r="C58" s="178">
        <v>33.036093801888995</v>
      </c>
      <c r="D58" s="179">
        <v>31.041419187572515</v>
      </c>
      <c r="E58" s="180">
        <v>35.030768416205476</v>
      </c>
      <c r="F58" s="179">
        <v>31.182559048441714</v>
      </c>
      <c r="G58" s="180">
        <v>34.889628555336273</v>
      </c>
      <c r="H58" s="80"/>
    </row>
    <row r="59" spans="1:8" ht="15.75" customHeight="1">
      <c r="A59" s="88"/>
      <c r="B59" s="121" t="s">
        <v>336</v>
      </c>
      <c r="C59" s="178">
        <v>17.873433333333335</v>
      </c>
      <c r="D59" s="179">
        <v>15.629192284186786</v>
      </c>
      <c r="E59" s="180">
        <v>20.117674382479883</v>
      </c>
      <c r="F59" s="179" t="s">
        <v>95</v>
      </c>
      <c r="G59" s="180" t="s">
        <v>95</v>
      </c>
      <c r="H59" s="80"/>
    </row>
    <row r="60" spans="1:8" ht="15.75" customHeight="1">
      <c r="A60" s="88"/>
      <c r="B60" s="121" t="s">
        <v>338</v>
      </c>
      <c r="C60" s="176">
        <v>6.0437333333333343E-2</v>
      </c>
      <c r="D60" s="191">
        <v>4.4822870455938177E-2</v>
      </c>
      <c r="E60" s="192">
        <v>7.6051796210728509E-2</v>
      </c>
      <c r="F60" s="191">
        <v>5.7070290353607805E-2</v>
      </c>
      <c r="G60" s="192">
        <v>6.380437631305888E-2</v>
      </c>
      <c r="H60" s="80"/>
    </row>
    <row r="61" spans="1:8" ht="15.75" customHeight="1">
      <c r="A61" s="88"/>
      <c r="B61" s="121" t="s">
        <v>340</v>
      </c>
      <c r="C61" s="178">
        <v>28.779700000000002</v>
      </c>
      <c r="D61" s="179">
        <v>23.521276275530973</v>
      </c>
      <c r="E61" s="180">
        <v>34.038123724469031</v>
      </c>
      <c r="F61" s="179">
        <v>27.231532537804391</v>
      </c>
      <c r="G61" s="180">
        <v>30.327867462195613</v>
      </c>
      <c r="H61" s="80"/>
    </row>
    <row r="62" spans="1:8" ht="15.75" customHeight="1">
      <c r="A62" s="88"/>
      <c r="B62" s="121" t="s">
        <v>341</v>
      </c>
      <c r="C62" s="178">
        <v>14.270333333333332</v>
      </c>
      <c r="D62" s="179">
        <v>11.267962284559712</v>
      </c>
      <c r="E62" s="180">
        <v>17.272704382106951</v>
      </c>
      <c r="F62" s="179" t="s">
        <v>95</v>
      </c>
      <c r="G62" s="180" t="s">
        <v>95</v>
      </c>
      <c r="H62" s="80"/>
    </row>
    <row r="63" spans="1:8" ht="15.75" customHeight="1">
      <c r="A63" s="88"/>
      <c r="B63" s="121" t="s">
        <v>343</v>
      </c>
      <c r="C63" s="177">
        <v>472.0130110186754</v>
      </c>
      <c r="D63" s="187">
        <v>457.72797165953506</v>
      </c>
      <c r="E63" s="188">
        <v>486.29805037781574</v>
      </c>
      <c r="F63" s="187">
        <v>458.66165829749104</v>
      </c>
      <c r="G63" s="188">
        <v>485.36436373985975</v>
      </c>
      <c r="H63" s="80"/>
    </row>
    <row r="64" spans="1:8" ht="15.75" customHeight="1">
      <c r="A64" s="88"/>
      <c r="B64" s="195" t="s">
        <v>169</v>
      </c>
      <c r="C64" s="106"/>
      <c r="D64" s="106"/>
      <c r="E64" s="106"/>
      <c r="F64" s="106"/>
      <c r="G64" s="194"/>
      <c r="H64" s="80"/>
    </row>
    <row r="65" spans="1:8" ht="15.75" customHeight="1">
      <c r="A65" s="88"/>
      <c r="B65" s="121" t="s">
        <v>331</v>
      </c>
      <c r="C65" s="181">
        <v>4.4925954371601833</v>
      </c>
      <c r="D65" s="182">
        <v>4.4225133755898138</v>
      </c>
      <c r="E65" s="183">
        <v>4.5626774987305527</v>
      </c>
      <c r="F65" s="182">
        <v>4.3779291668598734</v>
      </c>
      <c r="G65" s="183">
        <v>4.6072617074604931</v>
      </c>
      <c r="H65" s="80"/>
    </row>
    <row r="66" spans="1:8" ht="15.75" customHeight="1">
      <c r="A66" s="88"/>
      <c r="B66" s="195" t="s">
        <v>141</v>
      </c>
      <c r="C66" s="106"/>
      <c r="D66" s="106"/>
      <c r="E66" s="106"/>
      <c r="F66" s="106"/>
      <c r="G66" s="194"/>
      <c r="H66" s="80"/>
    </row>
    <row r="67" spans="1:8" ht="15.75" customHeight="1">
      <c r="A67" s="88"/>
      <c r="B67" s="121" t="s">
        <v>318</v>
      </c>
      <c r="C67" s="177" t="s">
        <v>105</v>
      </c>
      <c r="D67" s="187" t="s">
        <v>95</v>
      </c>
      <c r="E67" s="188" t="s">
        <v>95</v>
      </c>
      <c r="F67" s="187" t="s">
        <v>95</v>
      </c>
      <c r="G67" s="188" t="s">
        <v>95</v>
      </c>
      <c r="H67" s="80"/>
    </row>
    <row r="68" spans="1:8" ht="15.75" customHeight="1">
      <c r="A68" s="88"/>
      <c r="B68" s="121" t="s">
        <v>320</v>
      </c>
      <c r="C68" s="181">
        <v>3.8168366666666662</v>
      </c>
      <c r="D68" s="182">
        <v>3.7633827308704695</v>
      </c>
      <c r="E68" s="183">
        <v>3.8702906024628629</v>
      </c>
      <c r="F68" s="182">
        <v>3.7381464398054001</v>
      </c>
      <c r="G68" s="183">
        <v>3.8955268935279324</v>
      </c>
      <c r="H68" s="80"/>
    </row>
    <row r="69" spans="1:8" ht="15.75" customHeight="1">
      <c r="A69" s="88"/>
      <c r="B69" s="121" t="s">
        <v>347</v>
      </c>
      <c r="C69" s="181">
        <v>16.484726513636364</v>
      </c>
      <c r="D69" s="182">
        <v>16.202497941905118</v>
      </c>
      <c r="E69" s="183">
        <v>16.766955085367609</v>
      </c>
      <c r="F69" s="182">
        <v>16.276373705113642</v>
      </c>
      <c r="G69" s="183">
        <v>16.693079322159086</v>
      </c>
      <c r="H69" s="80"/>
    </row>
    <row r="70" spans="1:8" ht="15.75" customHeight="1">
      <c r="A70" s="88"/>
      <c r="B70" s="121" t="s">
        <v>330</v>
      </c>
      <c r="C70" s="177">
        <v>158.66666666666666</v>
      </c>
      <c r="D70" s="187">
        <v>133.39961426824294</v>
      </c>
      <c r="E70" s="188">
        <v>183.93371906509037</v>
      </c>
      <c r="F70" s="187" t="s">
        <v>95</v>
      </c>
      <c r="G70" s="188" t="s">
        <v>95</v>
      </c>
      <c r="H70" s="80"/>
    </row>
    <row r="71" spans="1:8" ht="15.75" customHeight="1">
      <c r="A71" s="88"/>
      <c r="B71" s="121" t="s">
        <v>331</v>
      </c>
      <c r="C71" s="181">
        <v>4.5278333333333318</v>
      </c>
      <c r="D71" s="182">
        <v>4.4071471837648462</v>
      </c>
      <c r="E71" s="183">
        <v>4.6485194829018175</v>
      </c>
      <c r="F71" s="182">
        <v>4.3704977776677252</v>
      </c>
      <c r="G71" s="183">
        <v>4.6851688889989385</v>
      </c>
      <c r="H71" s="80"/>
    </row>
    <row r="72" spans="1:8" ht="15.75" customHeight="1">
      <c r="A72" s="88"/>
      <c r="B72" s="121" t="s">
        <v>348</v>
      </c>
      <c r="C72" s="181">
        <v>55.006155822222219</v>
      </c>
      <c r="D72" s="182">
        <v>54.642054546105001</v>
      </c>
      <c r="E72" s="183">
        <v>55.370257098339437</v>
      </c>
      <c r="F72" s="182">
        <v>54.60058401694095</v>
      </c>
      <c r="G72" s="183">
        <v>55.411727627503488</v>
      </c>
      <c r="H72" s="80"/>
    </row>
    <row r="73" spans="1:8" ht="15.75" customHeight="1">
      <c r="A73" s="88"/>
      <c r="B73" s="121" t="s">
        <v>343</v>
      </c>
      <c r="C73" s="177">
        <v>494.52083333333331</v>
      </c>
      <c r="D73" s="187">
        <v>483.45644257091595</v>
      </c>
      <c r="E73" s="188">
        <v>505.58522409575068</v>
      </c>
      <c r="F73" s="187">
        <v>472.50269657333951</v>
      </c>
      <c r="G73" s="188">
        <v>516.53897009332707</v>
      </c>
      <c r="H73" s="80"/>
    </row>
    <row r="74" spans="1:8" ht="15.75" customHeight="1">
      <c r="A74" s="88"/>
      <c r="B74" s="195" t="s">
        <v>174</v>
      </c>
      <c r="C74" s="106"/>
      <c r="D74" s="106"/>
      <c r="E74" s="106"/>
      <c r="F74" s="106"/>
      <c r="G74" s="194"/>
      <c r="H74" s="80"/>
    </row>
    <row r="75" spans="1:8" ht="15.75" customHeight="1">
      <c r="A75" s="88"/>
      <c r="B75" s="121" t="s">
        <v>313</v>
      </c>
      <c r="C75" s="178">
        <v>13.622800000000002</v>
      </c>
      <c r="D75" s="179">
        <v>11.793193583833371</v>
      </c>
      <c r="E75" s="180">
        <v>15.452406416166632</v>
      </c>
      <c r="F75" s="179" t="s">
        <v>95</v>
      </c>
      <c r="G75" s="180" t="s">
        <v>95</v>
      </c>
      <c r="H75" s="80"/>
    </row>
    <row r="76" spans="1:8" ht="15.75" customHeight="1">
      <c r="A76" s="88"/>
      <c r="B76" s="121" t="s">
        <v>315</v>
      </c>
      <c r="C76" s="178" t="s">
        <v>179</v>
      </c>
      <c r="D76" s="179" t="s">
        <v>95</v>
      </c>
      <c r="E76" s="180" t="s">
        <v>95</v>
      </c>
      <c r="F76" s="179" t="s">
        <v>95</v>
      </c>
      <c r="G76" s="180" t="s">
        <v>95</v>
      </c>
      <c r="H76" s="80"/>
    </row>
    <row r="77" spans="1:8" ht="15.75" customHeight="1">
      <c r="A77" s="88"/>
      <c r="B77" s="121" t="s">
        <v>316</v>
      </c>
      <c r="C77" s="177">
        <v>204.5086050797436</v>
      </c>
      <c r="D77" s="187">
        <v>198.68495735357683</v>
      </c>
      <c r="E77" s="188">
        <v>210.33225280591037</v>
      </c>
      <c r="F77" s="187">
        <v>196.71641604717109</v>
      </c>
      <c r="G77" s="188">
        <v>212.30079411231611</v>
      </c>
      <c r="H77" s="80"/>
    </row>
    <row r="78" spans="1:8" ht="15.75" customHeight="1">
      <c r="A78" s="88"/>
      <c r="B78" s="121" t="s">
        <v>318</v>
      </c>
      <c r="C78" s="178">
        <v>46.61145761903088</v>
      </c>
      <c r="D78" s="179">
        <v>43.689841417092431</v>
      </c>
      <c r="E78" s="180">
        <v>49.533073820969328</v>
      </c>
      <c r="F78" s="179">
        <v>44.029854948253252</v>
      </c>
      <c r="G78" s="180">
        <v>49.193060289808507</v>
      </c>
      <c r="H78" s="80"/>
    </row>
    <row r="79" spans="1:8" ht="15.75" customHeight="1">
      <c r="A79" s="88"/>
      <c r="B79" s="121" t="s">
        <v>320</v>
      </c>
      <c r="C79" s="181">
        <v>3.8297029804062652</v>
      </c>
      <c r="D79" s="182">
        <v>3.7789162627929396</v>
      </c>
      <c r="E79" s="183">
        <v>3.8804896980195909</v>
      </c>
      <c r="F79" s="182">
        <v>3.7191644523131178</v>
      </c>
      <c r="G79" s="183">
        <v>3.9402415084994127</v>
      </c>
      <c r="H79" s="80"/>
    </row>
    <row r="80" spans="1:8" ht="15.75" customHeight="1">
      <c r="A80" s="88"/>
      <c r="B80" s="121" t="s">
        <v>321</v>
      </c>
      <c r="C80" s="181">
        <v>11.482464285714288</v>
      </c>
      <c r="D80" s="182">
        <v>11.274570170876922</v>
      </c>
      <c r="E80" s="183">
        <v>11.690358400551654</v>
      </c>
      <c r="F80" s="182">
        <v>11.238299589806777</v>
      </c>
      <c r="G80" s="183">
        <v>11.726628981621799</v>
      </c>
      <c r="H80" s="80"/>
    </row>
    <row r="81" spans="1:8" ht="15.75" customHeight="1">
      <c r="A81" s="88"/>
      <c r="B81" s="121" t="s">
        <v>331</v>
      </c>
      <c r="C81" s="181">
        <v>4.4797935971310165</v>
      </c>
      <c r="D81" s="182">
        <v>4.4262791111288866</v>
      </c>
      <c r="E81" s="183">
        <v>4.5333080831331465</v>
      </c>
      <c r="F81" s="182">
        <v>4.3571106665891026</v>
      </c>
      <c r="G81" s="183">
        <v>4.6024765276729305</v>
      </c>
      <c r="H81" s="80"/>
    </row>
    <row r="82" spans="1:8" ht="15.75" customHeight="1">
      <c r="A82" s="88"/>
      <c r="B82" s="121" t="s">
        <v>332</v>
      </c>
      <c r="C82" s="181" t="s">
        <v>180</v>
      </c>
      <c r="D82" s="182" t="s">
        <v>95</v>
      </c>
      <c r="E82" s="183" t="s">
        <v>95</v>
      </c>
      <c r="F82" s="182" t="s">
        <v>95</v>
      </c>
      <c r="G82" s="183" t="s">
        <v>95</v>
      </c>
      <c r="H82" s="80"/>
    </row>
    <row r="83" spans="1:8" ht="15.75" customHeight="1">
      <c r="A83" s="88"/>
      <c r="B83" s="121" t="s">
        <v>334</v>
      </c>
      <c r="C83" s="177">
        <v>50.444047614565065</v>
      </c>
      <c r="D83" s="187">
        <v>48.255132113950765</v>
      </c>
      <c r="E83" s="188">
        <v>52.632963115179365</v>
      </c>
      <c r="F83" s="187">
        <v>45.538413082175254</v>
      </c>
      <c r="G83" s="188">
        <v>55.349682146954876</v>
      </c>
      <c r="H83" s="80"/>
    </row>
    <row r="84" spans="1:8" ht="15.75" customHeight="1">
      <c r="A84" s="88"/>
      <c r="B84" s="121" t="s">
        <v>349</v>
      </c>
      <c r="C84" s="181">
        <v>25.784666666666663</v>
      </c>
      <c r="D84" s="182">
        <v>25.249512524389708</v>
      </c>
      <c r="E84" s="183">
        <v>26.319820808943618</v>
      </c>
      <c r="F84" s="182">
        <v>24.74723631289908</v>
      </c>
      <c r="G84" s="183">
        <v>26.822097020434246</v>
      </c>
      <c r="H84" s="80"/>
    </row>
    <row r="85" spans="1:8" ht="15.75" customHeight="1">
      <c r="A85" s="88"/>
      <c r="B85" s="121" t="s">
        <v>335</v>
      </c>
      <c r="C85" s="177" t="s">
        <v>181</v>
      </c>
      <c r="D85" s="187" t="s">
        <v>95</v>
      </c>
      <c r="E85" s="188" t="s">
        <v>95</v>
      </c>
      <c r="F85" s="187" t="s">
        <v>95</v>
      </c>
      <c r="G85" s="188" t="s">
        <v>95</v>
      </c>
      <c r="H85" s="80"/>
    </row>
    <row r="86" spans="1:8" ht="15.75" customHeight="1">
      <c r="A86" s="88"/>
      <c r="B86" s="140" t="s">
        <v>343</v>
      </c>
      <c r="C86" s="198">
        <v>490.07583689792278</v>
      </c>
      <c r="D86" s="199">
        <v>480.66020811662491</v>
      </c>
      <c r="E86" s="200">
        <v>499.49146567922065</v>
      </c>
      <c r="F86" s="199">
        <v>465.41988090129058</v>
      </c>
      <c r="G86" s="200">
        <v>514.73179289455504</v>
      </c>
      <c r="H86" s="80"/>
    </row>
    <row r="87" spans="1:8" ht="15.75" customHeight="1">
      <c r="B87" s="201" t="s">
        <v>554</v>
      </c>
    </row>
    <row r="88" spans="1:8" ht="15.75" customHeight="1">
      <c r="A88" s="1"/>
      <c r="B88"/>
      <c r="C88"/>
      <c r="D88"/>
      <c r="E88"/>
      <c r="F88"/>
      <c r="G88"/>
    </row>
    <row r="89" spans="1:8" ht="15.75" customHeight="1">
      <c r="A89" s="1"/>
      <c r="B89"/>
      <c r="C89"/>
      <c r="D89"/>
      <c r="E89"/>
      <c r="F89"/>
      <c r="G89"/>
    </row>
  </sheetData>
  <dataConsolidate/>
  <mergeCells count="4">
    <mergeCell ref="F2:G2"/>
    <mergeCell ref="B2:B3"/>
    <mergeCell ref="D2:E2"/>
    <mergeCell ref="A2:A3"/>
  </mergeCells>
  <conditionalFormatting sqref="A5:A35 A37:A63 A65 A67:A73 A75:A86 C5:G86 A4:G4 A36:G36 A64:G64 A66:G66 A74:G74">
    <cfRule type="expression" dxfId="102" priority="163">
      <formula>IF(CertVal_IsBlnkRow*CertVal_IsBlnkRowNext=1,TRUE,FALSE)</formula>
    </cfRule>
  </conditionalFormatting>
  <conditionalFormatting sqref="B5:B86">
    <cfRule type="expression" dxfId="101" priority="155">
      <formula>IF(CertVal_IsBlnkRow*CertVal_IsBlnkRowNext=1,TRUE,FALSE)</formula>
    </cfRule>
  </conditionalFormatting>
  <conditionalFormatting sqref="B6">
    <cfRule type="expression" dxfId="100" priority="153">
      <formula>IF(CertVal_IsBlnkRow*CertVal_IsBlnkRowNext=1,TRUE,FALSE)</formula>
    </cfRule>
  </conditionalFormatting>
  <conditionalFormatting sqref="B7">
    <cfRule type="expression" dxfId="99" priority="151">
      <formula>IF(CertVal_IsBlnkRow*CertVal_IsBlnkRowNext=1,TRUE,FALSE)</formula>
    </cfRule>
  </conditionalFormatting>
  <conditionalFormatting sqref="B8">
    <cfRule type="expression" dxfId="98" priority="149">
      <formula>IF(CertVal_IsBlnkRow*CertVal_IsBlnkRowNext=1,TRUE,FALSE)</formula>
    </cfRule>
  </conditionalFormatting>
  <conditionalFormatting sqref="B9">
    <cfRule type="expression" dxfId="97" priority="147">
      <formula>IF(CertVal_IsBlnkRow*CertVal_IsBlnkRowNext=1,TRUE,FALSE)</formula>
    </cfRule>
  </conditionalFormatting>
  <conditionalFormatting sqref="B10">
    <cfRule type="expression" dxfId="96" priority="145">
      <formula>IF(CertVal_IsBlnkRow*CertVal_IsBlnkRowNext=1,TRUE,FALSE)</formula>
    </cfRule>
  </conditionalFormatting>
  <conditionalFormatting sqref="B11">
    <cfRule type="expression" dxfId="95" priority="143">
      <formula>IF(CertVal_IsBlnkRow*CertVal_IsBlnkRowNext=1,TRUE,FALSE)</formula>
    </cfRule>
  </conditionalFormatting>
  <conditionalFormatting sqref="B12">
    <cfRule type="expression" dxfId="94" priority="141">
      <formula>IF(CertVal_IsBlnkRow*CertVal_IsBlnkRowNext=1,TRUE,FALSE)</formula>
    </cfRule>
  </conditionalFormatting>
  <conditionalFormatting sqref="B13">
    <cfRule type="expression" dxfId="93" priority="139">
      <formula>IF(CertVal_IsBlnkRow*CertVal_IsBlnkRowNext=1,TRUE,FALSE)</formula>
    </cfRule>
  </conditionalFormatting>
  <conditionalFormatting sqref="B14">
    <cfRule type="expression" dxfId="92" priority="137">
      <formula>IF(CertVal_IsBlnkRow*CertVal_IsBlnkRowNext=1,TRUE,FALSE)</formula>
    </cfRule>
  </conditionalFormatting>
  <conditionalFormatting sqref="B15">
    <cfRule type="expression" dxfId="91" priority="135">
      <formula>IF(CertVal_IsBlnkRow*CertVal_IsBlnkRowNext=1,TRUE,FALSE)</formula>
    </cfRule>
  </conditionalFormatting>
  <conditionalFormatting sqref="B16">
    <cfRule type="expression" dxfId="90" priority="133">
      <formula>IF(CertVal_IsBlnkRow*CertVal_IsBlnkRowNext=1,TRUE,FALSE)</formula>
    </cfRule>
  </conditionalFormatting>
  <conditionalFormatting sqref="B17">
    <cfRule type="expression" dxfId="89" priority="131">
      <formula>IF(CertVal_IsBlnkRow*CertVal_IsBlnkRowNext=1,TRUE,FALSE)</formula>
    </cfRule>
  </conditionalFormatting>
  <conditionalFormatting sqref="B18">
    <cfRule type="expression" dxfId="88" priority="129">
      <formula>IF(CertVal_IsBlnkRow*CertVal_IsBlnkRowNext=1,TRUE,FALSE)</formula>
    </cfRule>
  </conditionalFormatting>
  <conditionalFormatting sqref="B19">
    <cfRule type="expression" dxfId="87" priority="127">
      <formula>IF(CertVal_IsBlnkRow*CertVal_IsBlnkRowNext=1,TRUE,FALSE)</formula>
    </cfRule>
  </conditionalFormatting>
  <conditionalFormatting sqref="B20">
    <cfRule type="expression" dxfId="86" priority="125">
      <formula>IF(CertVal_IsBlnkRow*CertVal_IsBlnkRowNext=1,TRUE,FALSE)</formula>
    </cfRule>
  </conditionalFormatting>
  <conditionalFormatting sqref="B21">
    <cfRule type="expression" dxfId="85" priority="123">
      <formula>IF(CertVal_IsBlnkRow*CertVal_IsBlnkRowNext=1,TRUE,FALSE)</formula>
    </cfRule>
  </conditionalFormatting>
  <conditionalFormatting sqref="B22">
    <cfRule type="expression" dxfId="84" priority="121">
      <formula>IF(CertVal_IsBlnkRow*CertVal_IsBlnkRowNext=1,TRUE,FALSE)</formula>
    </cfRule>
  </conditionalFormatting>
  <conditionalFormatting sqref="B23">
    <cfRule type="expression" dxfId="83" priority="119">
      <formula>IF(CertVal_IsBlnkRow*CertVal_IsBlnkRowNext=1,TRUE,FALSE)</formula>
    </cfRule>
  </conditionalFormatting>
  <conditionalFormatting sqref="B24">
    <cfRule type="expression" dxfId="82" priority="117">
      <formula>IF(CertVal_IsBlnkRow*CertVal_IsBlnkRowNext=1,TRUE,FALSE)</formula>
    </cfRule>
  </conditionalFormatting>
  <conditionalFormatting sqref="B25">
    <cfRule type="expression" dxfId="81" priority="115">
      <formula>IF(CertVal_IsBlnkRow*CertVal_IsBlnkRowNext=1,TRUE,FALSE)</formula>
    </cfRule>
  </conditionalFormatting>
  <conditionalFormatting sqref="B26">
    <cfRule type="expression" dxfId="80" priority="113">
      <formula>IF(CertVal_IsBlnkRow*CertVal_IsBlnkRowNext=1,TRUE,FALSE)</formula>
    </cfRule>
  </conditionalFormatting>
  <conditionalFormatting sqref="B27">
    <cfRule type="expression" dxfId="79" priority="111">
      <formula>IF(CertVal_IsBlnkRow*CertVal_IsBlnkRowNext=1,TRUE,FALSE)</formula>
    </cfRule>
  </conditionalFormatting>
  <conditionalFormatting sqref="B28">
    <cfRule type="expression" dxfId="78" priority="109">
      <formula>IF(CertVal_IsBlnkRow*CertVal_IsBlnkRowNext=1,TRUE,FALSE)</formula>
    </cfRule>
  </conditionalFormatting>
  <conditionalFormatting sqref="B29">
    <cfRule type="expression" dxfId="77" priority="107">
      <formula>IF(CertVal_IsBlnkRow*CertVal_IsBlnkRowNext=1,TRUE,FALSE)</formula>
    </cfRule>
  </conditionalFormatting>
  <conditionalFormatting sqref="B30">
    <cfRule type="expression" dxfId="76" priority="105">
      <formula>IF(CertVal_IsBlnkRow*CertVal_IsBlnkRowNext=1,TRUE,FALSE)</formula>
    </cfRule>
  </conditionalFormatting>
  <conditionalFormatting sqref="B31">
    <cfRule type="expression" dxfId="75" priority="103">
      <formula>IF(CertVal_IsBlnkRow*CertVal_IsBlnkRowNext=1,TRUE,FALSE)</formula>
    </cfRule>
  </conditionalFormatting>
  <conditionalFormatting sqref="B32">
    <cfRule type="expression" dxfId="74" priority="101">
      <formula>IF(CertVal_IsBlnkRow*CertVal_IsBlnkRowNext=1,TRUE,FALSE)</formula>
    </cfRule>
  </conditionalFormatting>
  <conditionalFormatting sqref="B33">
    <cfRule type="expression" dxfId="73" priority="99">
      <formula>IF(CertVal_IsBlnkRow*CertVal_IsBlnkRowNext=1,TRUE,FALSE)</formula>
    </cfRule>
  </conditionalFormatting>
  <conditionalFormatting sqref="B34">
    <cfRule type="expression" dxfId="72" priority="97">
      <formula>IF(CertVal_IsBlnkRow*CertVal_IsBlnkRowNext=1,TRUE,FALSE)</formula>
    </cfRule>
  </conditionalFormatting>
  <conditionalFormatting sqref="B35">
    <cfRule type="expression" dxfId="71" priority="95">
      <formula>IF(CertVal_IsBlnkRow*CertVal_IsBlnkRowNext=1,TRUE,FALSE)</formula>
    </cfRule>
  </conditionalFormatting>
  <conditionalFormatting sqref="B37">
    <cfRule type="expression" dxfId="70" priority="93">
      <formula>IF(CertVal_IsBlnkRow*CertVal_IsBlnkRowNext=1,TRUE,FALSE)</formula>
    </cfRule>
  </conditionalFormatting>
  <conditionalFormatting sqref="B38">
    <cfRule type="expression" dxfId="69" priority="91">
      <formula>IF(CertVal_IsBlnkRow*CertVal_IsBlnkRowNext=1,TRUE,FALSE)</formula>
    </cfRule>
  </conditionalFormatting>
  <conditionalFormatting sqref="B39">
    <cfRule type="expression" dxfId="68" priority="89">
      <formula>IF(CertVal_IsBlnkRow*CertVal_IsBlnkRowNext=1,TRUE,FALSE)</formula>
    </cfRule>
  </conditionalFormatting>
  <conditionalFormatting sqref="B40">
    <cfRule type="expression" dxfId="67" priority="87">
      <formula>IF(CertVal_IsBlnkRow*CertVal_IsBlnkRowNext=1,TRUE,FALSE)</formula>
    </cfRule>
  </conditionalFormatting>
  <conditionalFormatting sqref="B41">
    <cfRule type="expression" dxfId="66" priority="85">
      <formula>IF(CertVal_IsBlnkRow*CertVal_IsBlnkRowNext=1,TRUE,FALSE)</formula>
    </cfRule>
  </conditionalFormatting>
  <conditionalFormatting sqref="B42">
    <cfRule type="expression" dxfId="65" priority="83">
      <formula>IF(CertVal_IsBlnkRow*CertVal_IsBlnkRowNext=1,TRUE,FALSE)</formula>
    </cfRule>
  </conditionalFormatting>
  <conditionalFormatting sqref="B43">
    <cfRule type="expression" dxfId="64" priority="81">
      <formula>IF(CertVal_IsBlnkRow*CertVal_IsBlnkRowNext=1,TRUE,FALSE)</formula>
    </cfRule>
  </conditionalFormatting>
  <conditionalFormatting sqref="B44">
    <cfRule type="expression" dxfId="63" priority="79">
      <formula>IF(CertVal_IsBlnkRow*CertVal_IsBlnkRowNext=1,TRUE,FALSE)</formula>
    </cfRule>
  </conditionalFormatting>
  <conditionalFormatting sqref="B45">
    <cfRule type="expression" dxfId="62" priority="77">
      <formula>IF(CertVal_IsBlnkRow*CertVal_IsBlnkRowNext=1,TRUE,FALSE)</formula>
    </cfRule>
  </conditionalFormatting>
  <conditionalFormatting sqref="B46">
    <cfRule type="expression" dxfId="61" priority="75">
      <formula>IF(CertVal_IsBlnkRow*CertVal_IsBlnkRowNext=1,TRUE,FALSE)</formula>
    </cfRule>
  </conditionalFormatting>
  <conditionalFormatting sqref="B47">
    <cfRule type="expression" dxfId="60" priority="73">
      <formula>IF(CertVal_IsBlnkRow*CertVal_IsBlnkRowNext=1,TRUE,FALSE)</formula>
    </cfRule>
  </conditionalFormatting>
  <conditionalFormatting sqref="B48">
    <cfRule type="expression" dxfId="59" priority="71">
      <formula>IF(CertVal_IsBlnkRow*CertVal_IsBlnkRowNext=1,TRUE,FALSE)</formula>
    </cfRule>
  </conditionalFormatting>
  <conditionalFormatting sqref="B49">
    <cfRule type="expression" dxfId="58" priority="69">
      <formula>IF(CertVal_IsBlnkRow*CertVal_IsBlnkRowNext=1,TRUE,FALSE)</formula>
    </cfRule>
  </conditionalFormatting>
  <conditionalFormatting sqref="B50">
    <cfRule type="expression" dxfId="57" priority="67">
      <formula>IF(CertVal_IsBlnkRow*CertVal_IsBlnkRowNext=1,TRUE,FALSE)</formula>
    </cfRule>
  </conditionalFormatting>
  <conditionalFormatting sqref="B51">
    <cfRule type="expression" dxfId="56" priority="65">
      <formula>IF(CertVal_IsBlnkRow*CertVal_IsBlnkRowNext=1,TRUE,FALSE)</formula>
    </cfRule>
  </conditionalFormatting>
  <conditionalFormatting sqref="B52">
    <cfRule type="expression" dxfId="55" priority="63">
      <formula>IF(CertVal_IsBlnkRow*CertVal_IsBlnkRowNext=1,TRUE,FALSE)</formula>
    </cfRule>
  </conditionalFormatting>
  <conditionalFormatting sqref="B53">
    <cfRule type="expression" dxfId="54" priority="61">
      <formula>IF(CertVal_IsBlnkRow*CertVal_IsBlnkRowNext=1,TRUE,FALSE)</formula>
    </cfRule>
  </conditionalFormatting>
  <conditionalFormatting sqref="B54">
    <cfRule type="expression" dxfId="53" priority="59">
      <formula>IF(CertVal_IsBlnkRow*CertVal_IsBlnkRowNext=1,TRUE,FALSE)</formula>
    </cfRule>
  </conditionalFormatting>
  <conditionalFormatting sqref="B55">
    <cfRule type="expression" dxfId="52" priority="57">
      <formula>IF(CertVal_IsBlnkRow*CertVal_IsBlnkRowNext=1,TRUE,FALSE)</formula>
    </cfRule>
  </conditionalFormatting>
  <conditionalFormatting sqref="B56">
    <cfRule type="expression" dxfId="51" priority="55">
      <formula>IF(CertVal_IsBlnkRow*CertVal_IsBlnkRowNext=1,TRUE,FALSE)</formula>
    </cfRule>
  </conditionalFormatting>
  <conditionalFormatting sqref="B57">
    <cfRule type="expression" dxfId="50" priority="53">
      <formula>IF(CertVal_IsBlnkRow*CertVal_IsBlnkRowNext=1,TRUE,FALSE)</formula>
    </cfRule>
  </conditionalFormatting>
  <conditionalFormatting sqref="B58">
    <cfRule type="expression" dxfId="49" priority="51">
      <formula>IF(CertVal_IsBlnkRow*CertVal_IsBlnkRowNext=1,TRUE,FALSE)</formula>
    </cfRule>
  </conditionalFormatting>
  <conditionalFormatting sqref="B59">
    <cfRule type="expression" dxfId="48" priority="49">
      <formula>IF(CertVal_IsBlnkRow*CertVal_IsBlnkRowNext=1,TRUE,FALSE)</formula>
    </cfRule>
  </conditionalFormatting>
  <conditionalFormatting sqref="B60">
    <cfRule type="expression" dxfId="47" priority="47">
      <formula>IF(CertVal_IsBlnkRow*CertVal_IsBlnkRowNext=1,TRUE,FALSE)</formula>
    </cfRule>
  </conditionalFormatting>
  <conditionalFormatting sqref="B61">
    <cfRule type="expression" dxfId="46" priority="45">
      <formula>IF(CertVal_IsBlnkRow*CertVal_IsBlnkRowNext=1,TRUE,FALSE)</formula>
    </cfRule>
  </conditionalFormatting>
  <conditionalFormatting sqref="B62">
    <cfRule type="expression" dxfId="45" priority="43">
      <formula>IF(CertVal_IsBlnkRow*CertVal_IsBlnkRowNext=1,TRUE,FALSE)</formula>
    </cfRule>
  </conditionalFormatting>
  <conditionalFormatting sqref="B63">
    <cfRule type="expression" dxfId="44" priority="41">
      <formula>IF(CertVal_IsBlnkRow*CertVal_IsBlnkRowNext=1,TRUE,FALSE)</formula>
    </cfRule>
  </conditionalFormatting>
  <conditionalFormatting sqref="B65">
    <cfRule type="expression" dxfId="43" priority="39">
      <formula>IF(CertVal_IsBlnkRow*CertVal_IsBlnkRowNext=1,TRUE,FALSE)</formula>
    </cfRule>
  </conditionalFormatting>
  <conditionalFormatting sqref="B67">
    <cfRule type="expression" dxfId="42" priority="37">
      <formula>IF(CertVal_IsBlnkRow*CertVal_IsBlnkRowNext=1,TRUE,FALSE)</formula>
    </cfRule>
  </conditionalFormatting>
  <conditionalFormatting sqref="B68">
    <cfRule type="expression" dxfId="41" priority="35">
      <formula>IF(CertVal_IsBlnkRow*CertVal_IsBlnkRowNext=1,TRUE,FALSE)</formula>
    </cfRule>
  </conditionalFormatting>
  <conditionalFormatting sqref="B69">
    <cfRule type="expression" dxfId="40" priority="33">
      <formula>IF(CertVal_IsBlnkRow*CertVal_IsBlnkRowNext=1,TRUE,FALSE)</formula>
    </cfRule>
  </conditionalFormatting>
  <conditionalFormatting sqref="B70">
    <cfRule type="expression" dxfId="39" priority="31">
      <formula>IF(CertVal_IsBlnkRow*CertVal_IsBlnkRowNext=1,TRUE,FALSE)</formula>
    </cfRule>
  </conditionalFormatting>
  <conditionalFormatting sqref="B71">
    <cfRule type="expression" dxfId="38" priority="29">
      <formula>IF(CertVal_IsBlnkRow*CertVal_IsBlnkRowNext=1,TRUE,FALSE)</formula>
    </cfRule>
  </conditionalFormatting>
  <conditionalFormatting sqref="B72">
    <cfRule type="expression" dxfId="37" priority="27">
      <formula>IF(CertVal_IsBlnkRow*CertVal_IsBlnkRowNext=1,TRUE,FALSE)</formula>
    </cfRule>
  </conditionalFormatting>
  <conditionalFormatting sqref="B73">
    <cfRule type="expression" dxfId="36" priority="25">
      <formula>IF(CertVal_IsBlnkRow*CertVal_IsBlnkRowNext=1,TRUE,FALSE)</formula>
    </cfRule>
  </conditionalFormatting>
  <conditionalFormatting sqref="B75">
    <cfRule type="expression" dxfId="35" priority="23">
      <formula>IF(CertVal_IsBlnkRow*CertVal_IsBlnkRowNext=1,TRUE,FALSE)</formula>
    </cfRule>
  </conditionalFormatting>
  <conditionalFormatting sqref="B76">
    <cfRule type="expression" dxfId="34" priority="21">
      <formula>IF(CertVal_IsBlnkRow*CertVal_IsBlnkRowNext=1,TRUE,FALSE)</formula>
    </cfRule>
  </conditionalFormatting>
  <conditionalFormatting sqref="B77">
    <cfRule type="expression" dxfId="33" priority="19">
      <formula>IF(CertVal_IsBlnkRow*CertVal_IsBlnkRowNext=1,TRUE,FALSE)</formula>
    </cfRule>
  </conditionalFormatting>
  <conditionalFormatting sqref="B78">
    <cfRule type="expression" dxfId="32" priority="17">
      <formula>IF(CertVal_IsBlnkRow*CertVal_IsBlnkRowNext=1,TRUE,FALSE)</formula>
    </cfRule>
  </conditionalFormatting>
  <conditionalFormatting sqref="B79">
    <cfRule type="expression" dxfId="31" priority="15">
      <formula>IF(CertVal_IsBlnkRow*CertVal_IsBlnkRowNext=1,TRUE,FALSE)</formula>
    </cfRule>
  </conditionalFormatting>
  <conditionalFormatting sqref="B80">
    <cfRule type="expression" dxfId="30" priority="13">
      <formula>IF(CertVal_IsBlnkRow*CertVal_IsBlnkRowNext=1,TRUE,FALSE)</formula>
    </cfRule>
  </conditionalFormatting>
  <conditionalFormatting sqref="B81">
    <cfRule type="expression" dxfId="29" priority="11">
      <formula>IF(CertVal_IsBlnkRow*CertVal_IsBlnkRowNext=1,TRUE,FALSE)</formula>
    </cfRule>
  </conditionalFormatting>
  <conditionalFormatting sqref="B82">
    <cfRule type="expression" dxfId="28" priority="9">
      <formula>IF(CertVal_IsBlnkRow*CertVal_IsBlnkRowNext=1,TRUE,FALSE)</formula>
    </cfRule>
  </conditionalFormatting>
  <conditionalFormatting sqref="B83">
    <cfRule type="expression" dxfId="27" priority="7">
      <formula>IF(CertVal_IsBlnkRow*CertVal_IsBlnkRowNext=1,TRUE,FALSE)</formula>
    </cfRule>
  </conditionalFormatting>
  <conditionalFormatting sqref="B84">
    <cfRule type="expression" dxfId="26" priority="5">
      <formula>IF(CertVal_IsBlnkRow*CertVal_IsBlnkRowNext=1,TRUE,FALSE)</formula>
    </cfRule>
  </conditionalFormatting>
  <conditionalFormatting sqref="B85">
    <cfRule type="expression" dxfId="25" priority="3">
      <formula>IF(CertVal_IsBlnkRow*CertVal_IsBlnkRowNext=1,TRUE,FALSE)</formula>
    </cfRule>
  </conditionalFormatting>
  <conditionalFormatting sqref="B86">
    <cfRule type="expression" dxfId="24" priority="1">
      <formula>IF(CertVal_IsBlnkRow*CertVal_IsBlnkRowNext=1,TRUE,FALSE)</formula>
    </cfRule>
  </conditionalFormatting>
  <hyperlinks>
    <hyperlink ref="B5" location="'4-Acid'!$A$1" display="'4-Acid'!$A$1" xr:uid="{D6114FED-55B5-42F9-AC77-D8A2B577DCDE}"/>
    <hyperlink ref="B6" location="'4-Acid'!$A$41" display="'4-Acid'!$A$41" xr:uid="{FC7B94BC-8267-4B65-BB28-1BA1575C7836}"/>
    <hyperlink ref="B7" location="'4-Acid'!$A$59" display="'4-Acid'!$A$59" xr:uid="{BD47BDBB-CCAD-4409-A7C3-3BBDD55984EE}"/>
    <hyperlink ref="B8" location="'4-Acid'!$A$132" display="'4-Acid'!$A$132" xr:uid="{4F738C1F-7541-40FB-855E-4C76D8B17F0A}"/>
    <hyperlink ref="B9" location="'4-Acid'!$A$150" display="'4-Acid'!$A$150" xr:uid="{671C192B-6A32-4F12-B210-38D73863B3DB}"/>
    <hyperlink ref="B10" location="'4-Acid'!$A$204" display="'4-Acid'!$A$204" xr:uid="{D925F71B-C5C9-44FF-89A5-17AF31FF4C60}"/>
    <hyperlink ref="B11" location="'4-Acid'!$A$222" display="'4-Acid'!$A$222" xr:uid="{03F9AFE2-47E0-4A1A-82F4-CA58B851731E}"/>
    <hyperlink ref="B12" location="'4-Acid'!$A$258" display="'4-Acid'!$A$258" xr:uid="{4935FF88-C8FB-429A-859F-77BD41EC498E}"/>
    <hyperlink ref="B13" location="'4-Acid'!$A$312" display="'4-Acid'!$A$312" xr:uid="{2847A92A-6677-4BFA-946C-C2781E79287D}"/>
    <hyperlink ref="B14" location="'4-Acid'!$A$438" display="'4-Acid'!$A$438" xr:uid="{59607920-1297-42CE-B7D4-1385AFBFA04D}"/>
    <hyperlink ref="B15" location="'4-Acid'!$A$456" display="'4-Acid'!$A$456" xr:uid="{05DD5098-4D43-491C-9B23-408B7AA38605}"/>
    <hyperlink ref="B16" location="'4-Acid'!$A$492" display="'4-Acid'!$A$492" xr:uid="{13B68A7D-FD8D-457E-8E0A-BDFFC15F76ED}"/>
    <hyperlink ref="B17" location="'4-Acid'!$A$510" display="'4-Acid'!$A$510" xr:uid="{EBA4BBA3-FA7D-4E38-BFD2-2EEFBCC01C6B}"/>
    <hyperlink ref="B18" location="'4-Acid'!$A$546" display="'4-Acid'!$A$546" xr:uid="{F30569EC-0DF8-479F-8837-00C7122A9339}"/>
    <hyperlink ref="B19" location="'4-Acid'!$A$564" display="'4-Acid'!$A$564" xr:uid="{ED75DF0F-775A-4188-AFE2-61C00D9AA39F}"/>
    <hyperlink ref="B20" location="'4-Acid'!$A$600" display="'4-Acid'!$A$600" xr:uid="{E40487ED-8EF3-42D1-AAAC-924557A184DA}"/>
    <hyperlink ref="B21" location="'4-Acid'!$A$618" display="'4-Acid'!$A$618" xr:uid="{93142E65-E683-4AEB-AE23-B59EA33CC5A9}"/>
    <hyperlink ref="B22" location="'4-Acid'!$A$636" display="'4-Acid'!$A$636" xr:uid="{2641417F-3417-40B0-8915-8BF9460096DC}"/>
    <hyperlink ref="B23" location="'4-Acid'!$A$708" display="'4-Acid'!$A$708" xr:uid="{DDB1F05C-4660-402B-98CC-A9B46E6C53D1}"/>
    <hyperlink ref="B24" location="'4-Acid'!$A$726" display="'4-Acid'!$A$726" xr:uid="{9922A021-4165-4CA5-BA23-09959277CC43}"/>
    <hyperlink ref="B25" location="'4-Acid'!$A$744" display="'4-Acid'!$A$744" xr:uid="{064D7CAB-8991-4A37-9CDB-4C0E4FB74B0B}"/>
    <hyperlink ref="B26" location="'4-Acid'!$A$762" display="'4-Acid'!$A$762" xr:uid="{733E6293-2558-49C6-A099-D907A84814FC}"/>
    <hyperlink ref="B27" location="'4-Acid'!$A$798" display="'4-Acid'!$A$798" xr:uid="{F025CED8-8DAD-44B7-AC0C-F4309F20A741}"/>
    <hyperlink ref="B28" location="'4-Acid'!$A$816" display="'4-Acid'!$A$816" xr:uid="{F176CC66-6278-4A00-B1A9-EB43CD7BABEA}"/>
    <hyperlink ref="B29" location="'4-Acid'!$A$888" display="'4-Acid'!$A$888" xr:uid="{A3F974A4-D684-4DE7-A8E0-46DE4B4E11AE}"/>
    <hyperlink ref="B30" location="'4-Acid'!$A$906" display="'4-Acid'!$A$906" xr:uid="{5CB9B101-CE3C-43D5-AE8D-B16A524F6740}"/>
    <hyperlink ref="B31" location="'4-Acid'!$A$942" display="'4-Acid'!$A$942" xr:uid="{F7383850-4BE4-486C-8E57-84FDFDA48131}"/>
    <hyperlink ref="B32" location="'4-Acid'!$A$960" display="'4-Acid'!$A$960" xr:uid="{203336E4-7375-44AC-820B-B30BE8DE574E}"/>
    <hyperlink ref="B33" location="'4-Acid'!$A$978" display="'4-Acid'!$A$978" xr:uid="{148C20D3-4DF0-4CC8-ABC5-87B4A34C0A9D}"/>
    <hyperlink ref="B34" location="'4-Acid'!$A$996" display="'4-Acid'!$A$996" xr:uid="{30A57AE4-C7F7-4E07-A618-D786C42EFC35}"/>
    <hyperlink ref="B35" location="'4-Acid'!$A$1032" display="'4-Acid'!$A$1032" xr:uid="{B89953A9-4991-4AE7-81B1-61D7E34EC909}"/>
    <hyperlink ref="B37" location="'Aqua Regia'!$A$1" display="'Aqua Regia'!$A$1" xr:uid="{118DC24D-318E-4326-A5F5-BF529B7AE93D}"/>
    <hyperlink ref="B38" location="'Aqua Regia'!$A$18" display="'Aqua Regia'!$A$18" xr:uid="{D687F567-8A71-45B3-960F-973D2BF2E9B6}"/>
    <hyperlink ref="B39" location="'Aqua Regia'!$A$58" display="'Aqua Regia'!$A$58" xr:uid="{3B1CBC2C-830B-4C2E-A295-A6B1163F080C}"/>
    <hyperlink ref="B40" location="'Aqua Regia'!$A$112" display="'Aqua Regia'!$A$112" xr:uid="{6F89252F-D6B3-4977-B2FC-C50B9A4FAC84}"/>
    <hyperlink ref="B41" location="'Aqua Regia'!$A$148" display="'Aqua Regia'!$A$148" xr:uid="{D6C5D298-7E09-4820-9F79-BB8D9CCBD7B3}"/>
    <hyperlink ref="B42" location="'Aqua Regia'!$A$166" display="'Aqua Regia'!$A$166" xr:uid="{1C1E071B-FBA5-47BB-A5F0-5BAE6F04DA4D}"/>
    <hyperlink ref="B43" location="'Aqua Regia'!$A$220" display="'Aqua Regia'!$A$220" xr:uid="{30F34E17-062F-4C3C-9A63-B89365D3738D}"/>
    <hyperlink ref="B44" location="'Aqua Regia'!$A$238" display="'Aqua Regia'!$A$238" xr:uid="{07FAB2EC-090E-4184-A19C-12AAE8FCE82D}"/>
    <hyperlink ref="B45" location="'Aqua Regia'!$A$274" display="'Aqua Regia'!$A$274" xr:uid="{D19DB9D3-8137-43B5-8298-C37C4B46FD27}"/>
    <hyperlink ref="B46" location="'Aqua Regia'!$A$292" display="'Aqua Regia'!$A$292" xr:uid="{C977408E-E94F-43E9-B108-4108A95CD279}"/>
    <hyperlink ref="B47" location="'Aqua Regia'!$A$400" display="'Aqua Regia'!$A$400" xr:uid="{FACFF461-360B-41A0-8955-049C8B927D77}"/>
    <hyperlink ref="B48" location="'Aqua Regia'!$A$472" display="'Aqua Regia'!$A$472" xr:uid="{80B2E6EB-25A9-4296-884D-AF2A58052540}"/>
    <hyperlink ref="B49" location="'Aqua Regia'!$A$490" display="'Aqua Regia'!$A$490" xr:uid="{6333CA70-A0C5-40B9-9D23-BD4895F82289}"/>
    <hyperlink ref="B50" location="'Aqua Regia'!$A$508" display="'Aqua Regia'!$A$508" xr:uid="{5C2C0056-81F0-40F7-B3E2-828245FC9D01}"/>
    <hyperlink ref="B51" location="'Aqua Regia'!$A$526" display="'Aqua Regia'!$A$526" xr:uid="{35E0127E-944D-481E-ACD5-1F9FD9E6991E}"/>
    <hyperlink ref="B52" location="'Aqua Regia'!$A$562" display="'Aqua Regia'!$A$562" xr:uid="{5D9DB706-2894-4A60-AC24-92AFBD810EB4}"/>
    <hyperlink ref="B53" location="'Aqua Regia'!$A$580" display="'Aqua Regia'!$A$580" xr:uid="{AB9ED077-A341-459E-9E89-54DC7CEAC11A}"/>
    <hyperlink ref="B54" location="'Aqua Regia'!$A$598" display="'Aqua Regia'!$A$598" xr:uid="{82429916-BE23-4538-BAD8-D37CC84D38F5}"/>
    <hyperlink ref="B55" location="'Aqua Regia'!$A$652" display="'Aqua Regia'!$A$652" xr:uid="{15B3320D-95A2-4522-AE77-D37A73324738}"/>
    <hyperlink ref="B56" location="'Aqua Regia'!$A$670" display="'Aqua Regia'!$A$670" xr:uid="{72B6AD9A-7FA7-49C3-A43D-9E2307EFCFE2}"/>
    <hyperlink ref="B57" location="'Aqua Regia'!$A$706" display="'Aqua Regia'!$A$706" xr:uid="{9F394AD7-5263-41A9-84A6-EBD6C27D9AB0}"/>
    <hyperlink ref="B58" location="'Aqua Regia'!$A$724" display="'Aqua Regia'!$A$724" xr:uid="{D50BCF2B-CABA-4B85-8D21-B3DF97106FCB}"/>
    <hyperlink ref="B59" location="'Aqua Regia'!$A$742" display="'Aqua Regia'!$A$742" xr:uid="{3D6BAE76-EF4E-47F6-82F9-6F2D87747E0D}"/>
    <hyperlink ref="B60" location="'Aqua Regia'!$A$832" display="'Aqua Regia'!$A$832" xr:uid="{6A1C919D-7DF6-48F6-82A0-85038CAA1636}"/>
    <hyperlink ref="B61" location="'Aqua Regia'!$A$886" display="'Aqua Regia'!$A$886" xr:uid="{9A454B09-91D4-4432-8034-012A30E3B8BE}"/>
    <hyperlink ref="B62" location="'Aqua Regia'!$A$904" display="'Aqua Regia'!$A$904" xr:uid="{EF9AFDAD-C764-43D0-B2F3-A12D9CA05638}"/>
    <hyperlink ref="B63" location="'Aqua Regia'!$A$958" display="'Aqua Regia'!$A$958" xr:uid="{3358DD1A-C575-4FB6-838F-59D8E717827E}"/>
    <hyperlink ref="B65" location="'IRC'!$A$18" display="'IRC'!$A$18" xr:uid="{95071912-B14B-442F-A9EA-882BCBB5F5E5}"/>
    <hyperlink ref="B67" location="'Fusion XRF'!$A$76" display="'Fusion XRF'!$A$76" xr:uid="{84B0DBED-8C20-4058-BBE0-5F7C6A26CC4E}"/>
    <hyperlink ref="B68" location="'Fusion XRF'!$A$112" display="'Fusion XRF'!$A$112" xr:uid="{3A5FC708-09BD-463B-8AD9-1A9A9F8C0499}"/>
    <hyperlink ref="B69" location="'Fusion XRF'!$A$130" display="'Fusion XRF'!$A$130" xr:uid="{033D227A-80DA-49E4-9F24-E1ED15E98132}"/>
    <hyperlink ref="B70" location="'Fusion XRF'!$A$274" display="'Fusion XRF'!$A$274" xr:uid="{AC9AA096-2476-4D19-B420-F4429CA06A84}"/>
    <hyperlink ref="B71" location="'Fusion XRF'!$A$292" display="'Fusion XRF'!$A$292" xr:uid="{E9054270-D616-43B0-8F90-70EE68E1A9FF}"/>
    <hyperlink ref="B72" location="'Fusion XRF'!$A$310" display="'Fusion XRF'!$A$310" xr:uid="{AA5BA24C-6C73-4A07-A6AB-0A221CCD9472}"/>
    <hyperlink ref="B73" location="'Fusion XRF'!$A$400" display="'Fusion XRF'!$A$400" xr:uid="{B4D48B15-B926-4976-8CDF-8773612D6318}"/>
    <hyperlink ref="B75" location="'PF ICP'!$A$1" display="'PF ICP'!$A$1" xr:uid="{1E3DE71E-E359-4035-812D-C016F526F258}"/>
    <hyperlink ref="B76" location="'PF ICP'!$A$58" display="'PF ICP'!$A$58" xr:uid="{E236030D-B867-4894-B1BD-12A3E0A77A57}"/>
    <hyperlink ref="B77" location="'PF ICP'!$A$112" display="'PF ICP'!$A$112" xr:uid="{75160ECA-E75D-442B-93E9-C94397F21FE4}"/>
    <hyperlink ref="B78" location="'PF ICP'!$A$184" display="'PF ICP'!$A$184" xr:uid="{2B889337-20A7-40DC-9E11-AE3DC4AFA8D7}"/>
    <hyperlink ref="B79" location="'PF ICP'!$A$238" display="'PF ICP'!$A$238" xr:uid="{A371E9BA-7BE7-41A8-BCE9-A7E4FECFE271}"/>
    <hyperlink ref="B80" location="'PF ICP'!$A$310" display="'PF ICP'!$A$310" xr:uid="{28B226C3-592C-4824-91FB-3C49CB494A42}"/>
    <hyperlink ref="B81" location="'PF ICP'!$A$688" display="'PF ICP'!$A$688" xr:uid="{DFBFA0B5-9929-4E06-8F62-AEFFC3EAA3EB}"/>
    <hyperlink ref="B82" location="'PF ICP'!$A$706" display="'PF ICP'!$A$706" xr:uid="{689B7355-7F87-471C-816A-71F17884E46D}"/>
    <hyperlink ref="B83" location="'PF ICP'!$A$742" display="'PF ICP'!$A$742" xr:uid="{A7C4EC72-9DE4-4F01-ADB6-418541CE5FB2}"/>
    <hyperlink ref="B84" location="'PF ICP'!$A$760" display="'PF ICP'!$A$760" xr:uid="{C592745C-8876-4D70-9F9D-1C1B43C13510}"/>
    <hyperlink ref="B85" location="'PF ICP'!$A$796" display="'PF ICP'!$A$796" xr:uid="{FE8F3203-053A-4FAC-A881-1E272581604B}"/>
    <hyperlink ref="B86" location="'PF ICP'!$A$1030" display="'PF ICP'!$A$1030" xr:uid="{28238835-A2B3-4F9D-80C5-CCAB2E5D05B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7FDC-C548-444F-9AC0-2B7DAE05687E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489</v>
      </c>
      <c r="BM1" s="26" t="s">
        <v>229</v>
      </c>
    </row>
    <row r="2" spans="1:66" ht="19.5">
      <c r="A2" s="24" t="s">
        <v>258</v>
      </c>
      <c r="B2" s="18" t="s">
        <v>115</v>
      </c>
      <c r="C2" s="15" t="s">
        <v>116</v>
      </c>
      <c r="D2" s="16" t="s">
        <v>190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191</v>
      </c>
      <c r="C3" s="9" t="s">
        <v>191</v>
      </c>
      <c r="D3" s="93" t="s">
        <v>235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257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2">
        <v>0.05</v>
      </c>
      <c r="E6" s="155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8">
        <v>1</v>
      </c>
    </row>
    <row r="7" spans="1:66">
      <c r="A7" s="28"/>
      <c r="B7" s="19">
        <v>1</v>
      </c>
      <c r="C7" s="9">
        <v>2</v>
      </c>
      <c r="D7" s="23">
        <v>6.5000000000000002E-2</v>
      </c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8">
        <v>30</v>
      </c>
    </row>
    <row r="8" spans="1:66">
      <c r="A8" s="28"/>
      <c r="B8" s="19">
        <v>1</v>
      </c>
      <c r="C8" s="9">
        <v>3</v>
      </c>
      <c r="D8" s="23">
        <v>7.0000000000000007E-2</v>
      </c>
      <c r="E8" s="155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8">
        <v>16</v>
      </c>
    </row>
    <row r="9" spans="1:66">
      <c r="A9" s="28"/>
      <c r="B9" s="19">
        <v>1</v>
      </c>
      <c r="C9" s="9">
        <v>4</v>
      </c>
      <c r="D9" s="23">
        <v>7.3999999999999996E-2</v>
      </c>
      <c r="E9" s="155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8">
        <v>5.9833333333333301E-2</v>
      </c>
      <c r="BN9" s="26"/>
    </row>
    <row r="10" spans="1:66">
      <c r="A10" s="28"/>
      <c r="B10" s="19">
        <v>1</v>
      </c>
      <c r="C10" s="9">
        <v>5</v>
      </c>
      <c r="D10" s="23">
        <v>0.05</v>
      </c>
      <c r="E10" s="155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8">
        <v>36</v>
      </c>
    </row>
    <row r="11" spans="1:66">
      <c r="A11" s="28"/>
      <c r="B11" s="19">
        <v>1</v>
      </c>
      <c r="C11" s="9">
        <v>6</v>
      </c>
      <c r="D11" s="23">
        <v>0.05</v>
      </c>
      <c r="E11" s="155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53"/>
    </row>
    <row r="12" spans="1:66">
      <c r="A12" s="28"/>
      <c r="B12" s="20" t="s">
        <v>213</v>
      </c>
      <c r="C12" s="12"/>
      <c r="D12" s="160">
        <v>5.9833333333333329E-2</v>
      </c>
      <c r="E12" s="155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53"/>
    </row>
    <row r="13" spans="1:66">
      <c r="A13" s="28"/>
      <c r="B13" s="3" t="s">
        <v>214</v>
      </c>
      <c r="C13" s="27"/>
      <c r="D13" s="23">
        <v>5.7500000000000002E-2</v>
      </c>
      <c r="E13" s="155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53"/>
    </row>
    <row r="14" spans="1:66">
      <c r="A14" s="28"/>
      <c r="B14" s="3" t="s">
        <v>215</v>
      </c>
      <c r="C14" s="27"/>
      <c r="D14" s="23">
        <v>1.1143009766964558E-2</v>
      </c>
      <c r="E14" s="155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53"/>
    </row>
    <row r="15" spans="1:66">
      <c r="A15" s="28"/>
      <c r="B15" s="3" t="s">
        <v>86</v>
      </c>
      <c r="C15" s="27"/>
      <c r="D15" s="13">
        <v>0.18623414652308456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4.4408920985006262E-16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A557-1179-4EC5-9F75-5C879BC326E9}">
  <sheetPr codeName="Sheet15"/>
  <dimension ref="A1:BN11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490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190</v>
      </c>
      <c r="E2" s="17" t="s">
        <v>190</v>
      </c>
      <c r="F2" s="17" t="s">
        <v>190</v>
      </c>
      <c r="G2" s="17" t="s">
        <v>190</v>
      </c>
      <c r="H2" s="17" t="s">
        <v>190</v>
      </c>
      <c r="I2" s="17" t="s">
        <v>190</v>
      </c>
      <c r="J2" s="9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191</v>
      </c>
      <c r="C3" s="9" t="s">
        <v>191</v>
      </c>
      <c r="D3" s="93" t="s">
        <v>193</v>
      </c>
      <c r="E3" s="94" t="s">
        <v>199</v>
      </c>
      <c r="F3" s="94" t="s">
        <v>200</v>
      </c>
      <c r="G3" s="94" t="s">
        <v>204</v>
      </c>
      <c r="H3" s="94" t="s">
        <v>205</v>
      </c>
      <c r="I3" s="94" t="s">
        <v>209</v>
      </c>
      <c r="J3" s="9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259</v>
      </c>
      <c r="E4" s="11" t="s">
        <v>102</v>
      </c>
      <c r="F4" s="11" t="s">
        <v>102</v>
      </c>
      <c r="G4" s="11" t="s">
        <v>260</v>
      </c>
      <c r="H4" s="11" t="s">
        <v>259</v>
      </c>
      <c r="I4" s="11" t="s">
        <v>259</v>
      </c>
      <c r="J4" s="9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9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6">
        <v>10</v>
      </c>
      <c r="E6" s="145">
        <v>15</v>
      </c>
      <c r="F6" s="145">
        <v>15</v>
      </c>
      <c r="G6" s="145">
        <v>12</v>
      </c>
      <c r="H6" s="145">
        <v>11.994</v>
      </c>
      <c r="I6" s="175">
        <v>22</v>
      </c>
      <c r="J6" s="147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9">
        <v>1</v>
      </c>
    </row>
    <row r="7" spans="1:66">
      <c r="A7" s="28"/>
      <c r="B7" s="19">
        <v>1</v>
      </c>
      <c r="C7" s="9">
        <v>2</v>
      </c>
      <c r="D7" s="151">
        <v>10</v>
      </c>
      <c r="E7" s="150">
        <v>20</v>
      </c>
      <c r="F7" s="150">
        <v>14</v>
      </c>
      <c r="G7" s="150">
        <v>11.95</v>
      </c>
      <c r="H7" s="150">
        <v>13.702</v>
      </c>
      <c r="I7" s="150">
        <v>11</v>
      </c>
      <c r="J7" s="147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9" t="e">
        <v>#N/A</v>
      </c>
    </row>
    <row r="8" spans="1:66">
      <c r="A8" s="28"/>
      <c r="B8" s="19">
        <v>1</v>
      </c>
      <c r="C8" s="9">
        <v>3</v>
      </c>
      <c r="D8" s="151">
        <v>10</v>
      </c>
      <c r="E8" s="150">
        <v>20</v>
      </c>
      <c r="F8" s="150">
        <v>14</v>
      </c>
      <c r="G8" s="150">
        <v>12</v>
      </c>
      <c r="H8" s="150">
        <v>14.443</v>
      </c>
      <c r="I8" s="150">
        <v>18</v>
      </c>
      <c r="J8" s="147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>
        <v>16</v>
      </c>
    </row>
    <row r="9" spans="1:66">
      <c r="A9" s="28"/>
      <c r="B9" s="19">
        <v>1</v>
      </c>
      <c r="C9" s="9">
        <v>4</v>
      </c>
      <c r="D9" s="151">
        <v>10</v>
      </c>
      <c r="E9" s="150">
        <v>15</v>
      </c>
      <c r="F9" s="150">
        <v>15</v>
      </c>
      <c r="G9" s="150">
        <v>12</v>
      </c>
      <c r="H9" s="150">
        <v>15.365</v>
      </c>
      <c r="I9" s="150">
        <v>11</v>
      </c>
      <c r="J9" s="147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9">
        <v>13.622800000000002</v>
      </c>
      <c r="BN9" s="26"/>
    </row>
    <row r="10" spans="1:66">
      <c r="A10" s="28"/>
      <c r="B10" s="19">
        <v>1</v>
      </c>
      <c r="C10" s="9">
        <v>5</v>
      </c>
      <c r="D10" s="151">
        <v>10</v>
      </c>
      <c r="E10" s="150">
        <v>10</v>
      </c>
      <c r="F10" s="150">
        <v>12</v>
      </c>
      <c r="G10" s="150">
        <v>11</v>
      </c>
      <c r="H10" s="150">
        <v>13.097</v>
      </c>
      <c r="I10" s="150">
        <v>12</v>
      </c>
      <c r="J10" s="147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9">
        <v>77</v>
      </c>
    </row>
    <row r="11" spans="1:66">
      <c r="A11" s="28"/>
      <c r="B11" s="19">
        <v>1</v>
      </c>
      <c r="C11" s="9">
        <v>6</v>
      </c>
      <c r="D11" s="151">
        <v>10</v>
      </c>
      <c r="E11" s="150">
        <v>15</v>
      </c>
      <c r="F11" s="150">
        <v>13</v>
      </c>
      <c r="G11" s="150">
        <v>12.3</v>
      </c>
      <c r="H11" s="150">
        <v>14.032999999999999</v>
      </c>
      <c r="I11" s="150">
        <v>12</v>
      </c>
      <c r="J11" s="147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53"/>
    </row>
    <row r="12" spans="1:66">
      <c r="A12" s="28"/>
      <c r="B12" s="20" t="s">
        <v>213</v>
      </c>
      <c r="C12" s="12"/>
      <c r="D12" s="154">
        <v>10</v>
      </c>
      <c r="E12" s="154">
        <v>15.833333333333334</v>
      </c>
      <c r="F12" s="154">
        <v>13.833333333333334</v>
      </c>
      <c r="G12" s="154">
        <v>11.875</v>
      </c>
      <c r="H12" s="154">
        <v>13.772333333333334</v>
      </c>
      <c r="I12" s="154">
        <v>14.333333333333334</v>
      </c>
      <c r="J12" s="147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53"/>
    </row>
    <row r="13" spans="1:66">
      <c r="A13" s="28"/>
      <c r="B13" s="3" t="s">
        <v>214</v>
      </c>
      <c r="C13" s="27"/>
      <c r="D13" s="150">
        <v>10</v>
      </c>
      <c r="E13" s="150">
        <v>15</v>
      </c>
      <c r="F13" s="150">
        <v>14</v>
      </c>
      <c r="G13" s="150">
        <v>12</v>
      </c>
      <c r="H13" s="150">
        <v>13.8675</v>
      </c>
      <c r="I13" s="150">
        <v>12</v>
      </c>
      <c r="J13" s="147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53"/>
    </row>
    <row r="14" spans="1:66">
      <c r="A14" s="28"/>
      <c r="B14" s="3" t="s">
        <v>215</v>
      </c>
      <c r="C14" s="27"/>
      <c r="D14" s="150">
        <v>0</v>
      </c>
      <c r="E14" s="150">
        <v>3.763863263545403</v>
      </c>
      <c r="F14" s="150">
        <v>1.1690451944500122</v>
      </c>
      <c r="G14" s="150">
        <v>0.44693399960173102</v>
      </c>
      <c r="H14" s="150">
        <v>1.1556659840397947</v>
      </c>
      <c r="I14" s="150">
        <v>4.5898438608156003</v>
      </c>
      <c r="J14" s="147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53"/>
    </row>
    <row r="15" spans="1:66">
      <c r="A15" s="28"/>
      <c r="B15" s="3" t="s">
        <v>86</v>
      </c>
      <c r="C15" s="27"/>
      <c r="D15" s="13">
        <v>0</v>
      </c>
      <c r="E15" s="13">
        <v>0.23771767980286754</v>
      </c>
      <c r="F15" s="13">
        <v>8.4509291165061118E-2</v>
      </c>
      <c r="G15" s="13">
        <v>3.7636547334882614E-2</v>
      </c>
      <c r="H15" s="13">
        <v>8.3912141542691485E-2</v>
      </c>
      <c r="I15" s="13">
        <v>0.32022166470806512</v>
      </c>
      <c r="J15" s="9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-0.26593651819009312</v>
      </c>
      <c r="E16" s="13">
        <v>0.16226717953235248</v>
      </c>
      <c r="F16" s="13">
        <v>1.5454483170371125E-2</v>
      </c>
      <c r="G16" s="13">
        <v>-0.12829961535073564</v>
      </c>
      <c r="H16" s="13">
        <v>1.097669593133066E-2</v>
      </c>
      <c r="I16" s="13">
        <v>5.2157657260866408E-2</v>
      </c>
      <c r="J16" s="9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>
        <v>2.09</v>
      </c>
      <c r="E17" s="43">
        <v>1.1100000000000001</v>
      </c>
      <c r="F17" s="43">
        <v>0.02</v>
      </c>
      <c r="G17" s="43">
        <v>1.06</v>
      </c>
      <c r="H17" s="43">
        <v>0.02</v>
      </c>
      <c r="I17" s="43">
        <v>0.28999999999999998</v>
      </c>
      <c r="J17" s="9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BM18" s="52"/>
    </row>
    <row r="19" spans="1:65" ht="15">
      <c r="B19" s="8" t="s">
        <v>491</v>
      </c>
      <c r="BM19" s="26" t="s">
        <v>229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190</v>
      </c>
      <c r="E20" s="17" t="s">
        <v>190</v>
      </c>
      <c r="F20" s="17" t="s">
        <v>190</v>
      </c>
      <c r="G20" s="17" t="s">
        <v>190</v>
      </c>
      <c r="H20" s="9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191</v>
      </c>
      <c r="C21" s="9" t="s">
        <v>191</v>
      </c>
      <c r="D21" s="93" t="s">
        <v>202</v>
      </c>
      <c r="E21" s="94" t="s">
        <v>205</v>
      </c>
      <c r="F21" s="94" t="s">
        <v>206</v>
      </c>
      <c r="G21" s="94" t="s">
        <v>230</v>
      </c>
      <c r="H21" s="9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259</v>
      </c>
      <c r="F22" s="11" t="s">
        <v>259</v>
      </c>
      <c r="G22" s="11" t="s">
        <v>103</v>
      </c>
      <c r="H22" s="9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6.34</v>
      </c>
      <c r="E24" s="21">
        <v>6.0529999999999999</v>
      </c>
      <c r="F24" s="89">
        <v>8.9340599999999988</v>
      </c>
      <c r="G24" s="21">
        <v>6.06</v>
      </c>
      <c r="H24" s="9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6.15</v>
      </c>
      <c r="E25" s="11">
        <v>6.274</v>
      </c>
      <c r="F25" s="90">
        <v>8.5279600000000002</v>
      </c>
      <c r="G25" s="11">
        <v>6</v>
      </c>
      <c r="H25" s="9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32</v>
      </c>
    </row>
    <row r="26" spans="1:65">
      <c r="A26" s="28"/>
      <c r="B26" s="19">
        <v>1</v>
      </c>
      <c r="C26" s="9">
        <v>3</v>
      </c>
      <c r="D26" s="11">
        <v>6.35</v>
      </c>
      <c r="E26" s="11">
        <v>6.09</v>
      </c>
      <c r="F26" s="90">
        <v>8.3076600000000003</v>
      </c>
      <c r="G26" s="11">
        <v>6.2800000000000011</v>
      </c>
      <c r="H26" s="9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6.4600000000000009</v>
      </c>
      <c r="E27" s="11">
        <v>6.1719999999999997</v>
      </c>
      <c r="F27" s="90">
        <v>8.4534199999999995</v>
      </c>
      <c r="G27" s="11">
        <v>6.12</v>
      </c>
      <c r="H27" s="9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6.1806666666666699</v>
      </c>
    </row>
    <row r="28" spans="1:65">
      <c r="A28" s="28"/>
      <c r="B28" s="19">
        <v>1</v>
      </c>
      <c r="C28" s="9">
        <v>5</v>
      </c>
      <c r="D28" s="11">
        <v>6.19</v>
      </c>
      <c r="E28" s="11">
        <v>6.0129999999999999</v>
      </c>
      <c r="F28" s="90">
        <v>6.8992599999999991</v>
      </c>
      <c r="G28" s="11">
        <v>6.05</v>
      </c>
      <c r="H28" s="9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38</v>
      </c>
    </row>
    <row r="29" spans="1:65">
      <c r="A29" s="28"/>
      <c r="B29" s="19">
        <v>1</v>
      </c>
      <c r="C29" s="9">
        <v>6</v>
      </c>
      <c r="D29" s="11">
        <v>6.34</v>
      </c>
      <c r="E29" s="11">
        <v>6.09</v>
      </c>
      <c r="F29" s="90">
        <v>6.7253599999999993</v>
      </c>
      <c r="G29" s="11">
        <v>6.22</v>
      </c>
      <c r="H29" s="9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>
        <v>6.3049999999999997</v>
      </c>
      <c r="E30" s="22">
        <v>6.1153333333333348</v>
      </c>
      <c r="F30" s="22">
        <v>7.9746200000000007</v>
      </c>
      <c r="G30" s="22">
        <v>6.121666666666667</v>
      </c>
      <c r="H30" s="9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>
        <v>6.34</v>
      </c>
      <c r="E31" s="11">
        <v>6.09</v>
      </c>
      <c r="F31" s="11">
        <v>8.3805399999999999</v>
      </c>
      <c r="G31" s="11">
        <v>6.09</v>
      </c>
      <c r="H31" s="9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>
        <v>0.11467344941179715</v>
      </c>
      <c r="E32" s="23">
        <v>9.3837448103977483E-2</v>
      </c>
      <c r="F32" s="23">
        <v>0.92562681767545407</v>
      </c>
      <c r="G32" s="23">
        <v>0.10815112882751961</v>
      </c>
      <c r="H32" s="9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86</v>
      </c>
      <c r="C33" s="27"/>
      <c r="D33" s="13">
        <v>1.8187700144614932E-2</v>
      </c>
      <c r="E33" s="13">
        <v>1.5344617045237784E-2</v>
      </c>
      <c r="F33" s="13">
        <v>0.11607158932657029</v>
      </c>
      <c r="G33" s="13">
        <v>1.7666941817727135E-2</v>
      </c>
      <c r="H33" s="9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2.0116492287778565E-2</v>
      </c>
      <c r="E34" s="13">
        <v>-1.0570596483658989E-2</v>
      </c>
      <c r="F34" s="13">
        <v>0.29025239995685426</v>
      </c>
      <c r="G34" s="13">
        <v>-9.5458958041207964E-3</v>
      </c>
      <c r="H34" s="9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>
        <v>0.65</v>
      </c>
      <c r="E35" s="43">
        <v>0.7</v>
      </c>
      <c r="F35" s="43">
        <v>12.52</v>
      </c>
      <c r="G35" s="43">
        <v>0.65</v>
      </c>
      <c r="H35" s="9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BM36" s="52"/>
    </row>
    <row r="37" spans="1:65" ht="15">
      <c r="B37" s="8" t="s">
        <v>492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190</v>
      </c>
      <c r="E38" s="17" t="s">
        <v>190</v>
      </c>
      <c r="F38" s="17" t="s">
        <v>190</v>
      </c>
      <c r="G38" s="17" t="s">
        <v>190</v>
      </c>
      <c r="H38" s="17" t="s">
        <v>190</v>
      </c>
      <c r="I38" s="17" t="s">
        <v>190</v>
      </c>
      <c r="J38" s="17" t="s">
        <v>190</v>
      </c>
      <c r="K38" s="17" t="s">
        <v>190</v>
      </c>
      <c r="L38" s="17" t="s">
        <v>190</v>
      </c>
      <c r="M38" s="17" t="s">
        <v>190</v>
      </c>
      <c r="N38" s="17" t="s">
        <v>190</v>
      </c>
      <c r="O38" s="17" t="s">
        <v>190</v>
      </c>
      <c r="P38" s="17" t="s">
        <v>190</v>
      </c>
      <c r="Q38" s="9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191</v>
      </c>
      <c r="C39" s="9" t="s">
        <v>191</v>
      </c>
      <c r="D39" s="93" t="s">
        <v>193</v>
      </c>
      <c r="E39" s="94" t="s">
        <v>195</v>
      </c>
      <c r="F39" s="94" t="s">
        <v>196</v>
      </c>
      <c r="G39" s="94" t="s">
        <v>199</v>
      </c>
      <c r="H39" s="94" t="s">
        <v>200</v>
      </c>
      <c r="I39" s="94" t="s">
        <v>202</v>
      </c>
      <c r="J39" s="94" t="s">
        <v>203</v>
      </c>
      <c r="K39" s="94" t="s">
        <v>204</v>
      </c>
      <c r="L39" s="94" t="s">
        <v>205</v>
      </c>
      <c r="M39" s="94" t="s">
        <v>206</v>
      </c>
      <c r="N39" s="94" t="s">
        <v>207</v>
      </c>
      <c r="O39" s="94" t="s">
        <v>230</v>
      </c>
      <c r="P39" s="94" t="s">
        <v>209</v>
      </c>
      <c r="Q39" s="9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259</v>
      </c>
      <c r="E40" s="11" t="s">
        <v>102</v>
      </c>
      <c r="F40" s="11" t="s">
        <v>102</v>
      </c>
      <c r="G40" s="11" t="s">
        <v>102</v>
      </c>
      <c r="H40" s="11" t="s">
        <v>102</v>
      </c>
      <c r="I40" s="11" t="s">
        <v>103</v>
      </c>
      <c r="J40" s="11" t="s">
        <v>102</v>
      </c>
      <c r="K40" s="11" t="s">
        <v>260</v>
      </c>
      <c r="L40" s="11" t="s">
        <v>259</v>
      </c>
      <c r="M40" s="11" t="s">
        <v>259</v>
      </c>
      <c r="N40" s="11" t="s">
        <v>102</v>
      </c>
      <c r="O40" s="11" t="s">
        <v>103</v>
      </c>
      <c r="P40" s="11" t="s">
        <v>259</v>
      </c>
      <c r="Q40" s="9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5">
        <v>10</v>
      </c>
      <c r="E42" s="146" t="s">
        <v>108</v>
      </c>
      <c r="F42" s="145" t="s">
        <v>108</v>
      </c>
      <c r="G42" s="145">
        <v>20</v>
      </c>
      <c r="H42" s="146" t="s">
        <v>175</v>
      </c>
      <c r="I42" s="146" t="s">
        <v>261</v>
      </c>
      <c r="J42" s="146" t="s">
        <v>175</v>
      </c>
      <c r="K42" s="146" t="s">
        <v>96</v>
      </c>
      <c r="L42" s="145">
        <v>12.695</v>
      </c>
      <c r="M42" s="146" t="s">
        <v>262</v>
      </c>
      <c r="N42" s="145">
        <v>5</v>
      </c>
      <c r="O42" s="146" t="s">
        <v>96</v>
      </c>
      <c r="P42" s="145">
        <v>13</v>
      </c>
      <c r="Q42" s="147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9">
        <v>1</v>
      </c>
    </row>
    <row r="43" spans="1:65">
      <c r="A43" s="28"/>
      <c r="B43" s="19">
        <v>1</v>
      </c>
      <c r="C43" s="9">
        <v>2</v>
      </c>
      <c r="D43" s="150">
        <v>11</v>
      </c>
      <c r="E43" s="151" t="s">
        <v>108</v>
      </c>
      <c r="F43" s="152">
        <v>6</v>
      </c>
      <c r="G43" s="150">
        <v>20</v>
      </c>
      <c r="H43" s="151" t="s">
        <v>175</v>
      </c>
      <c r="I43" s="151" t="s">
        <v>261</v>
      </c>
      <c r="J43" s="151" t="s">
        <v>175</v>
      </c>
      <c r="K43" s="151" t="s">
        <v>96</v>
      </c>
      <c r="L43" s="150">
        <v>14.268000000000001</v>
      </c>
      <c r="M43" s="151" t="s">
        <v>262</v>
      </c>
      <c r="N43" s="150">
        <v>6</v>
      </c>
      <c r="O43" s="151" t="s">
        <v>96</v>
      </c>
      <c r="P43" s="150">
        <v>13</v>
      </c>
      <c r="Q43" s="147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9" t="e">
        <v>#N/A</v>
      </c>
    </row>
    <row r="44" spans="1:65">
      <c r="A44" s="28"/>
      <c r="B44" s="19">
        <v>1</v>
      </c>
      <c r="C44" s="9">
        <v>3</v>
      </c>
      <c r="D44" s="150">
        <v>12</v>
      </c>
      <c r="E44" s="151" t="s">
        <v>108</v>
      </c>
      <c r="F44" s="150" t="s">
        <v>108</v>
      </c>
      <c r="G44" s="150">
        <v>20</v>
      </c>
      <c r="H44" s="151" t="s">
        <v>175</v>
      </c>
      <c r="I44" s="151" t="s">
        <v>261</v>
      </c>
      <c r="J44" s="151" t="s">
        <v>175</v>
      </c>
      <c r="K44" s="151" t="s">
        <v>96</v>
      </c>
      <c r="L44" s="150">
        <v>13.997</v>
      </c>
      <c r="M44" s="151" t="s">
        <v>262</v>
      </c>
      <c r="N44" s="150">
        <v>9</v>
      </c>
      <c r="O44" s="151" t="s">
        <v>96</v>
      </c>
      <c r="P44" s="150">
        <v>12</v>
      </c>
      <c r="Q44" s="147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9">
        <v>16</v>
      </c>
    </row>
    <row r="45" spans="1:65">
      <c r="A45" s="28"/>
      <c r="B45" s="19">
        <v>1</v>
      </c>
      <c r="C45" s="9">
        <v>4</v>
      </c>
      <c r="D45" s="150">
        <v>10</v>
      </c>
      <c r="E45" s="151" t="s">
        <v>108</v>
      </c>
      <c r="F45" s="150" t="s">
        <v>108</v>
      </c>
      <c r="G45" s="150">
        <v>20</v>
      </c>
      <c r="H45" s="151" t="s">
        <v>175</v>
      </c>
      <c r="I45" s="151" t="s">
        <v>261</v>
      </c>
      <c r="J45" s="151" t="s">
        <v>175</v>
      </c>
      <c r="K45" s="151" t="s">
        <v>96</v>
      </c>
      <c r="L45" s="150">
        <v>13.305999999999999</v>
      </c>
      <c r="M45" s="151" t="s">
        <v>262</v>
      </c>
      <c r="N45" s="150">
        <v>8</v>
      </c>
      <c r="O45" s="151" t="s">
        <v>96</v>
      </c>
      <c r="P45" s="150">
        <v>12</v>
      </c>
      <c r="Q45" s="147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9" t="s">
        <v>179</v>
      </c>
    </row>
    <row r="46" spans="1:65">
      <c r="A46" s="28"/>
      <c r="B46" s="19">
        <v>1</v>
      </c>
      <c r="C46" s="9">
        <v>5</v>
      </c>
      <c r="D46" s="150">
        <v>11</v>
      </c>
      <c r="E46" s="151" t="s">
        <v>108</v>
      </c>
      <c r="F46" s="150" t="s">
        <v>108</v>
      </c>
      <c r="G46" s="150">
        <v>10</v>
      </c>
      <c r="H46" s="151" t="s">
        <v>175</v>
      </c>
      <c r="I46" s="151" t="s">
        <v>261</v>
      </c>
      <c r="J46" s="151" t="s">
        <v>175</v>
      </c>
      <c r="K46" s="151" t="s">
        <v>96</v>
      </c>
      <c r="L46" s="150">
        <v>14.084</v>
      </c>
      <c r="M46" s="151" t="s">
        <v>262</v>
      </c>
      <c r="N46" s="150">
        <v>12</v>
      </c>
      <c r="O46" s="151" t="s">
        <v>96</v>
      </c>
      <c r="P46" s="150">
        <v>10</v>
      </c>
      <c r="Q46" s="147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9">
        <v>78</v>
      </c>
    </row>
    <row r="47" spans="1:65">
      <c r="A47" s="28"/>
      <c r="B47" s="19">
        <v>1</v>
      </c>
      <c r="C47" s="9">
        <v>6</v>
      </c>
      <c r="D47" s="150">
        <v>10</v>
      </c>
      <c r="E47" s="151" t="s">
        <v>108</v>
      </c>
      <c r="F47" s="150" t="s">
        <v>108</v>
      </c>
      <c r="G47" s="150">
        <v>20</v>
      </c>
      <c r="H47" s="151" t="s">
        <v>175</v>
      </c>
      <c r="I47" s="151" t="s">
        <v>261</v>
      </c>
      <c r="J47" s="151" t="s">
        <v>175</v>
      </c>
      <c r="K47" s="151" t="s">
        <v>96</v>
      </c>
      <c r="L47" s="150">
        <v>15.233000000000001</v>
      </c>
      <c r="M47" s="151" t="s">
        <v>262</v>
      </c>
      <c r="N47" s="150">
        <v>11</v>
      </c>
      <c r="O47" s="151" t="s">
        <v>96</v>
      </c>
      <c r="P47" s="152">
        <v>25</v>
      </c>
      <c r="Q47" s="147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53"/>
    </row>
    <row r="48" spans="1:65">
      <c r="A48" s="28"/>
      <c r="B48" s="20" t="s">
        <v>213</v>
      </c>
      <c r="C48" s="12"/>
      <c r="D48" s="154">
        <v>10.666666666666666</v>
      </c>
      <c r="E48" s="154" t="s">
        <v>548</v>
      </c>
      <c r="F48" s="154">
        <v>6</v>
      </c>
      <c r="G48" s="154">
        <v>18.333333333333332</v>
      </c>
      <c r="H48" s="154" t="s">
        <v>548</v>
      </c>
      <c r="I48" s="154" t="s">
        <v>548</v>
      </c>
      <c r="J48" s="154" t="s">
        <v>548</v>
      </c>
      <c r="K48" s="154" t="s">
        <v>548</v>
      </c>
      <c r="L48" s="154">
        <v>13.9305</v>
      </c>
      <c r="M48" s="154" t="s">
        <v>548</v>
      </c>
      <c r="N48" s="154">
        <v>8.5</v>
      </c>
      <c r="O48" s="154" t="s">
        <v>548</v>
      </c>
      <c r="P48" s="154">
        <v>14.166666666666666</v>
      </c>
      <c r="Q48" s="147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53"/>
    </row>
    <row r="49" spans="1:65">
      <c r="A49" s="28"/>
      <c r="B49" s="3" t="s">
        <v>214</v>
      </c>
      <c r="C49" s="27"/>
      <c r="D49" s="150">
        <v>10.5</v>
      </c>
      <c r="E49" s="150" t="s">
        <v>548</v>
      </c>
      <c r="F49" s="150">
        <v>6</v>
      </c>
      <c r="G49" s="150">
        <v>20</v>
      </c>
      <c r="H49" s="150" t="s">
        <v>548</v>
      </c>
      <c r="I49" s="150" t="s">
        <v>548</v>
      </c>
      <c r="J49" s="150" t="s">
        <v>548</v>
      </c>
      <c r="K49" s="150" t="s">
        <v>548</v>
      </c>
      <c r="L49" s="150">
        <v>14.0405</v>
      </c>
      <c r="M49" s="150" t="s">
        <v>548</v>
      </c>
      <c r="N49" s="150">
        <v>8.5</v>
      </c>
      <c r="O49" s="150" t="s">
        <v>548</v>
      </c>
      <c r="P49" s="150">
        <v>12.5</v>
      </c>
      <c r="Q49" s="147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53"/>
    </row>
    <row r="50" spans="1:65">
      <c r="A50" s="28"/>
      <c r="B50" s="3" t="s">
        <v>215</v>
      </c>
      <c r="C50" s="27"/>
      <c r="D50" s="150">
        <v>0.81649658092772603</v>
      </c>
      <c r="E50" s="150" t="s">
        <v>548</v>
      </c>
      <c r="F50" s="150" t="s">
        <v>548</v>
      </c>
      <c r="G50" s="150">
        <v>4.0824829046386277</v>
      </c>
      <c r="H50" s="150" t="s">
        <v>548</v>
      </c>
      <c r="I50" s="150" t="s">
        <v>548</v>
      </c>
      <c r="J50" s="150" t="s">
        <v>548</v>
      </c>
      <c r="K50" s="150" t="s">
        <v>548</v>
      </c>
      <c r="L50" s="150">
        <v>0.86658611805174934</v>
      </c>
      <c r="M50" s="150" t="s">
        <v>548</v>
      </c>
      <c r="N50" s="150">
        <v>2.7386127875258306</v>
      </c>
      <c r="O50" s="150" t="s">
        <v>548</v>
      </c>
      <c r="P50" s="150">
        <v>5.4191020166321513</v>
      </c>
      <c r="Q50" s="147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53"/>
    </row>
    <row r="51" spans="1:65">
      <c r="A51" s="28"/>
      <c r="B51" s="3" t="s">
        <v>86</v>
      </c>
      <c r="C51" s="27"/>
      <c r="D51" s="13">
        <v>7.6546554461974323E-2</v>
      </c>
      <c r="E51" s="13" t="s">
        <v>548</v>
      </c>
      <c r="F51" s="13" t="s">
        <v>548</v>
      </c>
      <c r="G51" s="13">
        <v>0.22268088570756153</v>
      </c>
      <c r="H51" s="13" t="s">
        <v>548</v>
      </c>
      <c r="I51" s="13" t="s">
        <v>548</v>
      </c>
      <c r="J51" s="13" t="s">
        <v>548</v>
      </c>
      <c r="K51" s="13" t="s">
        <v>548</v>
      </c>
      <c r="L51" s="13">
        <v>6.2207825853468957E-2</v>
      </c>
      <c r="M51" s="13" t="s">
        <v>548</v>
      </c>
      <c r="N51" s="13">
        <v>0.32218973970892123</v>
      </c>
      <c r="O51" s="13" t="s">
        <v>548</v>
      </c>
      <c r="P51" s="13">
        <v>0.38252484823285776</v>
      </c>
      <c r="Q51" s="9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 t="s">
        <v>548</v>
      </c>
      <c r="E52" s="13" t="s">
        <v>548</v>
      </c>
      <c r="F52" s="13" t="s">
        <v>548</v>
      </c>
      <c r="G52" s="13" t="s">
        <v>548</v>
      </c>
      <c r="H52" s="13" t="s">
        <v>548</v>
      </c>
      <c r="I52" s="13" t="s">
        <v>548</v>
      </c>
      <c r="J52" s="13" t="s">
        <v>548</v>
      </c>
      <c r="K52" s="13" t="s">
        <v>548</v>
      </c>
      <c r="L52" s="13" t="s">
        <v>548</v>
      </c>
      <c r="M52" s="13" t="s">
        <v>548</v>
      </c>
      <c r="N52" s="13" t="s">
        <v>548</v>
      </c>
      <c r="O52" s="13" t="s">
        <v>548</v>
      </c>
      <c r="P52" s="13" t="s">
        <v>548</v>
      </c>
      <c r="Q52" s="9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>
        <v>0.41</v>
      </c>
      <c r="E53" s="43">
        <v>1.42</v>
      </c>
      <c r="F53" s="43">
        <v>1.35</v>
      </c>
      <c r="G53" s="43">
        <v>0.55000000000000004</v>
      </c>
      <c r="H53" s="43">
        <v>0.49</v>
      </c>
      <c r="I53" s="43">
        <v>2.62</v>
      </c>
      <c r="J53" s="43">
        <v>0.49</v>
      </c>
      <c r="K53" s="43">
        <v>4.4800000000000004</v>
      </c>
      <c r="L53" s="43">
        <v>0</v>
      </c>
      <c r="M53" s="43">
        <v>60.36</v>
      </c>
      <c r="N53" s="43">
        <v>0.67</v>
      </c>
      <c r="O53" s="43">
        <v>4.4800000000000004</v>
      </c>
      <c r="P53" s="43">
        <v>0.03</v>
      </c>
      <c r="Q53" s="9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2"/>
    </row>
    <row r="55" spans="1:65" ht="15">
      <c r="B55" s="8" t="s">
        <v>493</v>
      </c>
      <c r="BM55" s="26" t="s">
        <v>229</v>
      </c>
    </row>
    <row r="56" spans="1:65" ht="15">
      <c r="A56" s="24" t="s">
        <v>10</v>
      </c>
      <c r="B56" s="18" t="s">
        <v>115</v>
      </c>
      <c r="C56" s="15" t="s">
        <v>116</v>
      </c>
      <c r="D56" s="16" t="s">
        <v>190</v>
      </c>
      <c r="E56" s="17" t="s">
        <v>190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191</v>
      </c>
      <c r="C57" s="9" t="s">
        <v>191</v>
      </c>
      <c r="D57" s="93" t="s">
        <v>205</v>
      </c>
      <c r="E57" s="94" t="s">
        <v>230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259</v>
      </c>
      <c r="E58" s="11" t="s">
        <v>103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1">
        <v>327.05</v>
      </c>
      <c r="E60" s="161">
        <v>309.00000000000006</v>
      </c>
      <c r="F60" s="164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6">
        <v>1</v>
      </c>
    </row>
    <row r="61" spans="1:65">
      <c r="A61" s="28"/>
      <c r="B61" s="19">
        <v>1</v>
      </c>
      <c r="C61" s="9">
        <v>2</v>
      </c>
      <c r="D61" s="167">
        <v>328.34</v>
      </c>
      <c r="E61" s="167">
        <v>308</v>
      </c>
      <c r="F61" s="164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6">
        <v>2</v>
      </c>
    </row>
    <row r="62" spans="1:65">
      <c r="A62" s="28"/>
      <c r="B62" s="19">
        <v>1</v>
      </c>
      <c r="C62" s="9">
        <v>3</v>
      </c>
      <c r="D62" s="167">
        <v>323.49</v>
      </c>
      <c r="E62" s="167">
        <v>325</v>
      </c>
      <c r="F62" s="164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6">
        <v>16</v>
      </c>
    </row>
    <row r="63" spans="1:65">
      <c r="A63" s="28"/>
      <c r="B63" s="19">
        <v>1</v>
      </c>
      <c r="C63" s="9">
        <v>4</v>
      </c>
      <c r="D63" s="167">
        <v>328.9</v>
      </c>
      <c r="E63" s="167">
        <v>328</v>
      </c>
      <c r="F63" s="164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6">
        <v>322.66000000000003</v>
      </c>
    </row>
    <row r="64" spans="1:65">
      <c r="A64" s="28"/>
      <c r="B64" s="19">
        <v>1</v>
      </c>
      <c r="C64" s="9">
        <v>5</v>
      </c>
      <c r="D64" s="167">
        <v>318.52999999999997</v>
      </c>
      <c r="E64" s="167">
        <v>323.99999999999994</v>
      </c>
      <c r="F64" s="164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6">
        <v>39</v>
      </c>
    </row>
    <row r="65" spans="1:65">
      <c r="A65" s="28"/>
      <c r="B65" s="19">
        <v>1</v>
      </c>
      <c r="C65" s="9">
        <v>6</v>
      </c>
      <c r="D65" s="167">
        <v>320.61</v>
      </c>
      <c r="E65" s="167">
        <v>330.99999999999994</v>
      </c>
      <c r="F65" s="164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69"/>
    </row>
    <row r="66" spans="1:65">
      <c r="A66" s="28"/>
      <c r="B66" s="20" t="s">
        <v>213</v>
      </c>
      <c r="C66" s="12"/>
      <c r="D66" s="170">
        <v>324.48666666666668</v>
      </c>
      <c r="E66" s="170">
        <v>320.83333333333331</v>
      </c>
      <c r="F66" s="164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9"/>
    </row>
    <row r="67" spans="1:65">
      <c r="A67" s="28"/>
      <c r="B67" s="3" t="s">
        <v>214</v>
      </c>
      <c r="C67" s="27"/>
      <c r="D67" s="167">
        <v>325.27</v>
      </c>
      <c r="E67" s="167">
        <v>324.5</v>
      </c>
      <c r="F67" s="164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9"/>
    </row>
    <row r="68" spans="1:65">
      <c r="A68" s="28"/>
      <c r="B68" s="3" t="s">
        <v>215</v>
      </c>
      <c r="C68" s="27"/>
      <c r="D68" s="167">
        <v>4.2988401536538481</v>
      </c>
      <c r="E68" s="167">
        <v>9.8674549234676547</v>
      </c>
      <c r="F68" s="164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9"/>
    </row>
    <row r="69" spans="1:65">
      <c r="A69" s="28"/>
      <c r="B69" s="3" t="s">
        <v>86</v>
      </c>
      <c r="C69" s="27"/>
      <c r="D69" s="13">
        <v>1.3248125717504102E-2</v>
      </c>
      <c r="E69" s="13">
        <v>3.0755703657561521E-2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>
        <v>5.6612739932642153E-3</v>
      </c>
      <c r="E70" s="13">
        <v>-5.6612739932644374E-3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494</v>
      </c>
      <c r="BM73" s="26" t="s">
        <v>229</v>
      </c>
    </row>
    <row r="74" spans="1:65" ht="15">
      <c r="A74" s="24" t="s">
        <v>13</v>
      </c>
      <c r="B74" s="18" t="s">
        <v>115</v>
      </c>
      <c r="C74" s="15" t="s">
        <v>116</v>
      </c>
      <c r="D74" s="16" t="s">
        <v>190</v>
      </c>
      <c r="E74" s="17" t="s">
        <v>190</v>
      </c>
      <c r="F74" s="9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191</v>
      </c>
      <c r="C75" s="9" t="s">
        <v>191</v>
      </c>
      <c r="D75" s="93" t="s">
        <v>205</v>
      </c>
      <c r="E75" s="94" t="s">
        <v>230</v>
      </c>
      <c r="F75" s="9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259</v>
      </c>
      <c r="E76" s="11" t="s">
        <v>103</v>
      </c>
      <c r="F76" s="9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9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89" t="s">
        <v>108</v>
      </c>
      <c r="E78" s="89" t="s">
        <v>97</v>
      </c>
      <c r="F78" s="9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0" t="s">
        <v>108</v>
      </c>
      <c r="E79" s="90" t="s">
        <v>97</v>
      </c>
      <c r="F79" s="9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3</v>
      </c>
    </row>
    <row r="80" spans="1:65">
      <c r="A80" s="28"/>
      <c r="B80" s="19">
        <v>1</v>
      </c>
      <c r="C80" s="9">
        <v>3</v>
      </c>
      <c r="D80" s="90" t="s">
        <v>108</v>
      </c>
      <c r="E80" s="90" t="s">
        <v>97</v>
      </c>
      <c r="F80" s="9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0" t="s">
        <v>108</v>
      </c>
      <c r="E81" s="90" t="s">
        <v>97</v>
      </c>
      <c r="F81" s="9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 t="s">
        <v>108</v>
      </c>
    </row>
    <row r="82" spans="1:65">
      <c r="A82" s="28"/>
      <c r="B82" s="19">
        <v>1</v>
      </c>
      <c r="C82" s="9">
        <v>5</v>
      </c>
      <c r="D82" s="90" t="s">
        <v>108</v>
      </c>
      <c r="E82" s="90" t="s">
        <v>97</v>
      </c>
      <c r="F82" s="9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40</v>
      </c>
    </row>
    <row r="83" spans="1:65">
      <c r="A83" s="28"/>
      <c r="B83" s="19">
        <v>1</v>
      </c>
      <c r="C83" s="9">
        <v>6</v>
      </c>
      <c r="D83" s="90" t="s">
        <v>108</v>
      </c>
      <c r="E83" s="90" t="s">
        <v>97</v>
      </c>
      <c r="F83" s="9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213</v>
      </c>
      <c r="C84" s="12"/>
      <c r="D84" s="22" t="s">
        <v>548</v>
      </c>
      <c r="E84" s="22" t="s">
        <v>548</v>
      </c>
      <c r="F84" s="9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214</v>
      </c>
      <c r="C85" s="27"/>
      <c r="D85" s="11" t="s">
        <v>548</v>
      </c>
      <c r="E85" s="11" t="s">
        <v>548</v>
      </c>
      <c r="F85" s="9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215</v>
      </c>
      <c r="C86" s="27"/>
      <c r="D86" s="23" t="s">
        <v>548</v>
      </c>
      <c r="E86" s="23" t="s">
        <v>548</v>
      </c>
      <c r="F86" s="9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86</v>
      </c>
      <c r="C87" s="27"/>
      <c r="D87" s="13" t="s">
        <v>548</v>
      </c>
      <c r="E87" s="13" t="s">
        <v>548</v>
      </c>
      <c r="F87" s="9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 t="s">
        <v>548</v>
      </c>
      <c r="E88" s="13" t="s">
        <v>548</v>
      </c>
      <c r="F88" s="9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>
        <v>0.67</v>
      </c>
      <c r="E89" s="43">
        <v>0.67</v>
      </c>
      <c r="F89" s="9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495</v>
      </c>
      <c r="BM91" s="26" t="s">
        <v>67</v>
      </c>
    </row>
    <row r="92" spans="1:65" ht="15">
      <c r="A92" s="24" t="s">
        <v>16</v>
      </c>
      <c r="B92" s="18" t="s">
        <v>115</v>
      </c>
      <c r="C92" s="15" t="s">
        <v>116</v>
      </c>
      <c r="D92" s="16" t="s">
        <v>190</v>
      </c>
      <c r="E92" s="17" t="s">
        <v>190</v>
      </c>
      <c r="F92" s="17" t="s">
        <v>190</v>
      </c>
      <c r="G92" s="17" t="s">
        <v>190</v>
      </c>
      <c r="H92" s="17" t="s">
        <v>190</v>
      </c>
      <c r="I92" s="17" t="s">
        <v>190</v>
      </c>
      <c r="J92" s="17" t="s">
        <v>190</v>
      </c>
      <c r="K92" s="17" t="s">
        <v>190</v>
      </c>
      <c r="L92" s="17" t="s">
        <v>190</v>
      </c>
      <c r="M92" s="17" t="s">
        <v>190</v>
      </c>
      <c r="N92" s="9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191</v>
      </c>
      <c r="C93" s="9" t="s">
        <v>191</v>
      </c>
      <c r="D93" s="93" t="s">
        <v>193</v>
      </c>
      <c r="E93" s="94" t="s">
        <v>195</v>
      </c>
      <c r="F93" s="94" t="s">
        <v>196</v>
      </c>
      <c r="G93" s="94" t="s">
        <v>199</v>
      </c>
      <c r="H93" s="94" t="s">
        <v>200</v>
      </c>
      <c r="I93" s="94" t="s">
        <v>203</v>
      </c>
      <c r="J93" s="94" t="s">
        <v>204</v>
      </c>
      <c r="K93" s="94" t="s">
        <v>205</v>
      </c>
      <c r="L93" s="94" t="s">
        <v>207</v>
      </c>
      <c r="M93" s="94" t="s">
        <v>209</v>
      </c>
      <c r="N93" s="9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259</v>
      </c>
      <c r="E94" s="11" t="s">
        <v>103</v>
      </c>
      <c r="F94" s="11" t="s">
        <v>103</v>
      </c>
      <c r="G94" s="11" t="s">
        <v>102</v>
      </c>
      <c r="H94" s="11" t="s">
        <v>102</v>
      </c>
      <c r="I94" s="11" t="s">
        <v>102</v>
      </c>
      <c r="J94" s="11" t="s">
        <v>260</v>
      </c>
      <c r="K94" s="11" t="s">
        <v>259</v>
      </c>
      <c r="L94" s="11" t="s">
        <v>103</v>
      </c>
      <c r="M94" s="11" t="s">
        <v>259</v>
      </c>
      <c r="N94" s="9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3">
        <v>143</v>
      </c>
      <c r="E96" s="161">
        <v>200</v>
      </c>
      <c r="F96" s="161">
        <v>200</v>
      </c>
      <c r="G96" s="161">
        <v>210</v>
      </c>
      <c r="H96" s="161">
        <v>217.5</v>
      </c>
      <c r="I96" s="161">
        <v>199.1839567661024</v>
      </c>
      <c r="J96" s="163">
        <v>176.40833333333333</v>
      </c>
      <c r="K96" s="161">
        <v>205.95</v>
      </c>
      <c r="L96" s="162">
        <v>300</v>
      </c>
      <c r="M96" s="161">
        <v>209</v>
      </c>
      <c r="N96" s="164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  <c r="BI96" s="165"/>
      <c r="BJ96" s="165"/>
      <c r="BK96" s="165"/>
      <c r="BL96" s="165"/>
      <c r="BM96" s="166">
        <v>1</v>
      </c>
    </row>
    <row r="97" spans="1:65">
      <c r="A97" s="28"/>
      <c r="B97" s="19">
        <v>1</v>
      </c>
      <c r="C97" s="9">
        <v>2</v>
      </c>
      <c r="D97" s="168">
        <v>144</v>
      </c>
      <c r="E97" s="167">
        <v>200</v>
      </c>
      <c r="F97" s="167">
        <v>200</v>
      </c>
      <c r="G97" s="167">
        <v>190</v>
      </c>
      <c r="H97" s="167">
        <v>193.1</v>
      </c>
      <c r="I97" s="167">
        <v>198.307226917572</v>
      </c>
      <c r="J97" s="168">
        <v>179</v>
      </c>
      <c r="K97" s="167">
        <v>233.8</v>
      </c>
      <c r="L97" s="167">
        <v>200</v>
      </c>
      <c r="M97" s="167">
        <v>211</v>
      </c>
      <c r="N97" s="164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6" t="e">
        <v>#N/A</v>
      </c>
    </row>
    <row r="98" spans="1:65">
      <c r="A98" s="28"/>
      <c r="B98" s="19">
        <v>1</v>
      </c>
      <c r="C98" s="9">
        <v>3</v>
      </c>
      <c r="D98" s="168">
        <v>144</v>
      </c>
      <c r="E98" s="167">
        <v>200</v>
      </c>
      <c r="F98" s="167">
        <v>200</v>
      </c>
      <c r="G98" s="167">
        <v>212</v>
      </c>
      <c r="H98" s="167">
        <v>218.3</v>
      </c>
      <c r="I98" s="167">
        <v>195.74310683513139</v>
      </c>
      <c r="J98" s="168">
        <v>177.8</v>
      </c>
      <c r="K98" s="171">
        <v>235.1</v>
      </c>
      <c r="L98" s="167">
        <v>200</v>
      </c>
      <c r="M98" s="167">
        <v>204</v>
      </c>
      <c r="N98" s="164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6">
        <v>16</v>
      </c>
    </row>
    <row r="99" spans="1:65">
      <c r="A99" s="28"/>
      <c r="B99" s="19">
        <v>1</v>
      </c>
      <c r="C99" s="9">
        <v>4</v>
      </c>
      <c r="D99" s="168">
        <v>144</v>
      </c>
      <c r="E99" s="167">
        <v>200</v>
      </c>
      <c r="F99" s="167">
        <v>200</v>
      </c>
      <c r="G99" s="167">
        <v>196</v>
      </c>
      <c r="H99" s="167">
        <v>196.6</v>
      </c>
      <c r="I99" s="167">
        <v>200.73993618086268</v>
      </c>
      <c r="J99" s="168">
        <v>161</v>
      </c>
      <c r="K99" s="167">
        <v>211.64</v>
      </c>
      <c r="L99" s="167">
        <v>200</v>
      </c>
      <c r="M99" s="167">
        <v>216</v>
      </c>
      <c r="N99" s="164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6">
        <v>204.5086050797436</v>
      </c>
    </row>
    <row r="100" spans="1:65">
      <c r="A100" s="28"/>
      <c r="B100" s="19">
        <v>1</v>
      </c>
      <c r="C100" s="9">
        <v>5</v>
      </c>
      <c r="D100" s="168">
        <v>144</v>
      </c>
      <c r="E100" s="167">
        <v>200</v>
      </c>
      <c r="F100" s="167">
        <v>200</v>
      </c>
      <c r="G100" s="167">
        <v>212</v>
      </c>
      <c r="H100" s="167">
        <v>202.8</v>
      </c>
      <c r="I100" s="167">
        <v>202.58568967082201</v>
      </c>
      <c r="J100" s="168">
        <v>166</v>
      </c>
      <c r="K100" s="167">
        <v>223.68</v>
      </c>
      <c r="L100" s="167">
        <v>200</v>
      </c>
      <c r="M100" s="167">
        <v>207</v>
      </c>
      <c r="N100" s="164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  <c r="BI100" s="165"/>
      <c r="BJ100" s="165"/>
      <c r="BK100" s="165"/>
      <c r="BL100" s="165"/>
      <c r="BM100" s="166">
        <v>79</v>
      </c>
    </row>
    <row r="101" spans="1:65">
      <c r="A101" s="28"/>
      <c r="B101" s="19">
        <v>1</v>
      </c>
      <c r="C101" s="9">
        <v>6</v>
      </c>
      <c r="D101" s="168">
        <v>145</v>
      </c>
      <c r="E101" s="167">
        <v>200</v>
      </c>
      <c r="F101" s="171">
        <v>100</v>
      </c>
      <c r="G101" s="167">
        <v>204</v>
      </c>
      <c r="H101" s="167">
        <v>196.1</v>
      </c>
      <c r="I101" s="167">
        <v>204.4491274572014</v>
      </c>
      <c r="J101" s="168">
        <v>170</v>
      </c>
      <c r="K101" s="167">
        <v>226.6</v>
      </c>
      <c r="L101" s="167">
        <v>200</v>
      </c>
      <c r="M101" s="167">
        <v>198</v>
      </c>
      <c r="N101" s="164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  <c r="BI101" s="165"/>
      <c r="BJ101" s="165"/>
      <c r="BK101" s="165"/>
      <c r="BL101" s="165"/>
      <c r="BM101" s="169"/>
    </row>
    <row r="102" spans="1:65">
      <c r="A102" s="28"/>
      <c r="B102" s="20" t="s">
        <v>213</v>
      </c>
      <c r="C102" s="12"/>
      <c r="D102" s="170">
        <v>144</v>
      </c>
      <c r="E102" s="170">
        <v>200</v>
      </c>
      <c r="F102" s="170">
        <v>183.33333333333334</v>
      </c>
      <c r="G102" s="170">
        <v>204</v>
      </c>
      <c r="H102" s="170">
        <v>204.06666666666669</v>
      </c>
      <c r="I102" s="170">
        <v>200.16817397128196</v>
      </c>
      <c r="J102" s="170">
        <v>171.70138888888889</v>
      </c>
      <c r="K102" s="170">
        <v>222.79499999999999</v>
      </c>
      <c r="L102" s="170">
        <v>216.66666666666666</v>
      </c>
      <c r="M102" s="170">
        <v>207.5</v>
      </c>
      <c r="N102" s="164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5"/>
      <c r="BK102" s="165"/>
      <c r="BL102" s="165"/>
      <c r="BM102" s="169"/>
    </row>
    <row r="103" spans="1:65">
      <c r="A103" s="28"/>
      <c r="B103" s="3" t="s">
        <v>214</v>
      </c>
      <c r="C103" s="27"/>
      <c r="D103" s="167">
        <v>144</v>
      </c>
      <c r="E103" s="167">
        <v>200</v>
      </c>
      <c r="F103" s="167">
        <v>200</v>
      </c>
      <c r="G103" s="167">
        <v>207</v>
      </c>
      <c r="H103" s="167">
        <v>199.7</v>
      </c>
      <c r="I103" s="167">
        <v>199.96194647348256</v>
      </c>
      <c r="J103" s="167">
        <v>173.20416666666665</v>
      </c>
      <c r="K103" s="167">
        <v>225.14</v>
      </c>
      <c r="L103" s="167">
        <v>200</v>
      </c>
      <c r="M103" s="167">
        <v>208</v>
      </c>
      <c r="N103" s="164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9"/>
    </row>
    <row r="104" spans="1:65">
      <c r="A104" s="28"/>
      <c r="B104" s="3" t="s">
        <v>215</v>
      </c>
      <c r="C104" s="27"/>
      <c r="D104" s="167">
        <v>0.63245553203367588</v>
      </c>
      <c r="E104" s="167">
        <v>0</v>
      </c>
      <c r="F104" s="167">
        <v>40.824829046386327</v>
      </c>
      <c r="G104" s="167">
        <v>9.2086915465770698</v>
      </c>
      <c r="H104" s="167">
        <v>11.172585496055367</v>
      </c>
      <c r="I104" s="167">
        <v>3.1148317300796888</v>
      </c>
      <c r="J104" s="167">
        <v>7.246218202672396</v>
      </c>
      <c r="K104" s="167">
        <v>11.798070604976058</v>
      </c>
      <c r="L104" s="167">
        <v>40.824829046386256</v>
      </c>
      <c r="M104" s="167">
        <v>6.1562975886485543</v>
      </c>
      <c r="N104" s="164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  <c r="BI104" s="165"/>
      <c r="BJ104" s="165"/>
      <c r="BK104" s="165"/>
      <c r="BL104" s="165"/>
      <c r="BM104" s="169"/>
    </row>
    <row r="105" spans="1:65">
      <c r="A105" s="28"/>
      <c r="B105" s="3" t="s">
        <v>86</v>
      </c>
      <c r="C105" s="27"/>
      <c r="D105" s="13">
        <v>4.3920523057894159E-3</v>
      </c>
      <c r="E105" s="13">
        <v>0</v>
      </c>
      <c r="F105" s="13">
        <v>0.22268088570756178</v>
      </c>
      <c r="G105" s="13">
        <v>4.5140644836162105E-2</v>
      </c>
      <c r="H105" s="13">
        <v>5.4749683907491173E-2</v>
      </c>
      <c r="I105" s="13">
        <v>1.5561073812496148E-2</v>
      </c>
      <c r="J105" s="13">
        <v>4.220244372840546E-2</v>
      </c>
      <c r="K105" s="13">
        <v>5.2954826656684661E-2</v>
      </c>
      <c r="L105" s="13">
        <v>0.18842228790639812</v>
      </c>
      <c r="M105" s="13">
        <v>2.9668904041679781E-2</v>
      </c>
      <c r="N105" s="9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>
        <v>-0.29587314947529764</v>
      </c>
      <c r="E106" s="13">
        <v>-2.2046040937913403E-2</v>
      </c>
      <c r="F106" s="13">
        <v>-0.10354220419308724</v>
      </c>
      <c r="G106" s="13">
        <v>-2.486961756671735E-3</v>
      </c>
      <c r="H106" s="13">
        <v>-2.1609771036509295E-3</v>
      </c>
      <c r="I106" s="13">
        <v>-2.1223708932781582E-2</v>
      </c>
      <c r="J106" s="13">
        <v>-0.16041973479826077</v>
      </c>
      <c r="K106" s="13">
        <v>8.9416261546187759E-2</v>
      </c>
      <c r="L106" s="13">
        <v>5.9450122317260323E-2</v>
      </c>
      <c r="M106" s="13">
        <v>1.462723252691478E-2</v>
      </c>
      <c r="N106" s="9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>
        <v>3.92</v>
      </c>
      <c r="E107" s="43">
        <v>0.14000000000000001</v>
      </c>
      <c r="F107" s="43">
        <v>1.26</v>
      </c>
      <c r="G107" s="43">
        <v>0.13</v>
      </c>
      <c r="H107" s="43">
        <v>0.13</v>
      </c>
      <c r="I107" s="43">
        <v>0.13</v>
      </c>
      <c r="J107" s="43">
        <v>2.0499999999999998</v>
      </c>
      <c r="K107" s="43">
        <v>1.4</v>
      </c>
      <c r="L107" s="43">
        <v>0.98</v>
      </c>
      <c r="M107" s="43">
        <v>0.37</v>
      </c>
      <c r="N107" s="9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496</v>
      </c>
      <c r="BM109" s="26" t="s">
        <v>229</v>
      </c>
    </row>
    <row r="110" spans="1:65" ht="15">
      <c r="A110" s="24" t="s">
        <v>50</v>
      </c>
      <c r="B110" s="18" t="s">
        <v>115</v>
      </c>
      <c r="C110" s="15" t="s">
        <v>116</v>
      </c>
      <c r="D110" s="16" t="s">
        <v>190</v>
      </c>
      <c r="E110" s="17" t="s">
        <v>190</v>
      </c>
      <c r="F110" s="17" t="s">
        <v>190</v>
      </c>
      <c r="G110" s="17" t="s">
        <v>190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191</v>
      </c>
      <c r="C111" s="9" t="s">
        <v>191</v>
      </c>
      <c r="D111" s="93" t="s">
        <v>202</v>
      </c>
      <c r="E111" s="94" t="s">
        <v>205</v>
      </c>
      <c r="F111" s="94" t="s">
        <v>206</v>
      </c>
      <c r="G111" s="94" t="s">
        <v>230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103</v>
      </c>
      <c r="E112" s="11" t="s">
        <v>259</v>
      </c>
      <c r="F112" s="11" t="s">
        <v>259</v>
      </c>
      <c r="G112" s="11" t="s">
        <v>103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72">
        <v>0.47499999999999998</v>
      </c>
      <c r="E114" s="172">
        <v>0.502</v>
      </c>
      <c r="F114" s="157">
        <v>1.0293480000000002</v>
      </c>
      <c r="G114" s="172">
        <v>0.45900000000000002</v>
      </c>
      <c r="H114" s="155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8">
        <v>1</v>
      </c>
    </row>
    <row r="115" spans="1:65">
      <c r="A115" s="28"/>
      <c r="B115" s="19">
        <v>1</v>
      </c>
      <c r="C115" s="9">
        <v>2</v>
      </c>
      <c r="D115" s="23">
        <v>0.45599999999999996</v>
      </c>
      <c r="E115" s="23">
        <v>0.52600000000000002</v>
      </c>
      <c r="F115" s="159">
        <v>1.0025660000000001</v>
      </c>
      <c r="G115" s="23">
        <v>0.45500000000000002</v>
      </c>
      <c r="H115" s="155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8">
        <v>35</v>
      </c>
    </row>
    <row r="116" spans="1:65">
      <c r="A116" s="28"/>
      <c r="B116" s="19">
        <v>1</v>
      </c>
      <c r="C116" s="9">
        <v>3</v>
      </c>
      <c r="D116" s="23">
        <v>0.48099999999999998</v>
      </c>
      <c r="E116" s="23">
        <v>0.49100000000000005</v>
      </c>
      <c r="F116" s="159">
        <v>1.000094</v>
      </c>
      <c r="G116" s="23">
        <v>0.49</v>
      </c>
      <c r="H116" s="155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8">
        <v>16</v>
      </c>
    </row>
    <row r="117" spans="1:65">
      <c r="A117" s="28"/>
      <c r="B117" s="19">
        <v>1</v>
      </c>
      <c r="C117" s="9">
        <v>4</v>
      </c>
      <c r="D117" s="23">
        <v>0.498</v>
      </c>
      <c r="E117" s="23">
        <v>0.51700000000000002</v>
      </c>
      <c r="F117" s="159">
        <v>1.023892</v>
      </c>
      <c r="G117" s="23">
        <v>0.46200000000000002</v>
      </c>
      <c r="H117" s="155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8">
        <v>0.48085555555555598</v>
      </c>
    </row>
    <row r="118" spans="1:65">
      <c r="A118" s="28"/>
      <c r="B118" s="19">
        <v>1</v>
      </c>
      <c r="C118" s="9">
        <v>5</v>
      </c>
      <c r="D118" s="23">
        <v>0.47899999999999998</v>
      </c>
      <c r="E118" s="23">
        <v>0.47599999999999992</v>
      </c>
      <c r="F118" s="159">
        <v>1.1433280000000001</v>
      </c>
      <c r="G118" s="23">
        <v>0.45599999999999996</v>
      </c>
      <c r="H118" s="155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8">
        <v>41</v>
      </c>
    </row>
    <row r="119" spans="1:65">
      <c r="A119" s="28"/>
      <c r="B119" s="19">
        <v>1</v>
      </c>
      <c r="C119" s="9">
        <v>6</v>
      </c>
      <c r="D119" s="23">
        <v>0.47899999999999998</v>
      </c>
      <c r="E119" s="23">
        <v>0.48900000000000005</v>
      </c>
      <c r="F119" s="159">
        <v>1.148264</v>
      </c>
      <c r="G119" s="173">
        <v>0.86999999999999988</v>
      </c>
      <c r="H119" s="155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  <c r="BI119" s="156"/>
      <c r="BJ119" s="156"/>
      <c r="BK119" s="156"/>
      <c r="BL119" s="156"/>
      <c r="BM119" s="53"/>
    </row>
    <row r="120" spans="1:65">
      <c r="A120" s="28"/>
      <c r="B120" s="20" t="s">
        <v>213</v>
      </c>
      <c r="C120" s="12"/>
      <c r="D120" s="160">
        <v>0.47799999999999998</v>
      </c>
      <c r="E120" s="160">
        <v>0.50016666666666665</v>
      </c>
      <c r="F120" s="160">
        <v>1.0579153333333335</v>
      </c>
      <c r="G120" s="160">
        <v>0.53200000000000003</v>
      </c>
      <c r="H120" s="155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/>
      <c r="BK120" s="156"/>
      <c r="BL120" s="156"/>
      <c r="BM120" s="53"/>
    </row>
    <row r="121" spans="1:65">
      <c r="A121" s="28"/>
      <c r="B121" s="3" t="s">
        <v>214</v>
      </c>
      <c r="C121" s="27"/>
      <c r="D121" s="23">
        <v>0.47899999999999998</v>
      </c>
      <c r="E121" s="23">
        <v>0.49650000000000005</v>
      </c>
      <c r="F121" s="23">
        <v>1.0266200000000001</v>
      </c>
      <c r="G121" s="23">
        <v>0.46050000000000002</v>
      </c>
      <c r="H121" s="155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  <c r="BI121" s="156"/>
      <c r="BJ121" s="156"/>
      <c r="BK121" s="156"/>
      <c r="BL121" s="156"/>
      <c r="BM121" s="53"/>
    </row>
    <row r="122" spans="1:65">
      <c r="A122" s="28"/>
      <c r="B122" s="3" t="s">
        <v>215</v>
      </c>
      <c r="C122" s="27"/>
      <c r="D122" s="23">
        <v>1.3446189051177301E-2</v>
      </c>
      <c r="E122" s="23">
        <v>1.8691352724366082E-2</v>
      </c>
      <c r="F122" s="23">
        <v>6.9048881568542914E-2</v>
      </c>
      <c r="G122" s="23">
        <v>0.16609756169191636</v>
      </c>
      <c r="H122" s="155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53"/>
    </row>
    <row r="123" spans="1:65">
      <c r="A123" s="28"/>
      <c r="B123" s="3" t="s">
        <v>86</v>
      </c>
      <c r="C123" s="27"/>
      <c r="D123" s="13">
        <v>2.8130102617525736E-2</v>
      </c>
      <c r="E123" s="13">
        <v>3.7370248699165776E-2</v>
      </c>
      <c r="F123" s="13">
        <v>6.5268816315366351E-2</v>
      </c>
      <c r="G123" s="13">
        <v>0.31221346182691045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-5.9384892668170597E-3</v>
      </c>
      <c r="E124" s="13">
        <v>4.0159900177922703E-2</v>
      </c>
      <c r="F124" s="13">
        <v>1.2000688587471391</v>
      </c>
      <c r="G124" s="13">
        <v>0.10636134667375186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>
        <v>0.95</v>
      </c>
      <c r="E125" s="43">
        <v>0.4</v>
      </c>
      <c r="F125" s="43">
        <v>13.53</v>
      </c>
      <c r="G125" s="43">
        <v>0.4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BM126" s="52"/>
    </row>
    <row r="127" spans="1:65" ht="15">
      <c r="B127" s="8" t="s">
        <v>497</v>
      </c>
      <c r="BM127" s="26" t="s">
        <v>229</v>
      </c>
    </row>
    <row r="128" spans="1:65" ht="15">
      <c r="A128" s="24" t="s">
        <v>19</v>
      </c>
      <c r="B128" s="18" t="s">
        <v>115</v>
      </c>
      <c r="C128" s="15" t="s">
        <v>116</v>
      </c>
      <c r="D128" s="16" t="s">
        <v>190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191</v>
      </c>
      <c r="C129" s="9" t="s">
        <v>191</v>
      </c>
      <c r="D129" s="93" t="s">
        <v>205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259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0.72299999999999998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0.81100000000000005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4</v>
      </c>
    </row>
    <row r="134" spans="1:65">
      <c r="A134" s="28"/>
      <c r="B134" s="19">
        <v>1</v>
      </c>
      <c r="C134" s="9">
        <v>3</v>
      </c>
      <c r="D134" s="11">
        <v>0.83799999999999997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0.72299999999999998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0.76583333333333303</v>
      </c>
    </row>
    <row r="136" spans="1:65">
      <c r="A136" s="28"/>
      <c r="B136" s="19">
        <v>1</v>
      </c>
      <c r="C136" s="9">
        <v>5</v>
      </c>
      <c r="D136" s="11">
        <v>0.77300000000000002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42</v>
      </c>
    </row>
    <row r="137" spans="1:65">
      <c r="A137" s="28"/>
      <c r="B137" s="19">
        <v>1</v>
      </c>
      <c r="C137" s="9">
        <v>6</v>
      </c>
      <c r="D137" s="11">
        <v>0.72699999999999998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213</v>
      </c>
      <c r="C138" s="12"/>
      <c r="D138" s="22">
        <v>0.76583333333333325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214</v>
      </c>
      <c r="C139" s="27"/>
      <c r="D139" s="11">
        <v>0.75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215</v>
      </c>
      <c r="C140" s="27"/>
      <c r="D140" s="23">
        <v>4.9953645178972356E-2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6.5227828307689695E-2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>
        <v>2.2204460492503131E-16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 t="s">
        <v>218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498</v>
      </c>
      <c r="BM145" s="26" t="s">
        <v>229</v>
      </c>
    </row>
    <row r="146" spans="1:65" ht="15">
      <c r="A146" s="24" t="s">
        <v>22</v>
      </c>
      <c r="B146" s="18" t="s">
        <v>115</v>
      </c>
      <c r="C146" s="15" t="s">
        <v>116</v>
      </c>
      <c r="D146" s="16" t="s">
        <v>190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191</v>
      </c>
      <c r="C147" s="9" t="s">
        <v>191</v>
      </c>
      <c r="D147" s="93" t="s">
        <v>205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259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61">
        <v>75.31</v>
      </c>
      <c r="E150" s="164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165"/>
      <c r="AK150" s="165"/>
      <c r="AL150" s="165"/>
      <c r="AM150" s="165"/>
      <c r="AN150" s="165"/>
      <c r="AO150" s="165"/>
      <c r="AP150" s="165"/>
      <c r="AQ150" s="165"/>
      <c r="AR150" s="165"/>
      <c r="AS150" s="165"/>
      <c r="AT150" s="165"/>
      <c r="AU150" s="165"/>
      <c r="AV150" s="165"/>
      <c r="AW150" s="165"/>
      <c r="AX150" s="165"/>
      <c r="AY150" s="165"/>
      <c r="AZ150" s="165"/>
      <c r="BA150" s="165"/>
      <c r="BB150" s="165"/>
      <c r="BC150" s="165"/>
      <c r="BD150" s="165"/>
      <c r="BE150" s="165"/>
      <c r="BF150" s="165"/>
      <c r="BG150" s="165"/>
      <c r="BH150" s="165"/>
      <c r="BI150" s="165"/>
      <c r="BJ150" s="165"/>
      <c r="BK150" s="165"/>
      <c r="BL150" s="165"/>
      <c r="BM150" s="166">
        <v>1</v>
      </c>
    </row>
    <row r="151" spans="1:65">
      <c r="A151" s="28"/>
      <c r="B151" s="19">
        <v>1</v>
      </c>
      <c r="C151" s="9">
        <v>2</v>
      </c>
      <c r="D151" s="167">
        <v>73.19</v>
      </c>
      <c r="E151" s="164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  <c r="AG151" s="165"/>
      <c r="AH151" s="165"/>
      <c r="AI151" s="165"/>
      <c r="AJ151" s="165"/>
      <c r="AK151" s="165"/>
      <c r="AL151" s="165"/>
      <c r="AM151" s="165"/>
      <c r="AN151" s="165"/>
      <c r="AO151" s="165"/>
      <c r="AP151" s="165"/>
      <c r="AQ151" s="165"/>
      <c r="AR151" s="165"/>
      <c r="AS151" s="165"/>
      <c r="AT151" s="165"/>
      <c r="AU151" s="165"/>
      <c r="AV151" s="165"/>
      <c r="AW151" s="165"/>
      <c r="AX151" s="165"/>
      <c r="AY151" s="165"/>
      <c r="AZ151" s="165"/>
      <c r="BA151" s="165"/>
      <c r="BB151" s="165"/>
      <c r="BC151" s="165"/>
      <c r="BD151" s="165"/>
      <c r="BE151" s="165"/>
      <c r="BF151" s="165"/>
      <c r="BG151" s="165"/>
      <c r="BH151" s="165"/>
      <c r="BI151" s="165"/>
      <c r="BJ151" s="165"/>
      <c r="BK151" s="165"/>
      <c r="BL151" s="165"/>
      <c r="BM151" s="166">
        <v>5</v>
      </c>
    </row>
    <row r="152" spans="1:65">
      <c r="A152" s="28"/>
      <c r="B152" s="19">
        <v>1</v>
      </c>
      <c r="C152" s="9">
        <v>3</v>
      </c>
      <c r="D152" s="167">
        <v>73.88</v>
      </c>
      <c r="E152" s="164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5"/>
      <c r="AO152" s="165"/>
      <c r="AP152" s="165"/>
      <c r="AQ152" s="165"/>
      <c r="AR152" s="165"/>
      <c r="AS152" s="165"/>
      <c r="AT152" s="165"/>
      <c r="AU152" s="165"/>
      <c r="AV152" s="165"/>
      <c r="AW152" s="165"/>
      <c r="AX152" s="165"/>
      <c r="AY152" s="165"/>
      <c r="AZ152" s="165"/>
      <c r="BA152" s="165"/>
      <c r="BB152" s="165"/>
      <c r="BC152" s="165"/>
      <c r="BD152" s="165"/>
      <c r="BE152" s="165"/>
      <c r="BF152" s="165"/>
      <c r="BG152" s="165"/>
      <c r="BH152" s="165"/>
      <c r="BI152" s="165"/>
      <c r="BJ152" s="165"/>
      <c r="BK152" s="165"/>
      <c r="BL152" s="165"/>
      <c r="BM152" s="166">
        <v>16</v>
      </c>
    </row>
    <row r="153" spans="1:65">
      <c r="A153" s="28"/>
      <c r="B153" s="19">
        <v>1</v>
      </c>
      <c r="C153" s="9">
        <v>4</v>
      </c>
      <c r="D153" s="167">
        <v>74.69</v>
      </c>
      <c r="E153" s="164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5"/>
      <c r="AI153" s="165"/>
      <c r="AJ153" s="165"/>
      <c r="AK153" s="165"/>
      <c r="AL153" s="165"/>
      <c r="AM153" s="165"/>
      <c r="AN153" s="165"/>
      <c r="AO153" s="165"/>
      <c r="AP153" s="165"/>
      <c r="AQ153" s="165"/>
      <c r="AR153" s="165"/>
      <c r="AS153" s="165"/>
      <c r="AT153" s="165"/>
      <c r="AU153" s="165"/>
      <c r="AV153" s="165"/>
      <c r="AW153" s="165"/>
      <c r="AX153" s="165"/>
      <c r="AY153" s="165"/>
      <c r="AZ153" s="165"/>
      <c r="BA153" s="165"/>
      <c r="BB153" s="165"/>
      <c r="BC153" s="165"/>
      <c r="BD153" s="165"/>
      <c r="BE153" s="165"/>
      <c r="BF153" s="165"/>
      <c r="BG153" s="165"/>
      <c r="BH153" s="165"/>
      <c r="BI153" s="165"/>
      <c r="BJ153" s="165"/>
      <c r="BK153" s="165"/>
      <c r="BL153" s="165"/>
      <c r="BM153" s="166">
        <v>73.811666666666696</v>
      </c>
    </row>
    <row r="154" spans="1:65">
      <c r="A154" s="28"/>
      <c r="B154" s="19">
        <v>1</v>
      </c>
      <c r="C154" s="9">
        <v>5</v>
      </c>
      <c r="D154" s="167">
        <v>74.23</v>
      </c>
      <c r="E154" s="164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  <c r="AH154" s="165"/>
      <c r="AI154" s="165"/>
      <c r="AJ154" s="165"/>
      <c r="AK154" s="165"/>
      <c r="AL154" s="165"/>
      <c r="AM154" s="165"/>
      <c r="AN154" s="165"/>
      <c r="AO154" s="165"/>
      <c r="AP154" s="165"/>
      <c r="AQ154" s="165"/>
      <c r="AR154" s="165"/>
      <c r="AS154" s="165"/>
      <c r="AT154" s="165"/>
      <c r="AU154" s="165"/>
      <c r="AV154" s="165"/>
      <c r="AW154" s="165"/>
      <c r="AX154" s="165"/>
      <c r="AY154" s="165"/>
      <c r="AZ154" s="165"/>
      <c r="BA154" s="165"/>
      <c r="BB154" s="165"/>
      <c r="BC154" s="165"/>
      <c r="BD154" s="165"/>
      <c r="BE154" s="165"/>
      <c r="BF154" s="165"/>
      <c r="BG154" s="165"/>
      <c r="BH154" s="165"/>
      <c r="BI154" s="165"/>
      <c r="BJ154" s="165"/>
      <c r="BK154" s="165"/>
      <c r="BL154" s="165"/>
      <c r="BM154" s="166">
        <v>43</v>
      </c>
    </row>
    <row r="155" spans="1:65">
      <c r="A155" s="28"/>
      <c r="B155" s="19">
        <v>1</v>
      </c>
      <c r="C155" s="9">
        <v>6</v>
      </c>
      <c r="D155" s="167">
        <v>71.569999999999993</v>
      </c>
      <c r="E155" s="164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5"/>
      <c r="AS155" s="165"/>
      <c r="AT155" s="165"/>
      <c r="AU155" s="165"/>
      <c r="AV155" s="165"/>
      <c r="AW155" s="165"/>
      <c r="AX155" s="165"/>
      <c r="AY155" s="165"/>
      <c r="AZ155" s="165"/>
      <c r="BA155" s="165"/>
      <c r="BB155" s="165"/>
      <c r="BC155" s="165"/>
      <c r="BD155" s="165"/>
      <c r="BE155" s="165"/>
      <c r="BF155" s="165"/>
      <c r="BG155" s="165"/>
      <c r="BH155" s="165"/>
      <c r="BI155" s="165"/>
      <c r="BJ155" s="165"/>
      <c r="BK155" s="165"/>
      <c r="BL155" s="165"/>
      <c r="BM155" s="169"/>
    </row>
    <row r="156" spans="1:65">
      <c r="A156" s="28"/>
      <c r="B156" s="20" t="s">
        <v>213</v>
      </c>
      <c r="C156" s="12"/>
      <c r="D156" s="170">
        <v>73.811666666666667</v>
      </c>
      <c r="E156" s="164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  <c r="AH156" s="165"/>
      <c r="AI156" s="165"/>
      <c r="AJ156" s="165"/>
      <c r="AK156" s="165"/>
      <c r="AL156" s="165"/>
      <c r="AM156" s="165"/>
      <c r="AN156" s="165"/>
      <c r="AO156" s="165"/>
      <c r="AP156" s="165"/>
      <c r="AQ156" s="165"/>
      <c r="AR156" s="165"/>
      <c r="AS156" s="165"/>
      <c r="AT156" s="165"/>
      <c r="AU156" s="165"/>
      <c r="AV156" s="165"/>
      <c r="AW156" s="165"/>
      <c r="AX156" s="165"/>
      <c r="AY156" s="165"/>
      <c r="AZ156" s="165"/>
      <c r="BA156" s="165"/>
      <c r="BB156" s="165"/>
      <c r="BC156" s="165"/>
      <c r="BD156" s="165"/>
      <c r="BE156" s="165"/>
      <c r="BF156" s="165"/>
      <c r="BG156" s="165"/>
      <c r="BH156" s="165"/>
      <c r="BI156" s="165"/>
      <c r="BJ156" s="165"/>
      <c r="BK156" s="165"/>
      <c r="BL156" s="165"/>
      <c r="BM156" s="169"/>
    </row>
    <row r="157" spans="1:65">
      <c r="A157" s="28"/>
      <c r="B157" s="3" t="s">
        <v>214</v>
      </c>
      <c r="C157" s="27"/>
      <c r="D157" s="167">
        <v>74.055000000000007</v>
      </c>
      <c r="E157" s="164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5"/>
      <c r="AI157" s="165"/>
      <c r="AJ157" s="165"/>
      <c r="AK157" s="165"/>
      <c r="AL157" s="165"/>
      <c r="AM157" s="165"/>
      <c r="AN157" s="165"/>
      <c r="AO157" s="165"/>
      <c r="AP157" s="165"/>
      <c r="AQ157" s="165"/>
      <c r="AR157" s="165"/>
      <c r="AS157" s="165"/>
      <c r="AT157" s="165"/>
      <c r="AU157" s="165"/>
      <c r="AV157" s="165"/>
      <c r="AW157" s="165"/>
      <c r="AX157" s="165"/>
      <c r="AY157" s="165"/>
      <c r="AZ157" s="165"/>
      <c r="BA157" s="165"/>
      <c r="BB157" s="165"/>
      <c r="BC157" s="165"/>
      <c r="BD157" s="165"/>
      <c r="BE157" s="165"/>
      <c r="BF157" s="165"/>
      <c r="BG157" s="165"/>
      <c r="BH157" s="165"/>
      <c r="BI157" s="165"/>
      <c r="BJ157" s="165"/>
      <c r="BK157" s="165"/>
      <c r="BL157" s="165"/>
      <c r="BM157" s="169"/>
    </row>
    <row r="158" spans="1:65">
      <c r="A158" s="28"/>
      <c r="B158" s="3" t="s">
        <v>215</v>
      </c>
      <c r="C158" s="27"/>
      <c r="D158" s="167">
        <v>1.3120734227422925</v>
      </c>
      <c r="E158" s="164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  <c r="AH158" s="165"/>
      <c r="AI158" s="165"/>
      <c r="AJ158" s="165"/>
      <c r="AK158" s="165"/>
      <c r="AL158" s="165"/>
      <c r="AM158" s="165"/>
      <c r="AN158" s="165"/>
      <c r="AO158" s="165"/>
      <c r="AP158" s="165"/>
      <c r="AQ158" s="165"/>
      <c r="AR158" s="165"/>
      <c r="AS158" s="165"/>
      <c r="AT158" s="165"/>
      <c r="AU158" s="165"/>
      <c r="AV158" s="165"/>
      <c r="AW158" s="165"/>
      <c r="AX158" s="165"/>
      <c r="AY158" s="165"/>
      <c r="AZ158" s="165"/>
      <c r="BA158" s="165"/>
      <c r="BB158" s="165"/>
      <c r="BC158" s="165"/>
      <c r="BD158" s="165"/>
      <c r="BE158" s="165"/>
      <c r="BF158" s="165"/>
      <c r="BG158" s="165"/>
      <c r="BH158" s="165"/>
      <c r="BI158" s="165"/>
      <c r="BJ158" s="165"/>
      <c r="BK158" s="165"/>
      <c r="BL158" s="165"/>
      <c r="BM158" s="169"/>
    </row>
    <row r="159" spans="1:65">
      <c r="A159" s="28"/>
      <c r="B159" s="3" t="s">
        <v>86</v>
      </c>
      <c r="C159" s="27"/>
      <c r="D159" s="13">
        <v>1.7775962554369803E-2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>
        <v>-3.3306690738754696E-16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 t="s">
        <v>218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499</v>
      </c>
      <c r="BM163" s="26" t="s">
        <v>67</v>
      </c>
    </row>
    <row r="164" spans="1:65" ht="15">
      <c r="A164" s="24" t="s">
        <v>25</v>
      </c>
      <c r="B164" s="18" t="s">
        <v>115</v>
      </c>
      <c r="C164" s="15" t="s">
        <v>116</v>
      </c>
      <c r="D164" s="16" t="s">
        <v>190</v>
      </c>
      <c r="E164" s="17" t="s">
        <v>190</v>
      </c>
      <c r="F164" s="17" t="s">
        <v>190</v>
      </c>
      <c r="G164" s="17" t="s">
        <v>190</v>
      </c>
      <c r="H164" s="17" t="s">
        <v>190</v>
      </c>
      <c r="I164" s="17" t="s">
        <v>190</v>
      </c>
      <c r="J164" s="17" t="s">
        <v>190</v>
      </c>
      <c r="K164" s="17" t="s">
        <v>190</v>
      </c>
      <c r="L164" s="17" t="s">
        <v>190</v>
      </c>
      <c r="M164" s="17" t="s">
        <v>190</v>
      </c>
      <c r="N164" s="17" t="s">
        <v>190</v>
      </c>
      <c r="O164" s="17" t="s">
        <v>190</v>
      </c>
      <c r="P164" s="17" t="s">
        <v>190</v>
      </c>
      <c r="Q164" s="17" t="s">
        <v>190</v>
      </c>
      <c r="R164" s="95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191</v>
      </c>
      <c r="C165" s="9" t="s">
        <v>191</v>
      </c>
      <c r="D165" s="93" t="s">
        <v>193</v>
      </c>
      <c r="E165" s="94" t="s">
        <v>195</v>
      </c>
      <c r="F165" s="94" t="s">
        <v>196</v>
      </c>
      <c r="G165" s="94" t="s">
        <v>197</v>
      </c>
      <c r="H165" s="94" t="s">
        <v>199</v>
      </c>
      <c r="I165" s="94" t="s">
        <v>200</v>
      </c>
      <c r="J165" s="94" t="s">
        <v>202</v>
      </c>
      <c r="K165" s="94" t="s">
        <v>203</v>
      </c>
      <c r="L165" s="94" t="s">
        <v>204</v>
      </c>
      <c r="M165" s="94" t="s">
        <v>205</v>
      </c>
      <c r="N165" s="94" t="s">
        <v>206</v>
      </c>
      <c r="O165" s="94" t="s">
        <v>207</v>
      </c>
      <c r="P165" s="94" t="s">
        <v>230</v>
      </c>
      <c r="Q165" s="94" t="s">
        <v>209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259</v>
      </c>
      <c r="E166" s="11" t="s">
        <v>103</v>
      </c>
      <c r="F166" s="11" t="s">
        <v>103</v>
      </c>
      <c r="G166" s="11" t="s">
        <v>103</v>
      </c>
      <c r="H166" s="11" t="s">
        <v>103</v>
      </c>
      <c r="I166" s="11" t="s">
        <v>102</v>
      </c>
      <c r="J166" s="11" t="s">
        <v>103</v>
      </c>
      <c r="K166" s="11" t="s">
        <v>102</v>
      </c>
      <c r="L166" s="11" t="s">
        <v>260</v>
      </c>
      <c r="M166" s="11" t="s">
        <v>259</v>
      </c>
      <c r="N166" s="11" t="s">
        <v>259</v>
      </c>
      <c r="O166" s="11" t="s">
        <v>103</v>
      </c>
      <c r="P166" s="11" t="s">
        <v>103</v>
      </c>
      <c r="Q166" s="11" t="s">
        <v>259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45">
        <v>39.5</v>
      </c>
      <c r="E168" s="145">
        <v>40</v>
      </c>
      <c r="F168" s="145">
        <v>50</v>
      </c>
      <c r="G168" s="145">
        <v>60</v>
      </c>
      <c r="H168" s="145">
        <v>40</v>
      </c>
      <c r="I168" s="145">
        <v>48</v>
      </c>
      <c r="J168" s="145">
        <v>40</v>
      </c>
      <c r="K168" s="145">
        <v>47.4527509408111</v>
      </c>
      <c r="L168" s="146" t="s">
        <v>175</v>
      </c>
      <c r="M168" s="145">
        <v>52.676000000000002</v>
      </c>
      <c r="N168" s="146" t="s">
        <v>96</v>
      </c>
      <c r="O168" s="146">
        <v>60</v>
      </c>
      <c r="P168" s="145">
        <v>47.999999999999993</v>
      </c>
      <c r="Q168" s="145">
        <v>48.7</v>
      </c>
      <c r="R168" s="147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8"/>
      <c r="BJ168" s="148"/>
      <c r="BK168" s="148"/>
      <c r="BL168" s="148"/>
      <c r="BM168" s="149">
        <v>1</v>
      </c>
    </row>
    <row r="169" spans="1:65">
      <c r="A169" s="28"/>
      <c r="B169" s="19">
        <v>1</v>
      </c>
      <c r="C169" s="9">
        <v>2</v>
      </c>
      <c r="D169" s="150">
        <v>42</v>
      </c>
      <c r="E169" s="150">
        <v>40</v>
      </c>
      <c r="F169" s="150">
        <v>50</v>
      </c>
      <c r="G169" s="150">
        <v>40</v>
      </c>
      <c r="H169" s="150">
        <v>60</v>
      </c>
      <c r="I169" s="150">
        <v>48</v>
      </c>
      <c r="J169" s="150">
        <v>40</v>
      </c>
      <c r="K169" s="150">
        <v>48.803875833958003</v>
      </c>
      <c r="L169" s="151" t="s">
        <v>175</v>
      </c>
      <c r="M169" s="150">
        <v>52.274999999999999</v>
      </c>
      <c r="N169" s="151" t="s">
        <v>96</v>
      </c>
      <c r="O169" s="151">
        <v>60</v>
      </c>
      <c r="P169" s="150">
        <v>54.5</v>
      </c>
      <c r="Q169" s="150">
        <v>48.6</v>
      </c>
      <c r="R169" s="147"/>
      <c r="S169" s="148"/>
      <c r="T169" s="148"/>
      <c r="U169" s="148"/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  <c r="BI169" s="148"/>
      <c r="BJ169" s="148"/>
      <c r="BK169" s="148"/>
      <c r="BL169" s="148"/>
      <c r="BM169" s="149" t="e">
        <v>#N/A</v>
      </c>
    </row>
    <row r="170" spans="1:65">
      <c r="A170" s="28"/>
      <c r="B170" s="19">
        <v>1</v>
      </c>
      <c r="C170" s="9">
        <v>3</v>
      </c>
      <c r="D170" s="150">
        <v>43.6</v>
      </c>
      <c r="E170" s="150">
        <v>40</v>
      </c>
      <c r="F170" s="150">
        <v>50</v>
      </c>
      <c r="G170" s="150">
        <v>50</v>
      </c>
      <c r="H170" s="150">
        <v>40</v>
      </c>
      <c r="I170" s="152">
        <v>45</v>
      </c>
      <c r="J170" s="150">
        <v>40</v>
      </c>
      <c r="K170" s="150">
        <v>48.588068920704501</v>
      </c>
      <c r="L170" s="151" t="s">
        <v>175</v>
      </c>
      <c r="M170" s="150">
        <v>55.281999999999996</v>
      </c>
      <c r="N170" s="151" t="s">
        <v>96</v>
      </c>
      <c r="O170" s="151">
        <v>60</v>
      </c>
      <c r="P170" s="150">
        <v>44.000000000000007</v>
      </c>
      <c r="Q170" s="150">
        <v>46.9</v>
      </c>
      <c r="R170" s="147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  <c r="BI170" s="148"/>
      <c r="BJ170" s="148"/>
      <c r="BK170" s="148"/>
      <c r="BL170" s="148"/>
      <c r="BM170" s="149">
        <v>16</v>
      </c>
    </row>
    <row r="171" spans="1:65">
      <c r="A171" s="28"/>
      <c r="B171" s="19">
        <v>1</v>
      </c>
      <c r="C171" s="9">
        <v>4</v>
      </c>
      <c r="D171" s="150">
        <v>40.299999999999997</v>
      </c>
      <c r="E171" s="150">
        <v>40</v>
      </c>
      <c r="F171" s="150">
        <v>50</v>
      </c>
      <c r="G171" s="150">
        <v>50</v>
      </c>
      <c r="H171" s="150">
        <v>60</v>
      </c>
      <c r="I171" s="150">
        <v>48</v>
      </c>
      <c r="J171" s="150">
        <v>40</v>
      </c>
      <c r="K171" s="150">
        <v>47.001919825382899</v>
      </c>
      <c r="L171" s="151" t="s">
        <v>175</v>
      </c>
      <c r="M171" s="150">
        <v>52.411999999999999</v>
      </c>
      <c r="N171" s="151" t="s">
        <v>96</v>
      </c>
      <c r="O171" s="151">
        <v>60</v>
      </c>
      <c r="P171" s="150">
        <v>50.400000000000006</v>
      </c>
      <c r="Q171" s="150">
        <v>45.3</v>
      </c>
      <c r="R171" s="147"/>
      <c r="S171" s="148"/>
      <c r="T171" s="148"/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  <c r="BI171" s="148"/>
      <c r="BJ171" s="148"/>
      <c r="BK171" s="148"/>
      <c r="BL171" s="148"/>
      <c r="BM171" s="149">
        <v>46.61145761903088</v>
      </c>
    </row>
    <row r="172" spans="1:65">
      <c r="A172" s="28"/>
      <c r="B172" s="19">
        <v>1</v>
      </c>
      <c r="C172" s="9">
        <v>5</v>
      </c>
      <c r="D172" s="150">
        <v>42.8</v>
      </c>
      <c r="E172" s="150">
        <v>40</v>
      </c>
      <c r="F172" s="150">
        <v>50</v>
      </c>
      <c r="G172" s="150">
        <v>60</v>
      </c>
      <c r="H172" s="150">
        <v>40</v>
      </c>
      <c r="I172" s="150">
        <v>48</v>
      </c>
      <c r="J172" s="150">
        <v>40</v>
      </c>
      <c r="K172" s="150">
        <v>49.186008572195199</v>
      </c>
      <c r="L172" s="151" t="s">
        <v>175</v>
      </c>
      <c r="M172" s="150">
        <v>52.895000000000003</v>
      </c>
      <c r="N172" s="151" t="s">
        <v>96</v>
      </c>
      <c r="O172" s="151">
        <v>60</v>
      </c>
      <c r="P172" s="150">
        <v>48.599999999999994</v>
      </c>
      <c r="Q172" s="150">
        <v>46.7</v>
      </c>
      <c r="R172" s="147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  <c r="BI172" s="148"/>
      <c r="BJ172" s="148"/>
      <c r="BK172" s="148"/>
      <c r="BL172" s="148"/>
      <c r="BM172" s="149">
        <v>80</v>
      </c>
    </row>
    <row r="173" spans="1:65">
      <c r="A173" s="28"/>
      <c r="B173" s="19">
        <v>1</v>
      </c>
      <c r="C173" s="9">
        <v>6</v>
      </c>
      <c r="D173" s="150">
        <v>40.9</v>
      </c>
      <c r="E173" s="150">
        <v>40</v>
      </c>
      <c r="F173" s="150">
        <v>50</v>
      </c>
      <c r="G173" s="150">
        <v>40</v>
      </c>
      <c r="H173" s="150">
        <v>40</v>
      </c>
      <c r="I173" s="150">
        <v>47</v>
      </c>
      <c r="J173" s="150">
        <v>40</v>
      </c>
      <c r="K173" s="150">
        <v>46.511578762986296</v>
      </c>
      <c r="L173" s="151" t="s">
        <v>175</v>
      </c>
      <c r="M173" s="150">
        <v>55.271999999999998</v>
      </c>
      <c r="N173" s="151" t="s">
        <v>96</v>
      </c>
      <c r="O173" s="151">
        <v>60</v>
      </c>
      <c r="P173" s="150">
        <v>43.099999999999994</v>
      </c>
      <c r="Q173" s="150">
        <v>47.3</v>
      </c>
      <c r="R173" s="147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53"/>
    </row>
    <row r="174" spans="1:65">
      <c r="A174" s="28"/>
      <c r="B174" s="20" t="s">
        <v>213</v>
      </c>
      <c r="C174" s="12"/>
      <c r="D174" s="154">
        <v>41.516666666666666</v>
      </c>
      <c r="E174" s="154">
        <v>40</v>
      </c>
      <c r="F174" s="154">
        <v>50</v>
      </c>
      <c r="G174" s="154">
        <v>50</v>
      </c>
      <c r="H174" s="154">
        <v>46.666666666666664</v>
      </c>
      <c r="I174" s="154">
        <v>47.333333333333336</v>
      </c>
      <c r="J174" s="154">
        <v>40</v>
      </c>
      <c r="K174" s="154">
        <v>47.924033809339669</v>
      </c>
      <c r="L174" s="154" t="s">
        <v>548</v>
      </c>
      <c r="M174" s="154">
        <v>53.468666666666671</v>
      </c>
      <c r="N174" s="154" t="s">
        <v>548</v>
      </c>
      <c r="O174" s="154">
        <v>60</v>
      </c>
      <c r="P174" s="154">
        <v>48.1</v>
      </c>
      <c r="Q174" s="154">
        <v>47.25</v>
      </c>
      <c r="R174" s="147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48"/>
      <c r="BJ174" s="148"/>
      <c r="BK174" s="148"/>
      <c r="BL174" s="148"/>
      <c r="BM174" s="153"/>
    </row>
    <row r="175" spans="1:65">
      <c r="A175" s="28"/>
      <c r="B175" s="3" t="s">
        <v>214</v>
      </c>
      <c r="C175" s="27"/>
      <c r="D175" s="150">
        <v>41.45</v>
      </c>
      <c r="E175" s="150">
        <v>40</v>
      </c>
      <c r="F175" s="150">
        <v>50</v>
      </c>
      <c r="G175" s="150">
        <v>50</v>
      </c>
      <c r="H175" s="150">
        <v>40</v>
      </c>
      <c r="I175" s="150">
        <v>48</v>
      </c>
      <c r="J175" s="150">
        <v>40</v>
      </c>
      <c r="K175" s="150">
        <v>48.020409930757801</v>
      </c>
      <c r="L175" s="150" t="s">
        <v>548</v>
      </c>
      <c r="M175" s="150">
        <v>52.785499999999999</v>
      </c>
      <c r="N175" s="150" t="s">
        <v>548</v>
      </c>
      <c r="O175" s="150">
        <v>60</v>
      </c>
      <c r="P175" s="150">
        <v>48.3</v>
      </c>
      <c r="Q175" s="150">
        <v>47.099999999999994</v>
      </c>
      <c r="R175" s="147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48"/>
      <c r="BJ175" s="148"/>
      <c r="BK175" s="148"/>
      <c r="BL175" s="148"/>
      <c r="BM175" s="153"/>
    </row>
    <row r="176" spans="1:65">
      <c r="A176" s="28"/>
      <c r="B176" s="3" t="s">
        <v>215</v>
      </c>
      <c r="C176" s="27"/>
      <c r="D176" s="150">
        <v>1.5587388064286678</v>
      </c>
      <c r="E176" s="150">
        <v>0</v>
      </c>
      <c r="F176" s="150">
        <v>0</v>
      </c>
      <c r="G176" s="150">
        <v>8.9442719099991592</v>
      </c>
      <c r="H176" s="150">
        <v>10.32795558988645</v>
      </c>
      <c r="I176" s="150">
        <v>1.2110601416389966</v>
      </c>
      <c r="J176" s="150">
        <v>0</v>
      </c>
      <c r="K176" s="150">
        <v>1.0839811731797111</v>
      </c>
      <c r="L176" s="150" t="s">
        <v>548</v>
      </c>
      <c r="M176" s="150">
        <v>1.4169677013491391</v>
      </c>
      <c r="N176" s="150" t="s">
        <v>548</v>
      </c>
      <c r="O176" s="150">
        <v>0</v>
      </c>
      <c r="P176" s="150">
        <v>4.2028561717003834</v>
      </c>
      <c r="Q176" s="150">
        <v>1.2771061036577989</v>
      </c>
      <c r="R176" s="147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8"/>
      <c r="BJ176" s="148"/>
      <c r="BK176" s="148"/>
      <c r="BL176" s="148"/>
      <c r="BM176" s="153"/>
    </row>
    <row r="177" spans="1:65">
      <c r="A177" s="28"/>
      <c r="B177" s="3" t="s">
        <v>86</v>
      </c>
      <c r="C177" s="27"/>
      <c r="D177" s="13">
        <v>3.754489296897634E-2</v>
      </c>
      <c r="E177" s="13">
        <v>0</v>
      </c>
      <c r="F177" s="13">
        <v>0</v>
      </c>
      <c r="G177" s="13">
        <v>0.17888543819998318</v>
      </c>
      <c r="H177" s="13">
        <v>0.22131333406899537</v>
      </c>
      <c r="I177" s="13">
        <v>2.5585777640260491E-2</v>
      </c>
      <c r="J177" s="13">
        <v>0</v>
      </c>
      <c r="K177" s="13">
        <v>2.2618738178263691E-2</v>
      </c>
      <c r="L177" s="13" t="s">
        <v>548</v>
      </c>
      <c r="M177" s="13">
        <v>2.6500898370680752E-2</v>
      </c>
      <c r="N177" s="13" t="s">
        <v>548</v>
      </c>
      <c r="O177" s="13">
        <v>0</v>
      </c>
      <c r="P177" s="13">
        <v>8.7377467187118155E-2</v>
      </c>
      <c r="Q177" s="13">
        <v>2.7028700606514262E-2</v>
      </c>
      <c r="R177" s="95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-0.1093034033392698</v>
      </c>
      <c r="E178" s="13">
        <v>-0.14184189803863811</v>
      </c>
      <c r="F178" s="13">
        <v>7.2697627451702385E-2</v>
      </c>
      <c r="G178" s="13">
        <v>7.2697627451702385E-2</v>
      </c>
      <c r="H178" s="13">
        <v>1.1844522882555886E-3</v>
      </c>
      <c r="I178" s="13">
        <v>1.5487087320944948E-2</v>
      </c>
      <c r="J178" s="13">
        <v>-0.14184189803863811</v>
      </c>
      <c r="K178" s="13">
        <v>2.815994730387672E-2</v>
      </c>
      <c r="L178" s="13" t="s">
        <v>548</v>
      </c>
      <c r="M178" s="13">
        <v>0.14711423752678532</v>
      </c>
      <c r="N178" s="13" t="s">
        <v>548</v>
      </c>
      <c r="O178" s="13">
        <v>0.28723715294204277</v>
      </c>
      <c r="P178" s="13">
        <v>3.1935117608537622E-2</v>
      </c>
      <c r="Q178" s="13">
        <v>1.3699257941858667E-2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>
        <v>1.74</v>
      </c>
      <c r="E179" s="43">
        <v>2.17</v>
      </c>
      <c r="F179" s="43">
        <v>0.67</v>
      </c>
      <c r="G179" s="43">
        <v>0.67</v>
      </c>
      <c r="H179" s="43">
        <v>0.27</v>
      </c>
      <c r="I179" s="43">
        <v>0.08</v>
      </c>
      <c r="J179" s="43">
        <v>2.17</v>
      </c>
      <c r="K179" s="43">
        <v>0.08</v>
      </c>
      <c r="L179" s="43">
        <v>10.7</v>
      </c>
      <c r="M179" s="43">
        <v>1.66</v>
      </c>
      <c r="N179" s="43">
        <v>0.67</v>
      </c>
      <c r="O179" s="43">
        <v>3.52</v>
      </c>
      <c r="P179" s="43">
        <v>0.13</v>
      </c>
      <c r="Q179" s="43">
        <v>0.11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BM180" s="52"/>
    </row>
    <row r="181" spans="1:65" ht="15">
      <c r="B181" s="8" t="s">
        <v>500</v>
      </c>
      <c r="BM181" s="26" t="s">
        <v>229</v>
      </c>
    </row>
    <row r="182" spans="1:65" ht="15">
      <c r="A182" s="24" t="s">
        <v>51</v>
      </c>
      <c r="B182" s="18" t="s">
        <v>115</v>
      </c>
      <c r="C182" s="15" t="s">
        <v>116</v>
      </c>
      <c r="D182" s="16" t="s">
        <v>190</v>
      </c>
      <c r="E182" s="17" t="s">
        <v>190</v>
      </c>
      <c r="F182" s="17" t="s">
        <v>190</v>
      </c>
      <c r="G182" s="17" t="s">
        <v>190</v>
      </c>
      <c r="H182" s="9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191</v>
      </c>
      <c r="C183" s="9" t="s">
        <v>191</v>
      </c>
      <c r="D183" s="93" t="s">
        <v>202</v>
      </c>
      <c r="E183" s="94" t="s">
        <v>205</v>
      </c>
      <c r="F183" s="94" t="s">
        <v>206</v>
      </c>
      <c r="G183" s="94" t="s">
        <v>230</v>
      </c>
      <c r="H183" s="9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103</v>
      </c>
      <c r="E184" s="11" t="s">
        <v>259</v>
      </c>
      <c r="F184" s="11" t="s">
        <v>259</v>
      </c>
      <c r="G184" s="11" t="s">
        <v>103</v>
      </c>
      <c r="H184" s="9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9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63" t="s">
        <v>181</v>
      </c>
      <c r="E186" s="161">
        <v>64.087000000000003</v>
      </c>
      <c r="F186" s="163">
        <v>178.0684</v>
      </c>
      <c r="G186" s="161">
        <v>65.599999999999994</v>
      </c>
      <c r="H186" s="164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5"/>
      <c r="AU186" s="165"/>
      <c r="AV186" s="165"/>
      <c r="AW186" s="165"/>
      <c r="AX186" s="165"/>
      <c r="AY186" s="165"/>
      <c r="AZ186" s="165"/>
      <c r="BA186" s="165"/>
      <c r="BB186" s="165"/>
      <c r="BC186" s="165"/>
      <c r="BD186" s="165"/>
      <c r="BE186" s="165"/>
      <c r="BF186" s="165"/>
      <c r="BG186" s="165"/>
      <c r="BH186" s="165"/>
      <c r="BI186" s="165"/>
      <c r="BJ186" s="165"/>
      <c r="BK186" s="165"/>
      <c r="BL186" s="165"/>
      <c r="BM186" s="166">
        <v>1</v>
      </c>
    </row>
    <row r="187" spans="1:65">
      <c r="A187" s="28"/>
      <c r="B187" s="19">
        <v>1</v>
      </c>
      <c r="C187" s="9">
        <v>2</v>
      </c>
      <c r="D187" s="168" t="s">
        <v>181</v>
      </c>
      <c r="E187" s="167">
        <v>63.484999999999992</v>
      </c>
      <c r="F187" s="168">
        <v>239.57399999999998</v>
      </c>
      <c r="G187" s="167">
        <v>57</v>
      </c>
      <c r="H187" s="164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  <c r="BG187" s="165"/>
      <c r="BH187" s="165"/>
      <c r="BI187" s="165"/>
      <c r="BJ187" s="165"/>
      <c r="BK187" s="165"/>
      <c r="BL187" s="165"/>
      <c r="BM187" s="166">
        <v>38</v>
      </c>
    </row>
    <row r="188" spans="1:65">
      <c r="A188" s="28"/>
      <c r="B188" s="19">
        <v>1</v>
      </c>
      <c r="C188" s="9">
        <v>3</v>
      </c>
      <c r="D188" s="168" t="s">
        <v>181</v>
      </c>
      <c r="E188" s="167">
        <v>62.749999999999993</v>
      </c>
      <c r="F188" s="168">
        <v>163.131</v>
      </c>
      <c r="G188" s="167">
        <v>57.6</v>
      </c>
      <c r="H188" s="164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6">
        <v>16</v>
      </c>
    </row>
    <row r="189" spans="1:65">
      <c r="A189" s="28"/>
      <c r="B189" s="19">
        <v>1</v>
      </c>
      <c r="C189" s="9">
        <v>4</v>
      </c>
      <c r="D189" s="168" t="s">
        <v>181</v>
      </c>
      <c r="E189" s="167">
        <v>64.977000000000004</v>
      </c>
      <c r="F189" s="168">
        <v>181.07620000000003</v>
      </c>
      <c r="G189" s="167">
        <v>61.599999999999994</v>
      </c>
      <c r="H189" s="164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6">
        <v>61.873666666666701</v>
      </c>
    </row>
    <row r="190" spans="1:65">
      <c r="A190" s="28"/>
      <c r="B190" s="19">
        <v>1</v>
      </c>
      <c r="C190" s="9">
        <v>5</v>
      </c>
      <c r="D190" s="168" t="s">
        <v>181</v>
      </c>
      <c r="E190" s="167">
        <v>63.423999999999992</v>
      </c>
      <c r="F190" s="168">
        <v>113.47079999999998</v>
      </c>
      <c r="G190" s="167">
        <v>52.199999999999996</v>
      </c>
      <c r="H190" s="164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6">
        <v>44</v>
      </c>
    </row>
    <row r="191" spans="1:65">
      <c r="A191" s="28"/>
      <c r="B191" s="19">
        <v>1</v>
      </c>
      <c r="C191" s="9">
        <v>6</v>
      </c>
      <c r="D191" s="168" t="s">
        <v>181</v>
      </c>
      <c r="E191" s="167">
        <v>64.361000000000004</v>
      </c>
      <c r="F191" s="168" t="s">
        <v>96</v>
      </c>
      <c r="G191" s="167">
        <v>65.400000000000006</v>
      </c>
      <c r="H191" s="164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9"/>
    </row>
    <row r="192" spans="1:65">
      <c r="A192" s="28"/>
      <c r="B192" s="20" t="s">
        <v>213</v>
      </c>
      <c r="C192" s="12"/>
      <c r="D192" s="170" t="s">
        <v>548</v>
      </c>
      <c r="E192" s="170">
        <v>63.847333333333331</v>
      </c>
      <c r="F192" s="170">
        <v>175.06407999999999</v>
      </c>
      <c r="G192" s="170">
        <v>59.9</v>
      </c>
      <c r="H192" s="164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9"/>
    </row>
    <row r="193" spans="1:65">
      <c r="A193" s="28"/>
      <c r="B193" s="3" t="s">
        <v>214</v>
      </c>
      <c r="C193" s="27"/>
      <c r="D193" s="167" t="s">
        <v>548</v>
      </c>
      <c r="E193" s="167">
        <v>63.786000000000001</v>
      </c>
      <c r="F193" s="167">
        <v>178.0684</v>
      </c>
      <c r="G193" s="167">
        <v>59.599999999999994</v>
      </c>
      <c r="H193" s="164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  <c r="BG193" s="165"/>
      <c r="BH193" s="165"/>
      <c r="BI193" s="165"/>
      <c r="BJ193" s="165"/>
      <c r="BK193" s="165"/>
      <c r="BL193" s="165"/>
      <c r="BM193" s="169"/>
    </row>
    <row r="194" spans="1:65">
      <c r="A194" s="28"/>
      <c r="B194" s="3" t="s">
        <v>215</v>
      </c>
      <c r="C194" s="27"/>
      <c r="D194" s="167" t="s">
        <v>548</v>
      </c>
      <c r="E194" s="167">
        <v>0.78893311926086296</v>
      </c>
      <c r="F194" s="167">
        <v>45.118820472747366</v>
      </c>
      <c r="G194" s="167">
        <v>5.2653584873206887</v>
      </c>
      <c r="H194" s="164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  <c r="BG194" s="165"/>
      <c r="BH194" s="165"/>
      <c r="BI194" s="165"/>
      <c r="BJ194" s="165"/>
      <c r="BK194" s="165"/>
      <c r="BL194" s="165"/>
      <c r="BM194" s="169"/>
    </row>
    <row r="195" spans="1:65">
      <c r="A195" s="28"/>
      <c r="B195" s="3" t="s">
        <v>86</v>
      </c>
      <c r="C195" s="27"/>
      <c r="D195" s="13" t="s">
        <v>548</v>
      </c>
      <c r="E195" s="13">
        <v>1.2356555521935601E-2</v>
      </c>
      <c r="F195" s="13">
        <v>0.25772745884105619</v>
      </c>
      <c r="G195" s="13">
        <v>8.790247892021183E-2</v>
      </c>
      <c r="H195" s="9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 t="s">
        <v>548</v>
      </c>
      <c r="E196" s="13">
        <v>3.1898330469073422E-2</v>
      </c>
      <c r="F196" s="13">
        <v>1.8293794344389895</v>
      </c>
      <c r="G196" s="13">
        <v>-3.1898330469074643E-2</v>
      </c>
      <c r="H196" s="9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>
        <v>1.27</v>
      </c>
      <c r="E197" s="43">
        <v>0.08</v>
      </c>
      <c r="F197" s="43">
        <v>3.68</v>
      </c>
      <c r="G197" s="43">
        <v>0.08</v>
      </c>
      <c r="H197" s="9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BM198" s="52"/>
    </row>
    <row r="199" spans="1:65" ht="15">
      <c r="B199" s="8" t="s">
        <v>501</v>
      </c>
      <c r="BM199" s="26" t="s">
        <v>229</v>
      </c>
    </row>
    <row r="200" spans="1:65" ht="15">
      <c r="A200" s="24" t="s">
        <v>28</v>
      </c>
      <c r="B200" s="18" t="s">
        <v>115</v>
      </c>
      <c r="C200" s="15" t="s">
        <v>116</v>
      </c>
      <c r="D200" s="16" t="s">
        <v>190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191</v>
      </c>
      <c r="C201" s="9" t="s">
        <v>191</v>
      </c>
      <c r="D201" s="93" t="s">
        <v>205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259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6.18</v>
      </c>
      <c r="E204" s="9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6.1</v>
      </c>
      <c r="E205" s="9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6</v>
      </c>
    </row>
    <row r="206" spans="1:65">
      <c r="A206" s="28"/>
      <c r="B206" s="19">
        <v>1</v>
      </c>
      <c r="C206" s="9">
        <v>3</v>
      </c>
      <c r="D206" s="11">
        <v>6.14</v>
      </c>
      <c r="E206" s="9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6.11</v>
      </c>
      <c r="E207" s="9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6.0733333333333297</v>
      </c>
    </row>
    <row r="208" spans="1:65">
      <c r="A208" s="28"/>
      <c r="B208" s="19">
        <v>1</v>
      </c>
      <c r="C208" s="9">
        <v>5</v>
      </c>
      <c r="D208" s="11">
        <v>5.97</v>
      </c>
      <c r="E208" s="9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45</v>
      </c>
    </row>
    <row r="209" spans="1:65">
      <c r="A209" s="28"/>
      <c r="B209" s="19">
        <v>1</v>
      </c>
      <c r="C209" s="9">
        <v>6</v>
      </c>
      <c r="D209" s="11">
        <v>5.94</v>
      </c>
      <c r="E209" s="9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213</v>
      </c>
      <c r="C210" s="12"/>
      <c r="D210" s="22">
        <v>6.0733333333333333</v>
      </c>
      <c r="E210" s="9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214</v>
      </c>
      <c r="C211" s="27"/>
      <c r="D211" s="11">
        <v>6.1050000000000004</v>
      </c>
      <c r="E211" s="9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215</v>
      </c>
      <c r="C212" s="27"/>
      <c r="D212" s="23">
        <v>9.6263527187957526E-2</v>
      </c>
      <c r="E212" s="9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86</v>
      </c>
      <c r="C213" s="27"/>
      <c r="D213" s="13">
        <v>1.5850196573209251E-2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>
        <v>6.6613381477509392E-16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 t="s">
        <v>218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502</v>
      </c>
      <c r="BM217" s="26" t="s">
        <v>67</v>
      </c>
    </row>
    <row r="218" spans="1:65" ht="15">
      <c r="A218" s="24" t="s">
        <v>0</v>
      </c>
      <c r="B218" s="18" t="s">
        <v>115</v>
      </c>
      <c r="C218" s="15" t="s">
        <v>116</v>
      </c>
      <c r="D218" s="16" t="s">
        <v>190</v>
      </c>
      <c r="E218" s="17" t="s">
        <v>190</v>
      </c>
      <c r="F218" s="17" t="s">
        <v>190</v>
      </c>
      <c r="G218" s="17" t="s">
        <v>190</v>
      </c>
      <c r="H218" s="17" t="s">
        <v>190</v>
      </c>
      <c r="I218" s="17" t="s">
        <v>190</v>
      </c>
      <c r="J218" s="17" t="s">
        <v>190</v>
      </c>
      <c r="K218" s="17" t="s">
        <v>190</v>
      </c>
      <c r="L218" s="17" t="s">
        <v>190</v>
      </c>
      <c r="M218" s="17" t="s">
        <v>190</v>
      </c>
      <c r="N218" s="17" t="s">
        <v>190</v>
      </c>
      <c r="O218" s="17" t="s">
        <v>190</v>
      </c>
      <c r="P218" s="17" t="s">
        <v>190</v>
      </c>
      <c r="Q218" s="17" t="s">
        <v>190</v>
      </c>
      <c r="R218" s="95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191</v>
      </c>
      <c r="C219" s="9" t="s">
        <v>191</v>
      </c>
      <c r="D219" s="93" t="s">
        <v>193</v>
      </c>
      <c r="E219" s="94" t="s">
        <v>195</v>
      </c>
      <c r="F219" s="94" t="s">
        <v>196</v>
      </c>
      <c r="G219" s="94" t="s">
        <v>197</v>
      </c>
      <c r="H219" s="94" t="s">
        <v>199</v>
      </c>
      <c r="I219" s="94" t="s">
        <v>200</v>
      </c>
      <c r="J219" s="94" t="s">
        <v>202</v>
      </c>
      <c r="K219" s="94" t="s">
        <v>203</v>
      </c>
      <c r="L219" s="94" t="s">
        <v>204</v>
      </c>
      <c r="M219" s="94" t="s">
        <v>205</v>
      </c>
      <c r="N219" s="94" t="s">
        <v>206</v>
      </c>
      <c r="O219" s="94" t="s">
        <v>207</v>
      </c>
      <c r="P219" s="94" t="s">
        <v>230</v>
      </c>
      <c r="Q219" s="94" t="s">
        <v>209</v>
      </c>
      <c r="R219" s="95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259</v>
      </c>
      <c r="E220" s="11" t="s">
        <v>103</v>
      </c>
      <c r="F220" s="11" t="s">
        <v>103</v>
      </c>
      <c r="G220" s="11" t="s">
        <v>103</v>
      </c>
      <c r="H220" s="11" t="s">
        <v>103</v>
      </c>
      <c r="I220" s="11" t="s">
        <v>103</v>
      </c>
      <c r="J220" s="11" t="s">
        <v>103</v>
      </c>
      <c r="K220" s="11" t="s">
        <v>103</v>
      </c>
      <c r="L220" s="11" t="s">
        <v>260</v>
      </c>
      <c r="M220" s="11" t="s">
        <v>103</v>
      </c>
      <c r="N220" s="11" t="s">
        <v>259</v>
      </c>
      <c r="O220" s="11" t="s">
        <v>103</v>
      </c>
      <c r="P220" s="11" t="s">
        <v>103</v>
      </c>
      <c r="Q220" s="11" t="s">
        <v>103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3.7458</v>
      </c>
      <c r="E222" s="21">
        <v>3.82</v>
      </c>
      <c r="F222" s="21">
        <v>3.72</v>
      </c>
      <c r="G222" s="21">
        <v>3.7699999999999996</v>
      </c>
      <c r="H222" s="21">
        <v>3.91</v>
      </c>
      <c r="I222" s="92">
        <v>4.0350999999999999</v>
      </c>
      <c r="J222" s="21">
        <v>3.7589999999999999</v>
      </c>
      <c r="K222" s="21">
        <v>3.7076446018619804</v>
      </c>
      <c r="L222" s="21">
        <v>4</v>
      </c>
      <c r="M222" s="21">
        <v>3.9980000000000002</v>
      </c>
      <c r="N222" s="21">
        <v>4.0506799999999998</v>
      </c>
      <c r="O222" s="21">
        <v>3.93</v>
      </c>
      <c r="P222" s="21">
        <v>3.9</v>
      </c>
      <c r="Q222" s="21">
        <v>3.91</v>
      </c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3.7066000000000003</v>
      </c>
      <c r="E223" s="11">
        <v>3.71</v>
      </c>
      <c r="F223" s="11">
        <v>3.6900000000000004</v>
      </c>
      <c r="G223" s="11">
        <v>3.7000000000000006</v>
      </c>
      <c r="H223" s="11">
        <v>3.8599999999999994</v>
      </c>
      <c r="I223" s="11">
        <v>3.8746999999999998</v>
      </c>
      <c r="J223" s="11">
        <v>3.7370000000000001</v>
      </c>
      <c r="K223" s="11">
        <v>3.7753894169205617</v>
      </c>
      <c r="L223" s="11">
        <v>3.94</v>
      </c>
      <c r="M223" s="11">
        <v>3.7440000000000002</v>
      </c>
      <c r="N223" s="11">
        <v>3.6975000000000002</v>
      </c>
      <c r="O223" s="11">
        <v>3.85</v>
      </c>
      <c r="P223" s="11">
        <v>3.85</v>
      </c>
      <c r="Q223" s="11">
        <v>3.9699999999999998</v>
      </c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3.6741000000000001</v>
      </c>
      <c r="E224" s="11">
        <v>3.7000000000000006</v>
      </c>
      <c r="F224" s="11">
        <v>3.7699999999999996</v>
      </c>
      <c r="G224" s="11">
        <v>3.6900000000000004</v>
      </c>
      <c r="H224" s="11">
        <v>3.85</v>
      </c>
      <c r="I224" s="11">
        <v>3.7946</v>
      </c>
      <c r="J224" s="11">
        <v>3.7749999999999999</v>
      </c>
      <c r="K224" s="11">
        <v>3.784596335343787</v>
      </c>
      <c r="L224" s="11">
        <v>3.94</v>
      </c>
      <c r="M224" s="11">
        <v>3.7559999999999998</v>
      </c>
      <c r="N224" s="11">
        <v>3.6554200000000003</v>
      </c>
      <c r="O224" s="11">
        <v>3.94</v>
      </c>
      <c r="P224" s="11">
        <v>4.0199999999999996</v>
      </c>
      <c r="Q224" s="11">
        <v>3.7599999999999993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3.8559999999999999</v>
      </c>
      <c r="E225" s="11">
        <v>3.6699999999999995</v>
      </c>
      <c r="F225" s="11">
        <v>3.81</v>
      </c>
      <c r="G225" s="11">
        <v>3.88</v>
      </c>
      <c r="H225" s="11">
        <v>3.82</v>
      </c>
      <c r="I225" s="11">
        <v>3.7907000000000002</v>
      </c>
      <c r="J225" s="11">
        <v>3.7650000000000001</v>
      </c>
      <c r="K225" s="11">
        <v>3.7881999999999998</v>
      </c>
      <c r="L225" s="11">
        <v>4.1500000000000004</v>
      </c>
      <c r="M225" s="11">
        <v>3.7249999999999996</v>
      </c>
      <c r="N225" s="11">
        <v>3.8733400000000002</v>
      </c>
      <c r="O225" s="11">
        <v>3.8699999999999997</v>
      </c>
      <c r="P225" s="11">
        <v>3.9800000000000004</v>
      </c>
      <c r="Q225" s="11">
        <v>3.7699999999999996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3.8297029804062652</v>
      </c>
    </row>
    <row r="226" spans="1:65">
      <c r="A226" s="28"/>
      <c r="B226" s="19">
        <v>1</v>
      </c>
      <c r="C226" s="9">
        <v>5</v>
      </c>
      <c r="D226" s="11">
        <v>3.7002000000000002</v>
      </c>
      <c r="E226" s="11">
        <v>3.75</v>
      </c>
      <c r="F226" s="11">
        <v>3.75</v>
      </c>
      <c r="G226" s="91">
        <v>4.04</v>
      </c>
      <c r="H226" s="11">
        <v>3.83</v>
      </c>
      <c r="I226" s="11">
        <v>3.8613</v>
      </c>
      <c r="J226" s="91">
        <v>4.0540000000000003</v>
      </c>
      <c r="K226" s="11">
        <v>3.8233999999999999</v>
      </c>
      <c r="L226" s="11">
        <v>3.92</v>
      </c>
      <c r="M226" s="11">
        <v>4.0519999999999996</v>
      </c>
      <c r="N226" s="11">
        <v>4.1439000000000004</v>
      </c>
      <c r="O226" s="11">
        <v>3.9699999999999998</v>
      </c>
      <c r="P226" s="11">
        <v>3.95</v>
      </c>
      <c r="Q226" s="11">
        <v>3.7900000000000005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81</v>
      </c>
    </row>
    <row r="227" spans="1:65">
      <c r="A227" s="28"/>
      <c r="B227" s="19">
        <v>1</v>
      </c>
      <c r="C227" s="9">
        <v>6</v>
      </c>
      <c r="D227" s="11">
        <v>3.6741000000000001</v>
      </c>
      <c r="E227" s="11">
        <v>3.75</v>
      </c>
      <c r="F227" s="11">
        <v>3.72</v>
      </c>
      <c r="G227" s="11">
        <v>3.71</v>
      </c>
      <c r="H227" s="11">
        <v>3.84</v>
      </c>
      <c r="I227" s="11">
        <v>3.7833999999999999</v>
      </c>
      <c r="J227" s="11">
        <v>3.6830000000000003</v>
      </c>
      <c r="K227" s="11">
        <v>3.7871000000000001</v>
      </c>
      <c r="L227" s="11">
        <v>4.07</v>
      </c>
      <c r="M227" s="11">
        <v>3.8690000000000002</v>
      </c>
      <c r="N227" s="11">
        <v>3.8986400000000003</v>
      </c>
      <c r="O227" s="11">
        <v>3.95</v>
      </c>
      <c r="P227" s="11">
        <v>3.9699999999999998</v>
      </c>
      <c r="Q227" s="11">
        <v>3.95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213</v>
      </c>
      <c r="C228" s="12"/>
      <c r="D228" s="22">
        <v>3.7261333333333333</v>
      </c>
      <c r="E228" s="22">
        <v>3.7333333333333329</v>
      </c>
      <c r="F228" s="22">
        <v>3.7433333333333336</v>
      </c>
      <c r="G228" s="22">
        <v>3.7983333333333333</v>
      </c>
      <c r="H228" s="22">
        <v>3.8516666666666666</v>
      </c>
      <c r="I228" s="22">
        <v>3.8566333333333334</v>
      </c>
      <c r="J228" s="22">
        <v>3.7955000000000005</v>
      </c>
      <c r="K228" s="22">
        <v>3.7777217256877211</v>
      </c>
      <c r="L228" s="22">
        <v>4.0033333333333339</v>
      </c>
      <c r="M228" s="22">
        <v>3.8573333333333331</v>
      </c>
      <c r="N228" s="22">
        <v>3.8865800000000004</v>
      </c>
      <c r="O228" s="22">
        <v>3.918333333333333</v>
      </c>
      <c r="P228" s="22">
        <v>3.9449999999999998</v>
      </c>
      <c r="Q228" s="22">
        <v>3.8583333333333329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214</v>
      </c>
      <c r="C229" s="27"/>
      <c r="D229" s="11">
        <v>3.7034000000000002</v>
      </c>
      <c r="E229" s="11">
        <v>3.73</v>
      </c>
      <c r="F229" s="11">
        <v>3.7350000000000003</v>
      </c>
      <c r="G229" s="11">
        <v>3.7399999999999998</v>
      </c>
      <c r="H229" s="11">
        <v>3.8449999999999998</v>
      </c>
      <c r="I229" s="11">
        <v>3.82795</v>
      </c>
      <c r="J229" s="11">
        <v>3.762</v>
      </c>
      <c r="K229" s="11">
        <v>3.7858481676718938</v>
      </c>
      <c r="L229" s="11">
        <v>3.9699999999999998</v>
      </c>
      <c r="M229" s="11">
        <v>3.8125</v>
      </c>
      <c r="N229" s="11">
        <v>3.8859900000000005</v>
      </c>
      <c r="O229" s="11">
        <v>3.9350000000000001</v>
      </c>
      <c r="P229" s="11">
        <v>3.96</v>
      </c>
      <c r="Q229" s="11">
        <v>3.8500000000000005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215</v>
      </c>
      <c r="C230" s="27"/>
      <c r="D230" s="23">
        <v>6.8878375900326291E-2</v>
      </c>
      <c r="E230" s="23">
        <v>5.2408650685422782E-2</v>
      </c>
      <c r="F230" s="23">
        <v>4.2739521132865436E-2</v>
      </c>
      <c r="G230" s="23">
        <v>0.13790093062291722</v>
      </c>
      <c r="H230" s="23">
        <v>3.1885210782848374E-2</v>
      </c>
      <c r="I230" s="23">
        <v>9.5662943016962737E-2</v>
      </c>
      <c r="J230" s="23">
        <v>0.13083080676965964</v>
      </c>
      <c r="K230" s="23">
        <v>3.807296734320649E-2</v>
      </c>
      <c r="L230" s="23">
        <v>9.0480200412392436E-2</v>
      </c>
      <c r="M230" s="23">
        <v>0.14031630933952999</v>
      </c>
      <c r="N230" s="23">
        <v>0.19112787635507275</v>
      </c>
      <c r="O230" s="23">
        <v>4.7504385762439538E-2</v>
      </c>
      <c r="P230" s="23">
        <v>6.0909769331364161E-2</v>
      </c>
      <c r="Q230" s="23">
        <v>9.5585912490631655E-2</v>
      </c>
      <c r="R230" s="155"/>
      <c r="S230" s="156"/>
      <c r="T230" s="156"/>
      <c r="U230" s="156"/>
      <c r="V230" s="156"/>
      <c r="W230" s="156"/>
      <c r="X230" s="156"/>
      <c r="Y230" s="156"/>
      <c r="Z230" s="156"/>
      <c r="AA230" s="156"/>
      <c r="AB230" s="156"/>
      <c r="AC230" s="156"/>
      <c r="AD230" s="156"/>
      <c r="AE230" s="156"/>
      <c r="AF230" s="156"/>
      <c r="AG230" s="156"/>
      <c r="AH230" s="156"/>
      <c r="AI230" s="156"/>
      <c r="AJ230" s="156"/>
      <c r="AK230" s="156"/>
      <c r="AL230" s="156"/>
      <c r="AM230" s="156"/>
      <c r="AN230" s="156"/>
      <c r="AO230" s="156"/>
      <c r="AP230" s="156"/>
      <c r="AQ230" s="156"/>
      <c r="AR230" s="156"/>
      <c r="AS230" s="156"/>
      <c r="AT230" s="156"/>
      <c r="AU230" s="156"/>
      <c r="AV230" s="156"/>
      <c r="AW230" s="156"/>
      <c r="AX230" s="156"/>
      <c r="AY230" s="156"/>
      <c r="AZ230" s="156"/>
      <c r="BA230" s="156"/>
      <c r="BB230" s="156"/>
      <c r="BC230" s="156"/>
      <c r="BD230" s="156"/>
      <c r="BE230" s="156"/>
      <c r="BF230" s="156"/>
      <c r="BG230" s="156"/>
      <c r="BH230" s="156"/>
      <c r="BI230" s="156"/>
      <c r="BJ230" s="156"/>
      <c r="BK230" s="156"/>
      <c r="BL230" s="156"/>
      <c r="BM230" s="53"/>
    </row>
    <row r="231" spans="1:65">
      <c r="A231" s="28"/>
      <c r="B231" s="3" t="s">
        <v>86</v>
      </c>
      <c r="C231" s="27"/>
      <c r="D231" s="13">
        <v>1.8485215030861202E-2</v>
      </c>
      <c r="E231" s="13">
        <v>1.403803143359539E-2</v>
      </c>
      <c r="F231" s="13">
        <v>1.1417503419287293E-2</v>
      </c>
      <c r="G231" s="13">
        <v>3.630564211222042E-2</v>
      </c>
      <c r="H231" s="13">
        <v>8.2782892556075398E-3</v>
      </c>
      <c r="I231" s="13">
        <v>2.4804780426009577E-2</v>
      </c>
      <c r="J231" s="13">
        <v>3.4469979388660157E-2</v>
      </c>
      <c r="K231" s="13">
        <v>1.0078287949140945E-2</v>
      </c>
      <c r="L231" s="13">
        <v>2.2601215756634246E-2</v>
      </c>
      <c r="M231" s="13">
        <v>3.6376506050690462E-2</v>
      </c>
      <c r="N231" s="13">
        <v>4.9176364915960238E-2</v>
      </c>
      <c r="O231" s="13">
        <v>1.2123620356215961E-2</v>
      </c>
      <c r="P231" s="13">
        <v>1.5439738740523234E-2</v>
      </c>
      <c r="Q231" s="13">
        <v>2.4773886606643196E-2</v>
      </c>
      <c r="R231" s="95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>
        <v>-2.7043780575888188E-2</v>
      </c>
      <c r="E232" s="13">
        <v>-2.5163739215804393E-2</v>
      </c>
      <c r="F232" s="13">
        <v>-2.2552570660132276E-2</v>
      </c>
      <c r="G232" s="13">
        <v>-8.1911436039366903E-3</v>
      </c>
      <c r="H232" s="13">
        <v>5.7350886929803391E-3</v>
      </c>
      <c r="I232" s="13">
        <v>7.0319690756308617E-3</v>
      </c>
      <c r="J232" s="13">
        <v>-8.9309746947102697E-3</v>
      </c>
      <c r="K232" s="13">
        <v>-1.3573181780543675E-2</v>
      </c>
      <c r="L232" s="13">
        <v>4.5337811787338422E-2</v>
      </c>
      <c r="M232" s="13">
        <v>7.21475087452772E-3</v>
      </c>
      <c r="N232" s="13">
        <v>1.4851548510349977E-2</v>
      </c>
      <c r="O232" s="13">
        <v>2.3142879064126598E-2</v>
      </c>
      <c r="P232" s="13">
        <v>3.0105995212585279E-2</v>
      </c>
      <c r="Q232" s="13">
        <v>7.4758677300950094E-3</v>
      </c>
      <c r="R232" s="95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>
        <v>1.41</v>
      </c>
      <c r="E233" s="43">
        <v>1.33</v>
      </c>
      <c r="F233" s="43">
        <v>1.22</v>
      </c>
      <c r="G233" s="43">
        <v>0.61</v>
      </c>
      <c r="H233" s="43">
        <v>0.03</v>
      </c>
      <c r="I233" s="43">
        <v>0.03</v>
      </c>
      <c r="J233" s="43">
        <v>0.64</v>
      </c>
      <c r="K233" s="43">
        <v>0.84</v>
      </c>
      <c r="L233" s="43">
        <v>1.64</v>
      </c>
      <c r="M233" s="43">
        <v>0.03</v>
      </c>
      <c r="N233" s="43">
        <v>0.36</v>
      </c>
      <c r="O233" s="43">
        <v>0.7</v>
      </c>
      <c r="P233" s="43">
        <v>1</v>
      </c>
      <c r="Q233" s="43">
        <v>0.05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503</v>
      </c>
      <c r="BM235" s="26" t="s">
        <v>229</v>
      </c>
    </row>
    <row r="236" spans="1:65" ht="15">
      <c r="A236" s="24" t="s">
        <v>33</v>
      </c>
      <c r="B236" s="18" t="s">
        <v>115</v>
      </c>
      <c r="C236" s="15" t="s">
        <v>116</v>
      </c>
      <c r="D236" s="16" t="s">
        <v>190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191</v>
      </c>
      <c r="C237" s="9" t="s">
        <v>191</v>
      </c>
      <c r="D237" s="93" t="s">
        <v>205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259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4.4210000000000003</v>
      </c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4.3230000000000004</v>
      </c>
      <c r="E241" s="9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7</v>
      </c>
    </row>
    <row r="242" spans="1:65">
      <c r="A242" s="28"/>
      <c r="B242" s="19">
        <v>1</v>
      </c>
      <c r="C242" s="9">
        <v>3</v>
      </c>
      <c r="D242" s="11">
        <v>4.3529999999999998</v>
      </c>
      <c r="E242" s="9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4.3849999999999998</v>
      </c>
      <c r="E243" s="9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4.34716666666667</v>
      </c>
    </row>
    <row r="244" spans="1:65">
      <c r="A244" s="28"/>
      <c r="B244" s="19">
        <v>1</v>
      </c>
      <c r="C244" s="9">
        <v>5</v>
      </c>
      <c r="D244" s="11">
        <v>4.3460000000000001</v>
      </c>
      <c r="E244" s="9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46</v>
      </c>
    </row>
    <row r="245" spans="1:65">
      <c r="A245" s="28"/>
      <c r="B245" s="19">
        <v>1</v>
      </c>
      <c r="C245" s="9">
        <v>6</v>
      </c>
      <c r="D245" s="11">
        <v>4.2549999999999999</v>
      </c>
      <c r="E245" s="9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213</v>
      </c>
      <c r="C246" s="12"/>
      <c r="D246" s="22">
        <v>4.3471666666666664</v>
      </c>
      <c r="E246" s="9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214</v>
      </c>
      <c r="C247" s="27"/>
      <c r="D247" s="11">
        <v>4.3494999999999999</v>
      </c>
      <c r="E247" s="9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215</v>
      </c>
      <c r="C248" s="27"/>
      <c r="D248" s="23">
        <v>5.6562944289231185E-2</v>
      </c>
      <c r="E248" s="9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1.3011450589862635E-2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-7.7715611723760958E-16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 t="s">
        <v>218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504</v>
      </c>
      <c r="BM253" s="26" t="s">
        <v>229</v>
      </c>
    </row>
    <row r="254" spans="1:65" ht="15">
      <c r="A254" s="24" t="s">
        <v>36</v>
      </c>
      <c r="B254" s="18" t="s">
        <v>115</v>
      </c>
      <c r="C254" s="15" t="s">
        <v>116</v>
      </c>
      <c r="D254" s="16" t="s">
        <v>190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191</v>
      </c>
      <c r="C255" s="9" t="s">
        <v>191</v>
      </c>
      <c r="D255" s="93" t="s">
        <v>205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259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2.3490000000000002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2.3380000000000001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8</v>
      </c>
    </row>
    <row r="260" spans="1:65">
      <c r="A260" s="28"/>
      <c r="B260" s="19">
        <v>1</v>
      </c>
      <c r="C260" s="9">
        <v>3</v>
      </c>
      <c r="D260" s="11">
        <v>2.3290000000000002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2.2709999999999999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2.3355000000000001</v>
      </c>
    </row>
    <row r="262" spans="1:65">
      <c r="A262" s="28"/>
      <c r="B262" s="19">
        <v>1</v>
      </c>
      <c r="C262" s="9">
        <v>5</v>
      </c>
      <c r="D262" s="11">
        <v>2.4009999999999998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47</v>
      </c>
    </row>
    <row r="263" spans="1:65">
      <c r="A263" s="28"/>
      <c r="B263" s="19">
        <v>1</v>
      </c>
      <c r="C263" s="9">
        <v>6</v>
      </c>
      <c r="D263" s="11">
        <v>2.3250000000000002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213</v>
      </c>
      <c r="C264" s="12"/>
      <c r="D264" s="22">
        <v>2.3354999999999997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214</v>
      </c>
      <c r="C265" s="27"/>
      <c r="D265" s="11">
        <v>2.3334999999999999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215</v>
      </c>
      <c r="C266" s="27"/>
      <c r="D266" s="23">
        <v>4.1932087951829886E-2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86</v>
      </c>
      <c r="C267" s="27"/>
      <c r="D267" s="13">
        <v>1.795422305794472E-2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>
        <v>-2.2204460492503131E-16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 t="s">
        <v>218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505</v>
      </c>
      <c r="BM271" s="26" t="s">
        <v>229</v>
      </c>
    </row>
    <row r="272" spans="1:65" ht="15">
      <c r="A272" s="24" t="s">
        <v>39</v>
      </c>
      <c r="B272" s="18" t="s">
        <v>115</v>
      </c>
      <c r="C272" s="15" t="s">
        <v>116</v>
      </c>
      <c r="D272" s="16" t="s">
        <v>190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191</v>
      </c>
      <c r="C273" s="9" t="s">
        <v>191</v>
      </c>
      <c r="D273" s="93" t="s">
        <v>205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259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1.2370000000000001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1.2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42</v>
      </c>
    </row>
    <row r="278" spans="1:65">
      <c r="A278" s="28"/>
      <c r="B278" s="19">
        <v>1</v>
      </c>
      <c r="C278" s="9">
        <v>3</v>
      </c>
      <c r="D278" s="11">
        <v>1.2450000000000001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1.2110000000000001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1.2168333333333301</v>
      </c>
    </row>
    <row r="280" spans="1:65">
      <c r="A280" s="28"/>
      <c r="B280" s="19">
        <v>1</v>
      </c>
      <c r="C280" s="9">
        <v>5</v>
      </c>
      <c r="D280" s="11">
        <v>1.2010000000000001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48</v>
      </c>
    </row>
    <row r="281" spans="1:65">
      <c r="A281" s="28"/>
      <c r="B281" s="19">
        <v>1</v>
      </c>
      <c r="C281" s="9">
        <v>6</v>
      </c>
      <c r="D281" s="11">
        <v>1.2070000000000001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213</v>
      </c>
      <c r="C282" s="12"/>
      <c r="D282" s="22">
        <v>1.2168333333333334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214</v>
      </c>
      <c r="C283" s="27"/>
      <c r="D283" s="11">
        <v>1.2090000000000001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215</v>
      </c>
      <c r="C284" s="27"/>
      <c r="D284" s="23">
        <v>1.9312344929258801E-2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86</v>
      </c>
      <c r="C285" s="27"/>
      <c r="D285" s="13">
        <v>1.5870986108143102E-2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>
        <v>2.6645352591003757E-15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 t="s">
        <v>218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506</v>
      </c>
      <c r="BM289" s="26" t="s">
        <v>67</v>
      </c>
    </row>
    <row r="290" spans="1:65" ht="15">
      <c r="A290" s="24" t="s">
        <v>52</v>
      </c>
      <c r="B290" s="18" t="s">
        <v>115</v>
      </c>
      <c r="C290" s="15" t="s">
        <v>116</v>
      </c>
      <c r="D290" s="16" t="s">
        <v>190</v>
      </c>
      <c r="E290" s="17" t="s">
        <v>190</v>
      </c>
      <c r="F290" s="17" t="s">
        <v>190</v>
      </c>
      <c r="G290" s="17" t="s">
        <v>190</v>
      </c>
      <c r="H290" s="17" t="s">
        <v>190</v>
      </c>
      <c r="I290" s="17" t="s">
        <v>190</v>
      </c>
      <c r="J290" s="17" t="s">
        <v>190</v>
      </c>
      <c r="K290" s="17" t="s">
        <v>190</v>
      </c>
      <c r="L290" s="17" t="s">
        <v>190</v>
      </c>
      <c r="M290" s="17" t="s">
        <v>190</v>
      </c>
      <c r="N290" s="17" t="s">
        <v>190</v>
      </c>
      <c r="O290" s="17" t="s">
        <v>190</v>
      </c>
      <c r="P290" s="17" t="s">
        <v>190</v>
      </c>
      <c r="Q290" s="17" t="s">
        <v>190</v>
      </c>
      <c r="R290" s="17" t="s">
        <v>190</v>
      </c>
      <c r="S290" s="17" t="s">
        <v>190</v>
      </c>
      <c r="T290" s="95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191</v>
      </c>
      <c r="C291" s="9" t="s">
        <v>191</v>
      </c>
      <c r="D291" s="93" t="s">
        <v>193</v>
      </c>
      <c r="E291" s="94" t="s">
        <v>195</v>
      </c>
      <c r="F291" s="94" t="s">
        <v>196</v>
      </c>
      <c r="G291" s="94" t="s">
        <v>197</v>
      </c>
      <c r="H291" s="94" t="s">
        <v>223</v>
      </c>
      <c r="I291" s="94" t="s">
        <v>199</v>
      </c>
      <c r="J291" s="94" t="s">
        <v>200</v>
      </c>
      <c r="K291" s="94" t="s">
        <v>202</v>
      </c>
      <c r="L291" s="94" t="s">
        <v>203</v>
      </c>
      <c r="M291" s="94" t="s">
        <v>204</v>
      </c>
      <c r="N291" s="94" t="s">
        <v>205</v>
      </c>
      <c r="O291" s="94" t="s">
        <v>206</v>
      </c>
      <c r="P291" s="94" t="s">
        <v>207</v>
      </c>
      <c r="Q291" s="94" t="s">
        <v>208</v>
      </c>
      <c r="R291" s="94" t="s">
        <v>230</v>
      </c>
      <c r="S291" s="94" t="s">
        <v>209</v>
      </c>
      <c r="T291" s="95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259</v>
      </c>
      <c r="E292" s="11" t="s">
        <v>103</v>
      </c>
      <c r="F292" s="11" t="s">
        <v>103</v>
      </c>
      <c r="G292" s="11" t="s">
        <v>103</v>
      </c>
      <c r="H292" s="11" t="s">
        <v>103</v>
      </c>
      <c r="I292" s="11" t="s">
        <v>103</v>
      </c>
      <c r="J292" s="11" t="s">
        <v>103</v>
      </c>
      <c r="K292" s="11" t="s">
        <v>103</v>
      </c>
      <c r="L292" s="11" t="s">
        <v>103</v>
      </c>
      <c r="M292" s="11" t="s">
        <v>260</v>
      </c>
      <c r="N292" s="11" t="s">
        <v>259</v>
      </c>
      <c r="O292" s="11" t="s">
        <v>259</v>
      </c>
      <c r="P292" s="11" t="s">
        <v>103</v>
      </c>
      <c r="Q292" s="11" t="s">
        <v>103</v>
      </c>
      <c r="R292" s="11" t="s">
        <v>103</v>
      </c>
      <c r="S292" s="11" t="s">
        <v>259</v>
      </c>
      <c r="T292" s="95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95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11.1</v>
      </c>
      <c r="E294" s="21">
        <v>11.3</v>
      </c>
      <c r="F294" s="21">
        <v>11.1</v>
      </c>
      <c r="G294" s="21">
        <v>11.4</v>
      </c>
      <c r="H294" s="89">
        <v>13.192499999999999</v>
      </c>
      <c r="I294" s="21">
        <v>12</v>
      </c>
      <c r="J294" s="21">
        <v>12.21</v>
      </c>
      <c r="K294" s="21">
        <v>11.36</v>
      </c>
      <c r="L294" s="21">
        <v>12.05</v>
      </c>
      <c r="M294" s="21">
        <v>11.3</v>
      </c>
      <c r="N294" s="21">
        <v>11.247999999999999</v>
      </c>
      <c r="O294" s="89">
        <v>13.857239999999999</v>
      </c>
      <c r="P294" s="21">
        <v>11.8</v>
      </c>
      <c r="Q294" s="21">
        <v>12.07</v>
      </c>
      <c r="R294" s="21">
        <v>11.4</v>
      </c>
      <c r="S294" s="21">
        <v>11.2</v>
      </c>
      <c r="T294" s="95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10.7</v>
      </c>
      <c r="E295" s="11">
        <v>11.2</v>
      </c>
      <c r="F295" s="11">
        <v>11.2</v>
      </c>
      <c r="G295" s="11">
        <v>11</v>
      </c>
      <c r="H295" s="90">
        <v>12.4467</v>
      </c>
      <c r="I295" s="11">
        <v>11.8</v>
      </c>
      <c r="J295" s="11">
        <v>11.93</v>
      </c>
      <c r="K295" s="11">
        <v>11.07</v>
      </c>
      <c r="L295" s="11">
        <v>12.09</v>
      </c>
      <c r="M295" s="11">
        <v>11.11</v>
      </c>
      <c r="N295" s="11">
        <v>11.326000000000001</v>
      </c>
      <c r="O295" s="90">
        <v>12.949160000000001</v>
      </c>
      <c r="P295" s="11">
        <v>11.6</v>
      </c>
      <c r="Q295" s="11">
        <v>11.95</v>
      </c>
      <c r="R295" s="11">
        <v>11.4</v>
      </c>
      <c r="S295" s="11">
        <v>11.4</v>
      </c>
      <c r="T295" s="95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11</v>
      </c>
      <c r="E296" s="11">
        <v>11.2</v>
      </c>
      <c r="F296" s="11">
        <v>11.2</v>
      </c>
      <c r="G296" s="11">
        <v>11.25</v>
      </c>
      <c r="H296" s="90">
        <v>12.716800000000001</v>
      </c>
      <c r="I296" s="11">
        <v>11.7</v>
      </c>
      <c r="J296" s="11">
        <v>11.53</v>
      </c>
      <c r="K296" s="11">
        <v>11.46</v>
      </c>
      <c r="L296" s="11">
        <v>12.1</v>
      </c>
      <c r="M296" s="11">
        <v>11.45</v>
      </c>
      <c r="N296" s="11">
        <v>11.512</v>
      </c>
      <c r="O296" s="90">
        <v>12.685259999999998</v>
      </c>
      <c r="P296" s="11">
        <v>11.7</v>
      </c>
      <c r="Q296" s="11">
        <v>11.73</v>
      </c>
      <c r="R296" s="11">
        <v>11.8</v>
      </c>
      <c r="S296" s="11">
        <v>11.2</v>
      </c>
      <c r="T296" s="95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10.7</v>
      </c>
      <c r="E297" s="11">
        <v>11.3</v>
      </c>
      <c r="F297" s="11">
        <v>11.2</v>
      </c>
      <c r="G297" s="11">
        <v>11.7</v>
      </c>
      <c r="H297" s="90">
        <v>12.4567</v>
      </c>
      <c r="I297" s="11">
        <v>11.9</v>
      </c>
      <c r="J297" s="11">
        <v>11.69</v>
      </c>
      <c r="K297" s="11">
        <v>11.45</v>
      </c>
      <c r="L297" s="11">
        <v>12.02</v>
      </c>
      <c r="M297" s="11">
        <v>10.91</v>
      </c>
      <c r="N297" s="11">
        <v>11.175000000000001</v>
      </c>
      <c r="O297" s="90">
        <v>13.109400000000001</v>
      </c>
      <c r="P297" s="11">
        <v>11.8</v>
      </c>
      <c r="Q297" s="11">
        <v>11.8</v>
      </c>
      <c r="R297" s="11">
        <v>11.7</v>
      </c>
      <c r="S297" s="11">
        <v>11.4</v>
      </c>
      <c r="T297" s="95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11.482464285714288</v>
      </c>
    </row>
    <row r="298" spans="1:65">
      <c r="A298" s="28"/>
      <c r="B298" s="19">
        <v>1</v>
      </c>
      <c r="C298" s="9">
        <v>5</v>
      </c>
      <c r="D298" s="11">
        <v>10.8</v>
      </c>
      <c r="E298" s="11">
        <v>11.3</v>
      </c>
      <c r="F298" s="11">
        <v>11.1</v>
      </c>
      <c r="G298" s="11">
        <v>11.9</v>
      </c>
      <c r="H298" s="90">
        <v>12.7935</v>
      </c>
      <c r="I298" s="11">
        <v>11.8</v>
      </c>
      <c r="J298" s="11">
        <v>11.84</v>
      </c>
      <c r="K298" s="11">
        <v>11.78</v>
      </c>
      <c r="L298" s="11">
        <v>11.9</v>
      </c>
      <c r="M298" s="11">
        <v>10.59</v>
      </c>
      <c r="N298" s="11">
        <v>11.27</v>
      </c>
      <c r="O298" s="90">
        <v>12.980260000000001</v>
      </c>
      <c r="P298" s="11">
        <v>11.9</v>
      </c>
      <c r="Q298" s="11">
        <v>11.65</v>
      </c>
      <c r="R298" s="11">
        <v>11.6</v>
      </c>
      <c r="S298" s="11">
        <v>11.5</v>
      </c>
      <c r="T298" s="95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82</v>
      </c>
    </row>
    <row r="299" spans="1:65">
      <c r="A299" s="28"/>
      <c r="B299" s="19">
        <v>1</v>
      </c>
      <c r="C299" s="9">
        <v>6</v>
      </c>
      <c r="D299" s="11">
        <v>10.8</v>
      </c>
      <c r="E299" s="11">
        <v>11.3</v>
      </c>
      <c r="F299" s="11">
        <v>11</v>
      </c>
      <c r="G299" s="11">
        <v>11.45</v>
      </c>
      <c r="H299" s="90">
        <v>12.6388</v>
      </c>
      <c r="I299" s="11">
        <v>11.9</v>
      </c>
      <c r="J299" s="11">
        <v>11.81</v>
      </c>
      <c r="K299" s="11">
        <v>11.22</v>
      </c>
      <c r="L299" s="11">
        <v>12.11</v>
      </c>
      <c r="M299" s="11">
        <v>10.77</v>
      </c>
      <c r="N299" s="11">
        <v>11.256</v>
      </c>
      <c r="O299" s="90">
        <v>12.184380000000001</v>
      </c>
      <c r="P299" s="11">
        <v>11.8</v>
      </c>
      <c r="Q299" s="11">
        <v>12.19</v>
      </c>
      <c r="R299" s="11">
        <v>11.7</v>
      </c>
      <c r="S299" s="11">
        <v>11.4</v>
      </c>
      <c r="T299" s="95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10.85</v>
      </c>
      <c r="E300" s="22">
        <v>11.266666666666666</v>
      </c>
      <c r="F300" s="22">
        <v>11.133333333333335</v>
      </c>
      <c r="G300" s="22">
        <v>11.449999999999998</v>
      </c>
      <c r="H300" s="22">
        <v>12.707500000000001</v>
      </c>
      <c r="I300" s="22">
        <v>11.850000000000001</v>
      </c>
      <c r="J300" s="22">
        <v>11.835000000000001</v>
      </c>
      <c r="K300" s="22">
        <v>11.39</v>
      </c>
      <c r="L300" s="22">
        <v>12.045000000000002</v>
      </c>
      <c r="M300" s="22">
        <v>11.021666666666667</v>
      </c>
      <c r="N300" s="22">
        <v>11.297833333333331</v>
      </c>
      <c r="O300" s="22">
        <v>12.960950000000002</v>
      </c>
      <c r="P300" s="22">
        <v>11.766666666666666</v>
      </c>
      <c r="Q300" s="22">
        <v>11.898333333333333</v>
      </c>
      <c r="R300" s="22">
        <v>11.6</v>
      </c>
      <c r="S300" s="22">
        <v>11.35</v>
      </c>
      <c r="T300" s="95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10.8</v>
      </c>
      <c r="E301" s="11">
        <v>11.3</v>
      </c>
      <c r="F301" s="11">
        <v>11.149999999999999</v>
      </c>
      <c r="G301" s="11">
        <v>11.425000000000001</v>
      </c>
      <c r="H301" s="11">
        <v>12.677800000000001</v>
      </c>
      <c r="I301" s="11">
        <v>11.850000000000001</v>
      </c>
      <c r="J301" s="11">
        <v>11.824999999999999</v>
      </c>
      <c r="K301" s="11">
        <v>11.404999999999999</v>
      </c>
      <c r="L301" s="11">
        <v>12.07</v>
      </c>
      <c r="M301" s="11">
        <v>11.01</v>
      </c>
      <c r="N301" s="11">
        <v>11.263</v>
      </c>
      <c r="O301" s="11">
        <v>12.96471</v>
      </c>
      <c r="P301" s="11">
        <v>11.8</v>
      </c>
      <c r="Q301" s="11">
        <v>11.875</v>
      </c>
      <c r="R301" s="11">
        <v>11.649999999999999</v>
      </c>
      <c r="S301" s="11">
        <v>11.4</v>
      </c>
      <c r="T301" s="95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>
        <v>0.16431676725154989</v>
      </c>
      <c r="E302" s="23">
        <v>5.1639777949432961E-2</v>
      </c>
      <c r="F302" s="23">
        <v>8.1649658092772318E-2</v>
      </c>
      <c r="G302" s="23">
        <v>0.31937438845342625</v>
      </c>
      <c r="H302" s="23">
        <v>0.27507979206041261</v>
      </c>
      <c r="I302" s="23">
        <v>0.10488088481701528</v>
      </c>
      <c r="J302" s="23">
        <v>0.22993477335975138</v>
      </c>
      <c r="K302" s="23">
        <v>0.24199173539606647</v>
      </c>
      <c r="L302" s="23">
        <v>7.8676553051083523E-2</v>
      </c>
      <c r="M302" s="23">
        <v>0.32584761264533868</v>
      </c>
      <c r="N302" s="23">
        <v>0.11554811407663343</v>
      </c>
      <c r="O302" s="23">
        <v>0.54862573541531912</v>
      </c>
      <c r="P302" s="23">
        <v>0.10327955589886488</v>
      </c>
      <c r="Q302" s="23">
        <v>0.20827065723876353</v>
      </c>
      <c r="R302" s="23">
        <v>0.16733200530681494</v>
      </c>
      <c r="S302" s="23">
        <v>0.12247448713915934</v>
      </c>
      <c r="T302" s="155"/>
      <c r="U302" s="156"/>
      <c r="V302" s="156"/>
      <c r="W302" s="156"/>
      <c r="X302" s="156"/>
      <c r="Y302" s="156"/>
      <c r="Z302" s="156"/>
      <c r="AA302" s="156"/>
      <c r="AB302" s="156"/>
      <c r="AC302" s="156"/>
      <c r="AD302" s="156"/>
      <c r="AE302" s="156"/>
      <c r="AF302" s="156"/>
      <c r="AG302" s="156"/>
      <c r="AH302" s="156"/>
      <c r="AI302" s="156"/>
      <c r="AJ302" s="156"/>
      <c r="AK302" s="156"/>
      <c r="AL302" s="156"/>
      <c r="AM302" s="156"/>
      <c r="AN302" s="156"/>
      <c r="AO302" s="156"/>
      <c r="AP302" s="156"/>
      <c r="AQ302" s="156"/>
      <c r="AR302" s="156"/>
      <c r="AS302" s="156"/>
      <c r="AT302" s="156"/>
      <c r="AU302" s="156"/>
      <c r="AV302" s="156"/>
      <c r="AW302" s="156"/>
      <c r="AX302" s="156"/>
      <c r="AY302" s="156"/>
      <c r="AZ302" s="156"/>
      <c r="BA302" s="156"/>
      <c r="BB302" s="156"/>
      <c r="BC302" s="156"/>
      <c r="BD302" s="156"/>
      <c r="BE302" s="156"/>
      <c r="BF302" s="156"/>
      <c r="BG302" s="156"/>
      <c r="BH302" s="156"/>
      <c r="BI302" s="156"/>
      <c r="BJ302" s="156"/>
      <c r="BK302" s="156"/>
      <c r="BL302" s="156"/>
      <c r="BM302" s="53"/>
    </row>
    <row r="303" spans="1:65">
      <c r="A303" s="28"/>
      <c r="B303" s="3" t="s">
        <v>86</v>
      </c>
      <c r="C303" s="27"/>
      <c r="D303" s="13">
        <v>1.5144402511663586E-2</v>
      </c>
      <c r="E303" s="13">
        <v>4.5834122440325115E-3</v>
      </c>
      <c r="F303" s="13">
        <v>7.3338016250993092E-3</v>
      </c>
      <c r="G303" s="13">
        <v>2.7892959690255573E-2</v>
      </c>
      <c r="H303" s="13">
        <v>2.1647042459997056E-2</v>
      </c>
      <c r="I303" s="13">
        <v>8.85070757949496E-3</v>
      </c>
      <c r="J303" s="13">
        <v>1.9428371217553982E-2</v>
      </c>
      <c r="K303" s="13">
        <v>2.1245982036529099E-2</v>
      </c>
      <c r="L303" s="13">
        <v>6.5318848527259037E-3</v>
      </c>
      <c r="M303" s="13">
        <v>2.9564277572539426E-2</v>
      </c>
      <c r="N303" s="13">
        <v>1.0227457837930587E-2</v>
      </c>
      <c r="O303" s="13">
        <v>4.2329129841201379E-2</v>
      </c>
      <c r="P303" s="13">
        <v>8.7772993681754855E-3</v>
      </c>
      <c r="Q303" s="13">
        <v>1.7504187469289553E-2</v>
      </c>
      <c r="R303" s="13">
        <v>1.4425172871277151E-2</v>
      </c>
      <c r="S303" s="13">
        <v>1.0790703712701265E-2</v>
      </c>
      <c r="T303" s="95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-5.5080884205419012E-2</v>
      </c>
      <c r="E304" s="13">
        <v>-1.8793667777055822E-2</v>
      </c>
      <c r="F304" s="13">
        <v>-3.0405577034131825E-2</v>
      </c>
      <c r="G304" s="13">
        <v>-2.8272925485760547E-3</v>
      </c>
      <c r="H304" s="13">
        <v>0.10668752663222492</v>
      </c>
      <c r="I304" s="13">
        <v>3.2008435222653064E-2</v>
      </c>
      <c r="J304" s="13">
        <v>3.0702095431232035E-2</v>
      </c>
      <c r="K304" s="13">
        <v>-8.0526517142600618E-3</v>
      </c>
      <c r="L304" s="13">
        <v>4.8990852511127114E-2</v>
      </c>
      <c r="M304" s="13">
        <v>-4.0130551036933304E-2</v>
      </c>
      <c r="N304" s="13">
        <v>-1.6079383988214291E-2</v>
      </c>
      <c r="O304" s="13">
        <v>0.12876031464126969</v>
      </c>
      <c r="P304" s="13">
        <v>2.475099193698016E-2</v>
      </c>
      <c r="Q304" s="13">
        <v>3.6217752328343122E-2</v>
      </c>
      <c r="R304" s="13">
        <v>1.0236105365635018E-2</v>
      </c>
      <c r="S304" s="13">
        <v>-1.1536224491383029E-2</v>
      </c>
      <c r="T304" s="95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>
        <v>1.43</v>
      </c>
      <c r="E305" s="43">
        <v>0.55000000000000004</v>
      </c>
      <c r="F305" s="43">
        <v>0.83</v>
      </c>
      <c r="G305" s="43">
        <v>0.16</v>
      </c>
      <c r="H305" s="43">
        <v>2.5099999999999998</v>
      </c>
      <c r="I305" s="43">
        <v>0.69</v>
      </c>
      <c r="J305" s="43">
        <v>0.66</v>
      </c>
      <c r="K305" s="43">
        <v>0.28999999999999998</v>
      </c>
      <c r="L305" s="43">
        <v>1.1000000000000001</v>
      </c>
      <c r="M305" s="43">
        <v>1.07</v>
      </c>
      <c r="N305" s="43">
        <v>0.48</v>
      </c>
      <c r="O305" s="43">
        <v>3.05</v>
      </c>
      <c r="P305" s="43">
        <v>0.51</v>
      </c>
      <c r="Q305" s="43">
        <v>0.79</v>
      </c>
      <c r="R305" s="43">
        <v>0.16</v>
      </c>
      <c r="S305" s="43">
        <v>0.37</v>
      </c>
      <c r="T305" s="95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BM306" s="52"/>
    </row>
    <row r="307" spans="1:65" ht="15">
      <c r="B307" s="8" t="s">
        <v>507</v>
      </c>
      <c r="BM307" s="26" t="s">
        <v>229</v>
      </c>
    </row>
    <row r="308" spans="1:65" ht="15">
      <c r="A308" s="24" t="s">
        <v>42</v>
      </c>
      <c r="B308" s="18" t="s">
        <v>115</v>
      </c>
      <c r="C308" s="15" t="s">
        <v>116</v>
      </c>
      <c r="D308" s="16" t="s">
        <v>190</v>
      </c>
      <c r="E308" s="9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191</v>
      </c>
      <c r="C309" s="9" t="s">
        <v>191</v>
      </c>
      <c r="D309" s="93" t="s">
        <v>205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259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45">
        <v>18.463000000000001</v>
      </c>
      <c r="E312" s="147"/>
      <c r="F312" s="148"/>
      <c r="G312" s="148"/>
      <c r="H312" s="148"/>
      <c r="I312" s="148"/>
      <c r="J312" s="148"/>
      <c r="K312" s="148"/>
      <c r="L312" s="148"/>
      <c r="M312" s="148"/>
      <c r="N312" s="148"/>
      <c r="O312" s="148"/>
      <c r="P312" s="148"/>
      <c r="Q312" s="148"/>
      <c r="R312" s="148"/>
      <c r="S312" s="148"/>
      <c r="T312" s="148"/>
      <c r="U312" s="148"/>
      <c r="V312" s="148"/>
      <c r="W312" s="148"/>
      <c r="X312" s="148"/>
      <c r="Y312" s="148"/>
      <c r="Z312" s="148"/>
      <c r="AA312" s="148"/>
      <c r="AB312" s="148"/>
      <c r="AC312" s="148"/>
      <c r="AD312" s="148"/>
      <c r="AE312" s="148"/>
      <c r="AF312" s="148"/>
      <c r="AG312" s="148"/>
      <c r="AH312" s="148"/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48"/>
      <c r="BB312" s="148"/>
      <c r="BC312" s="148"/>
      <c r="BD312" s="148"/>
      <c r="BE312" s="148"/>
      <c r="BF312" s="148"/>
      <c r="BG312" s="148"/>
      <c r="BH312" s="148"/>
      <c r="BI312" s="148"/>
      <c r="BJ312" s="148"/>
      <c r="BK312" s="148"/>
      <c r="BL312" s="148"/>
      <c r="BM312" s="149">
        <v>1</v>
      </c>
    </row>
    <row r="313" spans="1:65">
      <c r="A313" s="28"/>
      <c r="B313" s="19">
        <v>1</v>
      </c>
      <c r="C313" s="9">
        <v>2</v>
      </c>
      <c r="D313" s="150">
        <v>18.599</v>
      </c>
      <c r="E313" s="147"/>
      <c r="F313" s="148"/>
      <c r="G313" s="148"/>
      <c r="H313" s="148"/>
      <c r="I313" s="148"/>
      <c r="J313" s="148"/>
      <c r="K313" s="148"/>
      <c r="L313" s="148"/>
      <c r="M313" s="148"/>
      <c r="N313" s="148"/>
      <c r="O313" s="148"/>
      <c r="P313" s="148"/>
      <c r="Q313" s="148"/>
      <c r="R313" s="148"/>
      <c r="S313" s="148"/>
      <c r="T313" s="148"/>
      <c r="U313" s="148"/>
      <c r="V313" s="148"/>
      <c r="W313" s="148"/>
      <c r="X313" s="148"/>
      <c r="Y313" s="148"/>
      <c r="Z313" s="148"/>
      <c r="AA313" s="148"/>
      <c r="AB313" s="148"/>
      <c r="AC313" s="148"/>
      <c r="AD313" s="148"/>
      <c r="AE313" s="148"/>
      <c r="AF313" s="148"/>
      <c r="AG313" s="148"/>
      <c r="AH313" s="148"/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  <c r="BI313" s="148"/>
      <c r="BJ313" s="148"/>
      <c r="BK313" s="148"/>
      <c r="BL313" s="148"/>
      <c r="BM313" s="149">
        <v>9</v>
      </c>
    </row>
    <row r="314" spans="1:65">
      <c r="A314" s="28"/>
      <c r="B314" s="19">
        <v>1</v>
      </c>
      <c r="C314" s="9">
        <v>3</v>
      </c>
      <c r="D314" s="150">
        <v>18.881</v>
      </c>
      <c r="E314" s="147"/>
      <c r="F314" s="148"/>
      <c r="G314" s="148"/>
      <c r="H314" s="148"/>
      <c r="I314" s="148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  <c r="AA314" s="148"/>
      <c r="AB314" s="148"/>
      <c r="AC314" s="148"/>
      <c r="AD314" s="148"/>
      <c r="AE314" s="148"/>
      <c r="AF314" s="148"/>
      <c r="AG314" s="148"/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  <c r="BI314" s="148"/>
      <c r="BJ314" s="148"/>
      <c r="BK314" s="148"/>
      <c r="BL314" s="148"/>
      <c r="BM314" s="149">
        <v>16</v>
      </c>
    </row>
    <row r="315" spans="1:65">
      <c r="A315" s="28"/>
      <c r="B315" s="19">
        <v>1</v>
      </c>
      <c r="C315" s="9">
        <v>4</v>
      </c>
      <c r="D315" s="150">
        <v>19.241</v>
      </c>
      <c r="E315" s="147"/>
      <c r="F315" s="148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  <c r="Y315" s="148"/>
      <c r="Z315" s="148"/>
      <c r="AA315" s="148"/>
      <c r="AB315" s="148"/>
      <c r="AC315" s="148"/>
      <c r="AD315" s="148"/>
      <c r="AE315" s="148"/>
      <c r="AF315" s="148"/>
      <c r="AG315" s="148"/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  <c r="BI315" s="148"/>
      <c r="BJ315" s="148"/>
      <c r="BK315" s="148"/>
      <c r="BL315" s="148"/>
      <c r="BM315" s="149">
        <v>18.843833333333301</v>
      </c>
    </row>
    <row r="316" spans="1:65">
      <c r="A316" s="28"/>
      <c r="B316" s="19">
        <v>1</v>
      </c>
      <c r="C316" s="9">
        <v>5</v>
      </c>
      <c r="D316" s="150">
        <v>18.571000000000002</v>
      </c>
      <c r="E316" s="147"/>
      <c r="F316" s="148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  <c r="AA316" s="148"/>
      <c r="AB316" s="148"/>
      <c r="AC316" s="148"/>
      <c r="AD316" s="148"/>
      <c r="AE316" s="148"/>
      <c r="AF316" s="148"/>
      <c r="AG316" s="148"/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  <c r="BI316" s="148"/>
      <c r="BJ316" s="148"/>
      <c r="BK316" s="148"/>
      <c r="BL316" s="148"/>
      <c r="BM316" s="149">
        <v>49</v>
      </c>
    </row>
    <row r="317" spans="1:65">
      <c r="A317" s="28"/>
      <c r="B317" s="19">
        <v>1</v>
      </c>
      <c r="C317" s="9">
        <v>6</v>
      </c>
      <c r="D317" s="150">
        <v>19.308</v>
      </c>
      <c r="E317" s="147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  <c r="AA317" s="148"/>
      <c r="AB317" s="148"/>
      <c r="AC317" s="148"/>
      <c r="AD317" s="148"/>
      <c r="AE317" s="148"/>
      <c r="AF317" s="148"/>
      <c r="AG317" s="148"/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  <c r="BI317" s="148"/>
      <c r="BJ317" s="148"/>
      <c r="BK317" s="148"/>
      <c r="BL317" s="148"/>
      <c r="BM317" s="153"/>
    </row>
    <row r="318" spans="1:65">
      <c r="A318" s="28"/>
      <c r="B318" s="20" t="s">
        <v>213</v>
      </c>
      <c r="C318" s="12"/>
      <c r="D318" s="154">
        <v>18.843833333333333</v>
      </c>
      <c r="E318" s="147"/>
      <c r="F318" s="148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  <c r="AA318" s="148"/>
      <c r="AB318" s="148"/>
      <c r="AC318" s="148"/>
      <c r="AD318" s="148"/>
      <c r="AE318" s="148"/>
      <c r="AF318" s="148"/>
      <c r="AG318" s="148"/>
      <c r="AH318" s="148"/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  <c r="BI318" s="148"/>
      <c r="BJ318" s="148"/>
      <c r="BK318" s="148"/>
      <c r="BL318" s="148"/>
      <c r="BM318" s="153"/>
    </row>
    <row r="319" spans="1:65">
      <c r="A319" s="28"/>
      <c r="B319" s="3" t="s">
        <v>214</v>
      </c>
      <c r="C319" s="27"/>
      <c r="D319" s="150">
        <v>18.740000000000002</v>
      </c>
      <c r="E319" s="147"/>
      <c r="F319" s="148"/>
      <c r="G319" s="148"/>
      <c r="H319" s="148"/>
      <c r="I319" s="148"/>
      <c r="J319" s="148"/>
      <c r="K319" s="148"/>
      <c r="L319" s="148"/>
      <c r="M319" s="148"/>
      <c r="N319" s="148"/>
      <c r="O319" s="148"/>
      <c r="P319" s="148"/>
      <c r="Q319" s="148"/>
      <c r="R319" s="148"/>
      <c r="S319" s="148"/>
      <c r="T319" s="148"/>
      <c r="U319" s="148"/>
      <c r="V319" s="148"/>
      <c r="W319" s="148"/>
      <c r="X319" s="148"/>
      <c r="Y319" s="148"/>
      <c r="Z319" s="148"/>
      <c r="AA319" s="148"/>
      <c r="AB319" s="148"/>
      <c r="AC319" s="148"/>
      <c r="AD319" s="148"/>
      <c r="AE319" s="148"/>
      <c r="AF319" s="148"/>
      <c r="AG319" s="148"/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  <c r="BI319" s="148"/>
      <c r="BJ319" s="148"/>
      <c r="BK319" s="148"/>
      <c r="BL319" s="148"/>
      <c r="BM319" s="153"/>
    </row>
    <row r="320" spans="1:65">
      <c r="A320" s="28"/>
      <c r="B320" s="3" t="s">
        <v>215</v>
      </c>
      <c r="C320" s="27"/>
      <c r="D320" s="150">
        <v>0.36165973879693364</v>
      </c>
      <c r="E320" s="147"/>
      <c r="F320" s="148"/>
      <c r="G320" s="148"/>
      <c r="H320" s="148"/>
      <c r="I320" s="148"/>
      <c r="J320" s="148"/>
      <c r="K320" s="148"/>
      <c r="L320" s="148"/>
      <c r="M320" s="148"/>
      <c r="N320" s="148"/>
      <c r="O320" s="148"/>
      <c r="P320" s="148"/>
      <c r="Q320" s="148"/>
      <c r="R320" s="148"/>
      <c r="S320" s="148"/>
      <c r="T320" s="148"/>
      <c r="U320" s="148"/>
      <c r="V320" s="148"/>
      <c r="W320" s="148"/>
      <c r="X320" s="148"/>
      <c r="Y320" s="148"/>
      <c r="Z320" s="148"/>
      <c r="AA320" s="148"/>
      <c r="AB320" s="148"/>
      <c r="AC320" s="148"/>
      <c r="AD320" s="148"/>
      <c r="AE320" s="148"/>
      <c r="AF320" s="148"/>
      <c r="AG320" s="148"/>
      <c r="AH320" s="148"/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  <c r="BI320" s="148"/>
      <c r="BJ320" s="148"/>
      <c r="BK320" s="148"/>
      <c r="BL320" s="148"/>
      <c r="BM320" s="153"/>
    </row>
    <row r="321" spans="1:65">
      <c r="A321" s="28"/>
      <c r="B321" s="3" t="s">
        <v>86</v>
      </c>
      <c r="C321" s="27"/>
      <c r="D321" s="13">
        <v>1.9192471743909166E-2</v>
      </c>
      <c r="E321" s="9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1.7763568394002505E-15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 t="s">
        <v>218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508</v>
      </c>
      <c r="BM325" s="26" t="s">
        <v>229</v>
      </c>
    </row>
    <row r="326" spans="1:65" ht="15">
      <c r="A326" s="24" t="s">
        <v>5</v>
      </c>
      <c r="B326" s="18" t="s">
        <v>115</v>
      </c>
      <c r="C326" s="15" t="s">
        <v>116</v>
      </c>
      <c r="D326" s="16" t="s">
        <v>190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191</v>
      </c>
      <c r="C327" s="9" t="s">
        <v>191</v>
      </c>
      <c r="D327" s="93" t="s">
        <v>205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259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5.0359999999999996</v>
      </c>
      <c r="E330" s="9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4.9809999999999999</v>
      </c>
      <c r="E331" s="9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44</v>
      </c>
    </row>
    <row r="332" spans="1:65">
      <c r="A332" s="28"/>
      <c r="B332" s="19">
        <v>1</v>
      </c>
      <c r="C332" s="9">
        <v>3</v>
      </c>
      <c r="D332" s="11">
        <v>4.9180000000000001</v>
      </c>
      <c r="E332" s="9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5.0590000000000002</v>
      </c>
      <c r="E333" s="9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4.9616666666666696</v>
      </c>
    </row>
    <row r="334" spans="1:65">
      <c r="A334" s="28"/>
      <c r="B334" s="19">
        <v>1</v>
      </c>
      <c r="C334" s="9">
        <v>5</v>
      </c>
      <c r="D334" s="11">
        <v>5.1150000000000002</v>
      </c>
      <c r="E334" s="9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50</v>
      </c>
    </row>
    <row r="335" spans="1:65">
      <c r="A335" s="28"/>
      <c r="B335" s="19">
        <v>1</v>
      </c>
      <c r="C335" s="9">
        <v>6</v>
      </c>
      <c r="D335" s="11">
        <v>4.6609999999999996</v>
      </c>
      <c r="E335" s="9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213</v>
      </c>
      <c r="C336" s="12"/>
      <c r="D336" s="22">
        <v>4.9616666666666669</v>
      </c>
      <c r="E336" s="9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214</v>
      </c>
      <c r="C337" s="27"/>
      <c r="D337" s="11">
        <v>5.0084999999999997</v>
      </c>
      <c r="E337" s="9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215</v>
      </c>
      <c r="C338" s="27"/>
      <c r="D338" s="23">
        <v>0.16198230356019364</v>
      </c>
      <c r="E338" s="9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3.2646752481060186E-2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>
        <v>-5.5511151231257827E-16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 t="s">
        <v>218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509</v>
      </c>
      <c r="BM343" s="26" t="s">
        <v>229</v>
      </c>
    </row>
    <row r="344" spans="1:65" ht="15">
      <c r="A344" s="24" t="s">
        <v>82</v>
      </c>
      <c r="B344" s="18" t="s">
        <v>115</v>
      </c>
      <c r="C344" s="15" t="s">
        <v>116</v>
      </c>
      <c r="D344" s="16" t="s">
        <v>190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191</v>
      </c>
      <c r="C345" s="9" t="s">
        <v>191</v>
      </c>
      <c r="D345" s="93" t="s">
        <v>205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259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2.5720000000000001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2.5710000000000002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18</v>
      </c>
    </row>
    <row r="350" spans="1:65">
      <c r="A350" s="28"/>
      <c r="B350" s="19">
        <v>1</v>
      </c>
      <c r="C350" s="9">
        <v>3</v>
      </c>
      <c r="D350" s="11">
        <v>2.5419999999999998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2.593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2.597</v>
      </c>
    </row>
    <row r="352" spans="1:65">
      <c r="A352" s="28"/>
      <c r="B352" s="19">
        <v>1</v>
      </c>
      <c r="C352" s="9">
        <v>5</v>
      </c>
      <c r="D352" s="11">
        <v>2.6680000000000001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51</v>
      </c>
    </row>
    <row r="353" spans="1:65">
      <c r="A353" s="28"/>
      <c r="B353" s="19">
        <v>1</v>
      </c>
      <c r="C353" s="9">
        <v>6</v>
      </c>
      <c r="D353" s="11">
        <v>2.6360000000000001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213</v>
      </c>
      <c r="C354" s="12"/>
      <c r="D354" s="22">
        <v>2.597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214</v>
      </c>
      <c r="C355" s="27"/>
      <c r="D355" s="11">
        <v>2.5825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215</v>
      </c>
      <c r="C356" s="27"/>
      <c r="D356" s="23">
        <v>4.6699036392628145E-2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>
        <v>1.7981916208174104E-2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>
        <v>0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 t="s">
        <v>218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510</v>
      </c>
      <c r="BM361" s="26" t="s">
        <v>229</v>
      </c>
    </row>
    <row r="362" spans="1:65" ht="15">
      <c r="A362" s="24" t="s">
        <v>8</v>
      </c>
      <c r="B362" s="18" t="s">
        <v>115</v>
      </c>
      <c r="C362" s="15" t="s">
        <v>116</v>
      </c>
      <c r="D362" s="16" t="s">
        <v>190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191</v>
      </c>
      <c r="C363" s="9" t="s">
        <v>191</v>
      </c>
      <c r="D363" s="93" t="s">
        <v>205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259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4.0179999999999998</v>
      </c>
      <c r="E366" s="9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3.9280000000000004</v>
      </c>
      <c r="E367" s="9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19</v>
      </c>
    </row>
    <row r="368" spans="1:65">
      <c r="A368" s="28"/>
      <c r="B368" s="19">
        <v>1</v>
      </c>
      <c r="C368" s="9">
        <v>3</v>
      </c>
      <c r="D368" s="11">
        <v>4.2069999999999999</v>
      </c>
      <c r="E368" s="9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4.0579999999999998</v>
      </c>
      <c r="E369" s="9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4.0670000000000002</v>
      </c>
    </row>
    <row r="370" spans="1:65">
      <c r="A370" s="28"/>
      <c r="B370" s="19">
        <v>1</v>
      </c>
      <c r="C370" s="9">
        <v>5</v>
      </c>
      <c r="D370" s="11">
        <v>4.1310000000000002</v>
      </c>
      <c r="E370" s="9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52</v>
      </c>
    </row>
    <row r="371" spans="1:65">
      <c r="A371" s="28"/>
      <c r="B371" s="19">
        <v>1</v>
      </c>
      <c r="C371" s="9">
        <v>6</v>
      </c>
      <c r="D371" s="11">
        <v>4.0599999999999996</v>
      </c>
      <c r="E371" s="9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213</v>
      </c>
      <c r="C372" s="12"/>
      <c r="D372" s="22">
        <v>4.0669999999999993</v>
      </c>
      <c r="E372" s="9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214</v>
      </c>
      <c r="C373" s="27"/>
      <c r="D373" s="11">
        <v>4.0589999999999993</v>
      </c>
      <c r="E373" s="9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215</v>
      </c>
      <c r="C374" s="27"/>
      <c r="D374" s="23">
        <v>9.5444224550257528E-2</v>
      </c>
      <c r="E374" s="9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>
        <v>2.3467967678942107E-2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>
        <v>-2.2204460492503131E-16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 t="s">
        <v>218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511</v>
      </c>
      <c r="BM379" s="26" t="s">
        <v>229</v>
      </c>
    </row>
    <row r="380" spans="1:65" ht="15">
      <c r="A380" s="24" t="s">
        <v>11</v>
      </c>
      <c r="B380" s="18" t="s">
        <v>115</v>
      </c>
      <c r="C380" s="15" t="s">
        <v>116</v>
      </c>
      <c r="D380" s="16" t="s">
        <v>190</v>
      </c>
      <c r="E380" s="9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191</v>
      </c>
      <c r="C381" s="9" t="s">
        <v>191</v>
      </c>
      <c r="D381" s="93" t="s">
        <v>205</v>
      </c>
      <c r="E381" s="9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259</v>
      </c>
      <c r="E382" s="9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0.83799999999999997</v>
      </c>
      <c r="E384" s="9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0.86</v>
      </c>
      <c r="E385" s="9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47</v>
      </c>
    </row>
    <row r="386" spans="1:65">
      <c r="A386" s="28"/>
      <c r="B386" s="19">
        <v>1</v>
      </c>
      <c r="C386" s="9">
        <v>3</v>
      </c>
      <c r="D386" s="11">
        <v>0.81</v>
      </c>
      <c r="E386" s="9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0.83</v>
      </c>
      <c r="E387" s="9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0.82583333333333298</v>
      </c>
    </row>
    <row r="388" spans="1:65">
      <c r="A388" s="28"/>
      <c r="B388" s="19">
        <v>1</v>
      </c>
      <c r="C388" s="9">
        <v>5</v>
      </c>
      <c r="D388" s="11">
        <v>0.79900000000000004</v>
      </c>
      <c r="E388" s="9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53</v>
      </c>
    </row>
    <row r="389" spans="1:65">
      <c r="A389" s="28"/>
      <c r="B389" s="19">
        <v>1</v>
      </c>
      <c r="C389" s="9">
        <v>6</v>
      </c>
      <c r="D389" s="11">
        <v>0.81799999999999995</v>
      </c>
      <c r="E389" s="9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213</v>
      </c>
      <c r="C390" s="12"/>
      <c r="D390" s="22">
        <v>0.82583333333333331</v>
      </c>
      <c r="E390" s="9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214</v>
      </c>
      <c r="C391" s="27"/>
      <c r="D391" s="11">
        <v>0.82399999999999995</v>
      </c>
      <c r="E391" s="9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215</v>
      </c>
      <c r="C392" s="27"/>
      <c r="D392" s="23">
        <v>2.1747796823279951E-2</v>
      </c>
      <c r="E392" s="9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86</v>
      </c>
      <c r="C393" s="27"/>
      <c r="D393" s="13">
        <v>2.6334365477231021E-2</v>
      </c>
      <c r="E393" s="9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>
        <v>4.4408920985006262E-16</v>
      </c>
      <c r="E394" s="9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 t="s">
        <v>218</v>
      </c>
      <c r="E395" s="9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512</v>
      </c>
      <c r="BM397" s="26" t="s">
        <v>229</v>
      </c>
    </row>
    <row r="398" spans="1:65" ht="15">
      <c r="A398" s="24" t="s">
        <v>14</v>
      </c>
      <c r="B398" s="18" t="s">
        <v>115</v>
      </c>
      <c r="C398" s="15" t="s">
        <v>116</v>
      </c>
      <c r="D398" s="16" t="s">
        <v>190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191</v>
      </c>
      <c r="C399" s="9" t="s">
        <v>191</v>
      </c>
      <c r="D399" s="93" t="s">
        <v>205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259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3.44</v>
      </c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3.4119999999999999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4</v>
      </c>
    </row>
    <row r="404" spans="1:65">
      <c r="A404" s="28"/>
      <c r="B404" s="19">
        <v>1</v>
      </c>
      <c r="C404" s="9">
        <v>3</v>
      </c>
      <c r="D404" s="11">
        <v>3.5569999999999999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3.4220000000000002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3.44966666666667</v>
      </c>
    </row>
    <row r="406" spans="1:65">
      <c r="A406" s="28"/>
      <c r="B406" s="19">
        <v>1</v>
      </c>
      <c r="C406" s="9">
        <v>5</v>
      </c>
      <c r="D406" s="11">
        <v>3.387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38</v>
      </c>
    </row>
    <row r="407" spans="1:65">
      <c r="A407" s="28"/>
      <c r="B407" s="19">
        <v>1</v>
      </c>
      <c r="C407" s="9">
        <v>6</v>
      </c>
      <c r="D407" s="11">
        <v>3.48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213</v>
      </c>
      <c r="C408" s="12"/>
      <c r="D408" s="22">
        <v>3.4496666666666669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214</v>
      </c>
      <c r="C409" s="27"/>
      <c r="D409" s="11">
        <v>3.431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215</v>
      </c>
      <c r="C410" s="27"/>
      <c r="D410" s="23">
        <v>6.1066084422260636E-2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86</v>
      </c>
      <c r="C411" s="27"/>
      <c r="D411" s="13">
        <v>1.7702024665840362E-2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-8.8817841970012523E-16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 t="s">
        <v>218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513</v>
      </c>
      <c r="BM415" s="26" t="s">
        <v>229</v>
      </c>
    </row>
    <row r="416" spans="1:65" ht="15">
      <c r="A416" s="24" t="s">
        <v>54</v>
      </c>
      <c r="B416" s="18" t="s">
        <v>115</v>
      </c>
      <c r="C416" s="15" t="s">
        <v>116</v>
      </c>
      <c r="D416" s="16" t="s">
        <v>190</v>
      </c>
      <c r="E416" s="17" t="s">
        <v>190</v>
      </c>
      <c r="F416" s="17" t="s">
        <v>190</v>
      </c>
      <c r="G416" s="17" t="s">
        <v>190</v>
      </c>
      <c r="H416" s="9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191</v>
      </c>
      <c r="C417" s="9" t="s">
        <v>191</v>
      </c>
      <c r="D417" s="93" t="s">
        <v>202</v>
      </c>
      <c r="E417" s="94" t="s">
        <v>205</v>
      </c>
      <c r="F417" s="94" t="s">
        <v>206</v>
      </c>
      <c r="G417" s="94" t="s">
        <v>230</v>
      </c>
      <c r="H417" s="9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103</v>
      </c>
      <c r="E418" s="11" t="s">
        <v>259</v>
      </c>
      <c r="F418" s="11" t="s">
        <v>259</v>
      </c>
      <c r="G418" s="11" t="s">
        <v>103</v>
      </c>
      <c r="H418" s="9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9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2.12</v>
      </c>
      <c r="E420" s="21">
        <v>1.879</v>
      </c>
      <c r="F420" s="21">
        <v>2.4730599999999998</v>
      </c>
      <c r="G420" s="21">
        <v>2.0699999999999998</v>
      </c>
      <c r="H420" s="9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1.9799999999999998</v>
      </c>
      <c r="E421" s="91">
        <v>1.9730000000000001</v>
      </c>
      <c r="F421" s="11">
        <v>2.3334999999999999</v>
      </c>
      <c r="G421" s="11">
        <v>2.0499999999999998</v>
      </c>
      <c r="H421" s="9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5</v>
      </c>
    </row>
    <row r="422" spans="1:65">
      <c r="A422" s="28"/>
      <c r="B422" s="19">
        <v>1</v>
      </c>
      <c r="C422" s="9">
        <v>3</v>
      </c>
      <c r="D422" s="11">
        <v>2.06</v>
      </c>
      <c r="E422" s="11">
        <v>1.863</v>
      </c>
      <c r="F422" s="11">
        <v>2.2971800000000004</v>
      </c>
      <c r="G422" s="11">
        <v>2.17</v>
      </c>
      <c r="H422" s="9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2.0699999999999998</v>
      </c>
      <c r="E423" s="11">
        <v>1.871</v>
      </c>
      <c r="F423" s="11">
        <v>2.3763400000000003</v>
      </c>
      <c r="G423" s="11">
        <v>2.11</v>
      </c>
      <c r="H423" s="9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2.1052133333333298</v>
      </c>
    </row>
    <row r="424" spans="1:65">
      <c r="A424" s="28"/>
      <c r="B424" s="19">
        <v>1</v>
      </c>
      <c r="C424" s="9">
        <v>5</v>
      </c>
      <c r="D424" s="11">
        <v>2.0499999999999998</v>
      </c>
      <c r="E424" s="11">
        <v>1.8149999999999999</v>
      </c>
      <c r="F424" s="11">
        <v>2.4797400000000001</v>
      </c>
      <c r="G424" s="11">
        <v>2.09</v>
      </c>
      <c r="H424" s="9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39</v>
      </c>
    </row>
    <row r="425" spans="1:65">
      <c r="A425" s="28"/>
      <c r="B425" s="19">
        <v>1</v>
      </c>
      <c r="C425" s="9">
        <v>6</v>
      </c>
      <c r="D425" s="11">
        <v>2.06</v>
      </c>
      <c r="E425" s="11">
        <v>1.8849999999999998</v>
      </c>
      <c r="F425" s="11">
        <v>2.4097</v>
      </c>
      <c r="G425" s="11">
        <v>2.15</v>
      </c>
      <c r="H425" s="9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213</v>
      </c>
      <c r="C426" s="12"/>
      <c r="D426" s="22">
        <v>2.0566666666666671</v>
      </c>
      <c r="E426" s="22">
        <v>1.881</v>
      </c>
      <c r="F426" s="22">
        <v>2.3949200000000004</v>
      </c>
      <c r="G426" s="22">
        <v>2.1066666666666665</v>
      </c>
      <c r="H426" s="9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214</v>
      </c>
      <c r="C427" s="27"/>
      <c r="D427" s="11">
        <v>2.06</v>
      </c>
      <c r="E427" s="11">
        <v>1.875</v>
      </c>
      <c r="F427" s="11">
        <v>2.3930199999999999</v>
      </c>
      <c r="G427" s="11">
        <v>2.0999999999999996</v>
      </c>
      <c r="H427" s="9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215</v>
      </c>
      <c r="C428" s="27"/>
      <c r="D428" s="23">
        <v>4.5018514709691135E-2</v>
      </c>
      <c r="E428" s="23">
        <v>5.1505339529023635E-2</v>
      </c>
      <c r="F428" s="23">
        <v>7.3742092186213276E-2</v>
      </c>
      <c r="G428" s="23">
        <v>4.6332134277050852E-2</v>
      </c>
      <c r="H428" s="9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86</v>
      </c>
      <c r="C429" s="27"/>
      <c r="D429" s="13">
        <v>2.1889067119784989E-2</v>
      </c>
      <c r="E429" s="13">
        <v>2.7381892359927502E-2</v>
      </c>
      <c r="F429" s="13">
        <v>3.0791046125220576E-2</v>
      </c>
      <c r="G429" s="13">
        <v>2.1993101713789962E-2</v>
      </c>
      <c r="H429" s="9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216</v>
      </c>
      <c r="C430" s="27"/>
      <c r="D430" s="13">
        <v>-2.3060212425025539E-2</v>
      </c>
      <c r="E430" s="13">
        <v>-0.10650385392454143</v>
      </c>
      <c r="F430" s="13">
        <v>0.13761392352952551</v>
      </c>
      <c r="G430" s="13">
        <v>6.9034967161041294E-4</v>
      </c>
      <c r="H430" s="9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217</v>
      </c>
      <c r="C431" s="45"/>
      <c r="D431" s="43">
        <v>0.15</v>
      </c>
      <c r="E431" s="43">
        <v>1.2</v>
      </c>
      <c r="F431" s="43">
        <v>1.87</v>
      </c>
      <c r="G431" s="43">
        <v>0.15</v>
      </c>
      <c r="H431" s="9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BM432" s="52"/>
    </row>
    <row r="433" spans="1:65" ht="15">
      <c r="B433" s="8" t="s">
        <v>514</v>
      </c>
      <c r="BM433" s="26" t="s">
        <v>229</v>
      </c>
    </row>
    <row r="434" spans="1:65" ht="15">
      <c r="A434" s="24" t="s">
        <v>17</v>
      </c>
      <c r="B434" s="18" t="s">
        <v>115</v>
      </c>
      <c r="C434" s="15" t="s">
        <v>116</v>
      </c>
      <c r="D434" s="16" t="s">
        <v>190</v>
      </c>
      <c r="E434" s="17" t="s">
        <v>190</v>
      </c>
      <c r="F434" s="9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191</v>
      </c>
      <c r="C435" s="9" t="s">
        <v>191</v>
      </c>
      <c r="D435" s="93" t="s">
        <v>205</v>
      </c>
      <c r="E435" s="94" t="s">
        <v>230</v>
      </c>
      <c r="F435" s="9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259</v>
      </c>
      <c r="E436" s="11" t="s">
        <v>103</v>
      </c>
      <c r="F436" s="9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25"/>
      <c r="F437" s="9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45">
        <v>38.71</v>
      </c>
      <c r="E438" s="145">
        <v>49.1</v>
      </c>
      <c r="F438" s="147"/>
      <c r="G438" s="148"/>
      <c r="H438" s="148"/>
      <c r="I438" s="148"/>
      <c r="J438" s="148"/>
      <c r="K438" s="148"/>
      <c r="L438" s="148"/>
      <c r="M438" s="148"/>
      <c r="N438" s="148"/>
      <c r="O438" s="148"/>
      <c r="P438" s="148"/>
      <c r="Q438" s="148"/>
      <c r="R438" s="148"/>
      <c r="S438" s="148"/>
      <c r="T438" s="148"/>
      <c r="U438" s="148"/>
      <c r="V438" s="148"/>
      <c r="W438" s="148"/>
      <c r="X438" s="148"/>
      <c r="Y438" s="148"/>
      <c r="Z438" s="148"/>
      <c r="AA438" s="148"/>
      <c r="AB438" s="148"/>
      <c r="AC438" s="148"/>
      <c r="AD438" s="148"/>
      <c r="AE438" s="148"/>
      <c r="AF438" s="148"/>
      <c r="AG438" s="148"/>
      <c r="AH438" s="148"/>
      <c r="AI438" s="148"/>
      <c r="AJ438" s="148"/>
      <c r="AK438" s="148"/>
      <c r="AL438" s="148"/>
      <c r="AM438" s="148"/>
      <c r="AN438" s="148"/>
      <c r="AO438" s="148"/>
      <c r="AP438" s="148"/>
      <c r="AQ438" s="148"/>
      <c r="AR438" s="148"/>
      <c r="AS438" s="148"/>
      <c r="AT438" s="148"/>
      <c r="AU438" s="148"/>
      <c r="AV438" s="148"/>
      <c r="AW438" s="148"/>
      <c r="AX438" s="148"/>
      <c r="AY438" s="148"/>
      <c r="AZ438" s="148"/>
      <c r="BA438" s="148"/>
      <c r="BB438" s="148"/>
      <c r="BC438" s="148"/>
      <c r="BD438" s="148"/>
      <c r="BE438" s="148"/>
      <c r="BF438" s="148"/>
      <c r="BG438" s="148"/>
      <c r="BH438" s="148"/>
      <c r="BI438" s="148"/>
      <c r="BJ438" s="148"/>
      <c r="BK438" s="148"/>
      <c r="BL438" s="148"/>
      <c r="BM438" s="149">
        <v>1</v>
      </c>
    </row>
    <row r="439" spans="1:65">
      <c r="A439" s="28"/>
      <c r="B439" s="19">
        <v>1</v>
      </c>
      <c r="C439" s="9">
        <v>2</v>
      </c>
      <c r="D439" s="150">
        <v>37.61</v>
      </c>
      <c r="E439" s="150" t="s">
        <v>175</v>
      </c>
      <c r="F439" s="147"/>
      <c r="G439" s="148"/>
      <c r="H439" s="148"/>
      <c r="I439" s="148"/>
      <c r="J439" s="148"/>
      <c r="K439" s="148"/>
      <c r="L439" s="148"/>
      <c r="M439" s="148"/>
      <c r="N439" s="148"/>
      <c r="O439" s="148"/>
      <c r="P439" s="148"/>
      <c r="Q439" s="148"/>
      <c r="R439" s="148"/>
      <c r="S439" s="148"/>
      <c r="T439" s="148"/>
      <c r="U439" s="148"/>
      <c r="V439" s="148"/>
      <c r="W439" s="148"/>
      <c r="X439" s="148"/>
      <c r="Y439" s="148"/>
      <c r="Z439" s="148"/>
      <c r="AA439" s="148"/>
      <c r="AB439" s="148"/>
      <c r="AC439" s="148"/>
      <c r="AD439" s="148"/>
      <c r="AE439" s="148"/>
      <c r="AF439" s="148"/>
      <c r="AG439" s="148"/>
      <c r="AH439" s="148"/>
      <c r="AI439" s="148"/>
      <c r="AJ439" s="148"/>
      <c r="AK439" s="148"/>
      <c r="AL439" s="148"/>
      <c r="AM439" s="148"/>
      <c r="AN439" s="148"/>
      <c r="AO439" s="148"/>
      <c r="AP439" s="148"/>
      <c r="AQ439" s="148"/>
      <c r="AR439" s="148"/>
      <c r="AS439" s="148"/>
      <c r="AT439" s="148"/>
      <c r="AU439" s="148"/>
      <c r="AV439" s="148"/>
      <c r="AW439" s="148"/>
      <c r="AX439" s="148"/>
      <c r="AY439" s="148"/>
      <c r="AZ439" s="148"/>
      <c r="BA439" s="148"/>
      <c r="BB439" s="148"/>
      <c r="BC439" s="148"/>
      <c r="BD439" s="148"/>
      <c r="BE439" s="148"/>
      <c r="BF439" s="148"/>
      <c r="BG439" s="148"/>
      <c r="BH439" s="148"/>
      <c r="BI439" s="148"/>
      <c r="BJ439" s="148"/>
      <c r="BK439" s="148"/>
      <c r="BL439" s="148"/>
      <c r="BM439" s="149">
        <v>13</v>
      </c>
    </row>
    <row r="440" spans="1:65">
      <c r="A440" s="28"/>
      <c r="B440" s="19">
        <v>1</v>
      </c>
      <c r="C440" s="9">
        <v>3</v>
      </c>
      <c r="D440" s="150">
        <v>37.880000000000003</v>
      </c>
      <c r="E440" s="150">
        <v>50.2</v>
      </c>
      <c r="F440" s="147"/>
      <c r="G440" s="148"/>
      <c r="H440" s="148"/>
      <c r="I440" s="148"/>
      <c r="J440" s="148"/>
      <c r="K440" s="148"/>
      <c r="L440" s="148"/>
      <c r="M440" s="148"/>
      <c r="N440" s="148"/>
      <c r="O440" s="148"/>
      <c r="P440" s="148"/>
      <c r="Q440" s="148"/>
      <c r="R440" s="148"/>
      <c r="S440" s="148"/>
      <c r="T440" s="148"/>
      <c r="U440" s="148"/>
      <c r="V440" s="148"/>
      <c r="W440" s="148"/>
      <c r="X440" s="148"/>
      <c r="Y440" s="148"/>
      <c r="Z440" s="148"/>
      <c r="AA440" s="148"/>
      <c r="AB440" s="148"/>
      <c r="AC440" s="148"/>
      <c r="AD440" s="148"/>
      <c r="AE440" s="148"/>
      <c r="AF440" s="148"/>
      <c r="AG440" s="148"/>
      <c r="AH440" s="148"/>
      <c r="AI440" s="148"/>
      <c r="AJ440" s="148"/>
      <c r="AK440" s="148"/>
      <c r="AL440" s="148"/>
      <c r="AM440" s="148"/>
      <c r="AN440" s="148"/>
      <c r="AO440" s="148"/>
      <c r="AP440" s="148"/>
      <c r="AQ440" s="148"/>
      <c r="AR440" s="148"/>
      <c r="AS440" s="148"/>
      <c r="AT440" s="148"/>
      <c r="AU440" s="148"/>
      <c r="AV440" s="148"/>
      <c r="AW440" s="148"/>
      <c r="AX440" s="148"/>
      <c r="AY440" s="148"/>
      <c r="AZ440" s="148"/>
      <c r="BA440" s="148"/>
      <c r="BB440" s="148"/>
      <c r="BC440" s="148"/>
      <c r="BD440" s="148"/>
      <c r="BE440" s="148"/>
      <c r="BF440" s="148"/>
      <c r="BG440" s="148"/>
      <c r="BH440" s="148"/>
      <c r="BI440" s="148"/>
      <c r="BJ440" s="148"/>
      <c r="BK440" s="148"/>
      <c r="BL440" s="148"/>
      <c r="BM440" s="149">
        <v>16</v>
      </c>
    </row>
    <row r="441" spans="1:65">
      <c r="A441" s="28"/>
      <c r="B441" s="19">
        <v>1</v>
      </c>
      <c r="C441" s="9">
        <v>4</v>
      </c>
      <c r="D441" s="150">
        <v>38.909999999999997</v>
      </c>
      <c r="E441" s="150">
        <v>54.5</v>
      </c>
      <c r="F441" s="147"/>
      <c r="G441" s="148"/>
      <c r="H441" s="148"/>
      <c r="I441" s="148"/>
      <c r="J441" s="148"/>
      <c r="K441" s="148"/>
      <c r="L441" s="148"/>
      <c r="M441" s="148"/>
      <c r="N441" s="148"/>
      <c r="O441" s="148"/>
      <c r="P441" s="148"/>
      <c r="Q441" s="148"/>
      <c r="R441" s="148"/>
      <c r="S441" s="148"/>
      <c r="T441" s="148"/>
      <c r="U441" s="148"/>
      <c r="V441" s="148"/>
      <c r="W441" s="148"/>
      <c r="X441" s="148"/>
      <c r="Y441" s="148"/>
      <c r="Z441" s="148"/>
      <c r="AA441" s="148"/>
      <c r="AB441" s="148"/>
      <c r="AC441" s="148"/>
      <c r="AD441" s="148"/>
      <c r="AE441" s="148"/>
      <c r="AF441" s="148"/>
      <c r="AG441" s="148"/>
      <c r="AH441" s="148"/>
      <c r="AI441" s="148"/>
      <c r="AJ441" s="148"/>
      <c r="AK441" s="148"/>
      <c r="AL441" s="148"/>
      <c r="AM441" s="148"/>
      <c r="AN441" s="148"/>
      <c r="AO441" s="148"/>
      <c r="AP441" s="148"/>
      <c r="AQ441" s="148"/>
      <c r="AR441" s="148"/>
      <c r="AS441" s="148"/>
      <c r="AT441" s="148"/>
      <c r="AU441" s="148"/>
      <c r="AV441" s="148"/>
      <c r="AW441" s="148"/>
      <c r="AX441" s="148"/>
      <c r="AY441" s="148"/>
      <c r="AZ441" s="148"/>
      <c r="BA441" s="148"/>
      <c r="BB441" s="148"/>
      <c r="BC441" s="148"/>
      <c r="BD441" s="148"/>
      <c r="BE441" s="148"/>
      <c r="BF441" s="148"/>
      <c r="BG441" s="148"/>
      <c r="BH441" s="148"/>
      <c r="BI441" s="148"/>
      <c r="BJ441" s="148"/>
      <c r="BK441" s="148"/>
      <c r="BL441" s="148"/>
      <c r="BM441" s="149">
        <v>40.021666666666697</v>
      </c>
    </row>
    <row r="442" spans="1:65">
      <c r="A442" s="28"/>
      <c r="B442" s="19">
        <v>1</v>
      </c>
      <c r="C442" s="9">
        <v>5</v>
      </c>
      <c r="D442" s="150">
        <v>37.99</v>
      </c>
      <c r="E442" s="150">
        <v>39.799999999999997</v>
      </c>
      <c r="F442" s="147"/>
      <c r="G442" s="148"/>
      <c r="H442" s="148"/>
      <c r="I442" s="148"/>
      <c r="J442" s="148"/>
      <c r="K442" s="148"/>
      <c r="L442" s="148"/>
      <c r="M442" s="148"/>
      <c r="N442" s="148"/>
      <c r="O442" s="148"/>
      <c r="P442" s="148"/>
      <c r="Q442" s="148"/>
      <c r="R442" s="148"/>
      <c r="S442" s="148"/>
      <c r="T442" s="148"/>
      <c r="U442" s="148"/>
      <c r="V442" s="148"/>
      <c r="W442" s="148"/>
      <c r="X442" s="148"/>
      <c r="Y442" s="148"/>
      <c r="Z442" s="148"/>
      <c r="AA442" s="148"/>
      <c r="AB442" s="148"/>
      <c r="AC442" s="148"/>
      <c r="AD442" s="148"/>
      <c r="AE442" s="148"/>
      <c r="AF442" s="148"/>
      <c r="AG442" s="148"/>
      <c r="AH442" s="148"/>
      <c r="AI442" s="148"/>
      <c r="AJ442" s="148"/>
      <c r="AK442" s="148"/>
      <c r="AL442" s="148"/>
      <c r="AM442" s="148"/>
      <c r="AN442" s="148"/>
      <c r="AO442" s="148"/>
      <c r="AP442" s="148"/>
      <c r="AQ442" s="148"/>
      <c r="AR442" s="148"/>
      <c r="AS442" s="148"/>
      <c r="AT442" s="148"/>
      <c r="AU442" s="148"/>
      <c r="AV442" s="148"/>
      <c r="AW442" s="148"/>
      <c r="AX442" s="148"/>
      <c r="AY442" s="148"/>
      <c r="AZ442" s="148"/>
      <c r="BA442" s="148"/>
      <c r="BB442" s="148"/>
      <c r="BC442" s="148"/>
      <c r="BD442" s="148"/>
      <c r="BE442" s="148"/>
      <c r="BF442" s="148"/>
      <c r="BG442" s="148"/>
      <c r="BH442" s="148"/>
      <c r="BI442" s="148"/>
      <c r="BJ442" s="148"/>
      <c r="BK442" s="148"/>
      <c r="BL442" s="148"/>
      <c r="BM442" s="149">
        <v>40</v>
      </c>
    </row>
    <row r="443" spans="1:65">
      <c r="A443" s="28"/>
      <c r="B443" s="19">
        <v>1</v>
      </c>
      <c r="C443" s="9">
        <v>6</v>
      </c>
      <c r="D443" s="150">
        <v>36.86</v>
      </c>
      <c r="E443" s="150">
        <v>48.7</v>
      </c>
      <c r="F443" s="147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  <c r="R443" s="148"/>
      <c r="S443" s="148"/>
      <c r="T443" s="148"/>
      <c r="U443" s="148"/>
      <c r="V443" s="148"/>
      <c r="W443" s="148"/>
      <c r="X443" s="148"/>
      <c r="Y443" s="148"/>
      <c r="Z443" s="148"/>
      <c r="AA443" s="148"/>
      <c r="AB443" s="148"/>
      <c r="AC443" s="148"/>
      <c r="AD443" s="148"/>
      <c r="AE443" s="148"/>
      <c r="AF443" s="148"/>
      <c r="AG443" s="148"/>
      <c r="AH443" s="148"/>
      <c r="AI443" s="148"/>
      <c r="AJ443" s="148"/>
      <c r="AK443" s="148"/>
      <c r="AL443" s="148"/>
      <c r="AM443" s="148"/>
      <c r="AN443" s="148"/>
      <c r="AO443" s="148"/>
      <c r="AP443" s="148"/>
      <c r="AQ443" s="148"/>
      <c r="AR443" s="148"/>
      <c r="AS443" s="148"/>
      <c r="AT443" s="148"/>
      <c r="AU443" s="148"/>
      <c r="AV443" s="148"/>
      <c r="AW443" s="148"/>
      <c r="AX443" s="148"/>
      <c r="AY443" s="148"/>
      <c r="AZ443" s="148"/>
      <c r="BA443" s="148"/>
      <c r="BB443" s="148"/>
      <c r="BC443" s="148"/>
      <c r="BD443" s="148"/>
      <c r="BE443" s="148"/>
      <c r="BF443" s="148"/>
      <c r="BG443" s="148"/>
      <c r="BH443" s="148"/>
      <c r="BI443" s="148"/>
      <c r="BJ443" s="148"/>
      <c r="BK443" s="148"/>
      <c r="BL443" s="148"/>
      <c r="BM443" s="153"/>
    </row>
    <row r="444" spans="1:65">
      <c r="A444" s="28"/>
      <c r="B444" s="20" t="s">
        <v>213</v>
      </c>
      <c r="C444" s="12"/>
      <c r="D444" s="154">
        <v>37.993333333333332</v>
      </c>
      <c r="E444" s="154">
        <v>48.46</v>
      </c>
      <c r="F444" s="147"/>
      <c r="G444" s="148"/>
      <c r="H444" s="148"/>
      <c r="I444" s="148"/>
      <c r="J444" s="148"/>
      <c r="K444" s="148"/>
      <c r="L444" s="148"/>
      <c r="M444" s="148"/>
      <c r="N444" s="148"/>
      <c r="O444" s="148"/>
      <c r="P444" s="148"/>
      <c r="Q444" s="148"/>
      <c r="R444" s="148"/>
      <c r="S444" s="148"/>
      <c r="T444" s="148"/>
      <c r="U444" s="148"/>
      <c r="V444" s="148"/>
      <c r="W444" s="148"/>
      <c r="X444" s="148"/>
      <c r="Y444" s="148"/>
      <c r="Z444" s="148"/>
      <c r="AA444" s="148"/>
      <c r="AB444" s="148"/>
      <c r="AC444" s="148"/>
      <c r="AD444" s="148"/>
      <c r="AE444" s="148"/>
      <c r="AF444" s="148"/>
      <c r="AG444" s="148"/>
      <c r="AH444" s="148"/>
      <c r="AI444" s="148"/>
      <c r="AJ444" s="148"/>
      <c r="AK444" s="148"/>
      <c r="AL444" s="148"/>
      <c r="AM444" s="148"/>
      <c r="AN444" s="148"/>
      <c r="AO444" s="148"/>
      <c r="AP444" s="148"/>
      <c r="AQ444" s="148"/>
      <c r="AR444" s="148"/>
      <c r="AS444" s="148"/>
      <c r="AT444" s="148"/>
      <c r="AU444" s="148"/>
      <c r="AV444" s="148"/>
      <c r="AW444" s="148"/>
      <c r="AX444" s="148"/>
      <c r="AY444" s="148"/>
      <c r="AZ444" s="148"/>
      <c r="BA444" s="148"/>
      <c r="BB444" s="148"/>
      <c r="BC444" s="148"/>
      <c r="BD444" s="148"/>
      <c r="BE444" s="148"/>
      <c r="BF444" s="148"/>
      <c r="BG444" s="148"/>
      <c r="BH444" s="148"/>
      <c r="BI444" s="148"/>
      <c r="BJ444" s="148"/>
      <c r="BK444" s="148"/>
      <c r="BL444" s="148"/>
      <c r="BM444" s="153"/>
    </row>
    <row r="445" spans="1:65">
      <c r="A445" s="28"/>
      <c r="B445" s="3" t="s">
        <v>214</v>
      </c>
      <c r="C445" s="27"/>
      <c r="D445" s="150">
        <v>37.935000000000002</v>
      </c>
      <c r="E445" s="150">
        <v>49.1</v>
      </c>
      <c r="F445" s="147"/>
      <c r="G445" s="148"/>
      <c r="H445" s="148"/>
      <c r="I445" s="148"/>
      <c r="J445" s="148"/>
      <c r="K445" s="148"/>
      <c r="L445" s="148"/>
      <c r="M445" s="148"/>
      <c r="N445" s="148"/>
      <c r="O445" s="148"/>
      <c r="P445" s="148"/>
      <c r="Q445" s="148"/>
      <c r="R445" s="148"/>
      <c r="S445" s="148"/>
      <c r="T445" s="148"/>
      <c r="U445" s="148"/>
      <c r="V445" s="148"/>
      <c r="W445" s="148"/>
      <c r="X445" s="148"/>
      <c r="Y445" s="148"/>
      <c r="Z445" s="148"/>
      <c r="AA445" s="148"/>
      <c r="AB445" s="148"/>
      <c r="AC445" s="148"/>
      <c r="AD445" s="148"/>
      <c r="AE445" s="148"/>
      <c r="AF445" s="148"/>
      <c r="AG445" s="148"/>
      <c r="AH445" s="148"/>
      <c r="AI445" s="148"/>
      <c r="AJ445" s="148"/>
      <c r="AK445" s="148"/>
      <c r="AL445" s="148"/>
      <c r="AM445" s="148"/>
      <c r="AN445" s="148"/>
      <c r="AO445" s="148"/>
      <c r="AP445" s="148"/>
      <c r="AQ445" s="148"/>
      <c r="AR445" s="148"/>
      <c r="AS445" s="148"/>
      <c r="AT445" s="148"/>
      <c r="AU445" s="148"/>
      <c r="AV445" s="148"/>
      <c r="AW445" s="148"/>
      <c r="AX445" s="148"/>
      <c r="AY445" s="148"/>
      <c r="AZ445" s="148"/>
      <c r="BA445" s="148"/>
      <c r="BB445" s="148"/>
      <c r="BC445" s="148"/>
      <c r="BD445" s="148"/>
      <c r="BE445" s="148"/>
      <c r="BF445" s="148"/>
      <c r="BG445" s="148"/>
      <c r="BH445" s="148"/>
      <c r="BI445" s="148"/>
      <c r="BJ445" s="148"/>
      <c r="BK445" s="148"/>
      <c r="BL445" s="148"/>
      <c r="BM445" s="153"/>
    </row>
    <row r="446" spans="1:65">
      <c r="A446" s="28"/>
      <c r="B446" s="3" t="s">
        <v>215</v>
      </c>
      <c r="C446" s="27"/>
      <c r="D446" s="150">
        <v>0.74808199194116809</v>
      </c>
      <c r="E446" s="150">
        <v>5.3612498542783857</v>
      </c>
      <c r="F446" s="147"/>
      <c r="G446" s="148"/>
      <c r="H446" s="148"/>
      <c r="I446" s="148"/>
      <c r="J446" s="148"/>
      <c r="K446" s="148"/>
      <c r="L446" s="148"/>
      <c r="M446" s="148"/>
      <c r="N446" s="148"/>
      <c r="O446" s="148"/>
      <c r="P446" s="148"/>
      <c r="Q446" s="148"/>
      <c r="R446" s="148"/>
      <c r="S446" s="148"/>
      <c r="T446" s="148"/>
      <c r="U446" s="148"/>
      <c r="V446" s="148"/>
      <c r="W446" s="148"/>
      <c r="X446" s="148"/>
      <c r="Y446" s="148"/>
      <c r="Z446" s="148"/>
      <c r="AA446" s="148"/>
      <c r="AB446" s="148"/>
      <c r="AC446" s="148"/>
      <c r="AD446" s="148"/>
      <c r="AE446" s="148"/>
      <c r="AF446" s="148"/>
      <c r="AG446" s="148"/>
      <c r="AH446" s="148"/>
      <c r="AI446" s="148"/>
      <c r="AJ446" s="148"/>
      <c r="AK446" s="148"/>
      <c r="AL446" s="148"/>
      <c r="AM446" s="148"/>
      <c r="AN446" s="148"/>
      <c r="AO446" s="148"/>
      <c r="AP446" s="148"/>
      <c r="AQ446" s="148"/>
      <c r="AR446" s="148"/>
      <c r="AS446" s="148"/>
      <c r="AT446" s="148"/>
      <c r="AU446" s="148"/>
      <c r="AV446" s="148"/>
      <c r="AW446" s="148"/>
      <c r="AX446" s="148"/>
      <c r="AY446" s="148"/>
      <c r="AZ446" s="148"/>
      <c r="BA446" s="148"/>
      <c r="BB446" s="148"/>
      <c r="BC446" s="148"/>
      <c r="BD446" s="148"/>
      <c r="BE446" s="148"/>
      <c r="BF446" s="148"/>
      <c r="BG446" s="148"/>
      <c r="BH446" s="148"/>
      <c r="BI446" s="148"/>
      <c r="BJ446" s="148"/>
      <c r="BK446" s="148"/>
      <c r="BL446" s="148"/>
      <c r="BM446" s="153"/>
    </row>
    <row r="447" spans="1:65">
      <c r="A447" s="28"/>
      <c r="B447" s="3" t="s">
        <v>86</v>
      </c>
      <c r="C447" s="27"/>
      <c r="D447" s="13">
        <v>1.9689822563813866E-2</v>
      </c>
      <c r="E447" s="13">
        <v>0.11063247738915365</v>
      </c>
      <c r="F447" s="9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216</v>
      </c>
      <c r="C448" s="27"/>
      <c r="D448" s="13">
        <v>-5.0680881189356541E-2</v>
      </c>
      <c r="E448" s="13">
        <v>0.21084412609836245</v>
      </c>
      <c r="F448" s="9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217</v>
      </c>
      <c r="C449" s="45"/>
      <c r="D449" s="43">
        <v>0.67</v>
      </c>
      <c r="E449" s="43">
        <v>0.67</v>
      </c>
      <c r="F449" s="9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515</v>
      </c>
      <c r="BM451" s="26" t="s">
        <v>229</v>
      </c>
    </row>
    <row r="452" spans="1:65" ht="15">
      <c r="A452" s="24" t="s">
        <v>20</v>
      </c>
      <c r="B452" s="18" t="s">
        <v>115</v>
      </c>
      <c r="C452" s="15" t="s">
        <v>116</v>
      </c>
      <c r="D452" s="16" t="s">
        <v>190</v>
      </c>
      <c r="E452" s="17" t="s">
        <v>190</v>
      </c>
      <c r="F452" s="17" t="s">
        <v>190</v>
      </c>
      <c r="G452" s="9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191</v>
      </c>
      <c r="C453" s="9" t="s">
        <v>191</v>
      </c>
      <c r="D453" s="93" t="s">
        <v>202</v>
      </c>
      <c r="E453" s="94" t="s">
        <v>205</v>
      </c>
      <c r="F453" s="94" t="s">
        <v>230</v>
      </c>
      <c r="G453" s="9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103</v>
      </c>
      <c r="E454" s="11" t="s">
        <v>259</v>
      </c>
      <c r="F454" s="11" t="s">
        <v>103</v>
      </c>
      <c r="G454" s="9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9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45">
        <v>30</v>
      </c>
      <c r="E456" s="145">
        <v>28.425000000000001</v>
      </c>
      <c r="F456" s="145">
        <v>21.2</v>
      </c>
      <c r="G456" s="147"/>
      <c r="H456" s="148"/>
      <c r="I456" s="148"/>
      <c r="J456" s="148"/>
      <c r="K456" s="148"/>
      <c r="L456" s="148"/>
      <c r="M456" s="148"/>
      <c r="N456" s="148"/>
      <c r="O456" s="148"/>
      <c r="P456" s="148"/>
      <c r="Q456" s="148"/>
      <c r="R456" s="148"/>
      <c r="S456" s="148"/>
      <c r="T456" s="148"/>
      <c r="U456" s="148"/>
      <c r="V456" s="148"/>
      <c r="W456" s="148"/>
      <c r="X456" s="148"/>
      <c r="Y456" s="148"/>
      <c r="Z456" s="148"/>
      <c r="AA456" s="148"/>
      <c r="AB456" s="148"/>
      <c r="AC456" s="148"/>
      <c r="AD456" s="148"/>
      <c r="AE456" s="148"/>
      <c r="AF456" s="148"/>
      <c r="AG456" s="148"/>
      <c r="AH456" s="148"/>
      <c r="AI456" s="148"/>
      <c r="AJ456" s="148"/>
      <c r="AK456" s="148"/>
      <c r="AL456" s="148"/>
      <c r="AM456" s="148"/>
      <c r="AN456" s="148"/>
      <c r="AO456" s="148"/>
      <c r="AP456" s="148"/>
      <c r="AQ456" s="148"/>
      <c r="AR456" s="148"/>
      <c r="AS456" s="148"/>
      <c r="AT456" s="148"/>
      <c r="AU456" s="148"/>
      <c r="AV456" s="148"/>
      <c r="AW456" s="148"/>
      <c r="AX456" s="148"/>
      <c r="AY456" s="148"/>
      <c r="AZ456" s="148"/>
      <c r="BA456" s="148"/>
      <c r="BB456" s="148"/>
      <c r="BC456" s="148"/>
      <c r="BD456" s="148"/>
      <c r="BE456" s="148"/>
      <c r="BF456" s="148"/>
      <c r="BG456" s="148"/>
      <c r="BH456" s="148"/>
      <c r="BI456" s="148"/>
      <c r="BJ456" s="148"/>
      <c r="BK456" s="148"/>
      <c r="BL456" s="148"/>
      <c r="BM456" s="149">
        <v>1</v>
      </c>
    </row>
    <row r="457" spans="1:65">
      <c r="A457" s="28"/>
      <c r="B457" s="19">
        <v>1</v>
      </c>
      <c r="C457" s="9">
        <v>2</v>
      </c>
      <c r="D457" s="150">
        <v>30</v>
      </c>
      <c r="E457" s="150">
        <v>28.332000000000001</v>
      </c>
      <c r="F457" s="150">
        <v>23.4</v>
      </c>
      <c r="G457" s="147"/>
      <c r="H457" s="148"/>
      <c r="I457" s="148"/>
      <c r="J457" s="148"/>
      <c r="K457" s="148"/>
      <c r="L457" s="148"/>
      <c r="M457" s="148"/>
      <c r="N457" s="148"/>
      <c r="O457" s="148"/>
      <c r="P457" s="148"/>
      <c r="Q457" s="148"/>
      <c r="R457" s="148"/>
      <c r="S457" s="148"/>
      <c r="T457" s="148"/>
      <c r="U457" s="148"/>
      <c r="V457" s="148"/>
      <c r="W457" s="148"/>
      <c r="X457" s="148"/>
      <c r="Y457" s="148"/>
      <c r="Z457" s="148"/>
      <c r="AA457" s="148"/>
      <c r="AB457" s="148"/>
      <c r="AC457" s="148"/>
      <c r="AD457" s="148"/>
      <c r="AE457" s="148"/>
      <c r="AF457" s="148"/>
      <c r="AG457" s="148"/>
      <c r="AH457" s="148"/>
      <c r="AI457" s="148"/>
      <c r="AJ457" s="148"/>
      <c r="AK457" s="148"/>
      <c r="AL457" s="148"/>
      <c r="AM457" s="148"/>
      <c r="AN457" s="148"/>
      <c r="AO457" s="148"/>
      <c r="AP457" s="148"/>
      <c r="AQ457" s="148"/>
      <c r="AR457" s="148"/>
      <c r="AS457" s="148"/>
      <c r="AT457" s="148"/>
      <c r="AU457" s="148"/>
      <c r="AV457" s="148"/>
      <c r="AW457" s="148"/>
      <c r="AX457" s="148"/>
      <c r="AY457" s="148"/>
      <c r="AZ457" s="148"/>
      <c r="BA457" s="148"/>
      <c r="BB457" s="148"/>
      <c r="BC457" s="148"/>
      <c r="BD457" s="148"/>
      <c r="BE457" s="148"/>
      <c r="BF457" s="148"/>
      <c r="BG457" s="148"/>
      <c r="BH457" s="148"/>
      <c r="BI457" s="148"/>
      <c r="BJ457" s="148"/>
      <c r="BK457" s="148"/>
      <c r="BL457" s="148"/>
      <c r="BM457" s="149">
        <v>14</v>
      </c>
    </row>
    <row r="458" spans="1:65">
      <c r="A458" s="28"/>
      <c r="B458" s="19">
        <v>1</v>
      </c>
      <c r="C458" s="9">
        <v>3</v>
      </c>
      <c r="D458" s="150">
        <v>30</v>
      </c>
      <c r="E458" s="150">
        <v>27.838000000000001</v>
      </c>
      <c r="F458" s="150">
        <v>20.9</v>
      </c>
      <c r="G458" s="147"/>
      <c r="H458" s="148"/>
      <c r="I458" s="148"/>
      <c r="J458" s="148"/>
      <c r="K458" s="148"/>
      <c r="L458" s="148"/>
      <c r="M458" s="148"/>
      <c r="N458" s="148"/>
      <c r="O458" s="148"/>
      <c r="P458" s="148"/>
      <c r="Q458" s="148"/>
      <c r="R458" s="148"/>
      <c r="S458" s="148"/>
      <c r="T458" s="148"/>
      <c r="U458" s="148"/>
      <c r="V458" s="148"/>
      <c r="W458" s="148"/>
      <c r="X458" s="148"/>
      <c r="Y458" s="148"/>
      <c r="Z458" s="148"/>
      <c r="AA458" s="148"/>
      <c r="AB458" s="148"/>
      <c r="AC458" s="148"/>
      <c r="AD458" s="148"/>
      <c r="AE458" s="148"/>
      <c r="AF458" s="148"/>
      <c r="AG458" s="148"/>
      <c r="AH458" s="148"/>
      <c r="AI458" s="148"/>
      <c r="AJ458" s="148"/>
      <c r="AK458" s="148"/>
      <c r="AL458" s="148"/>
      <c r="AM458" s="148"/>
      <c r="AN458" s="148"/>
      <c r="AO458" s="148"/>
      <c r="AP458" s="148"/>
      <c r="AQ458" s="148"/>
      <c r="AR458" s="148"/>
      <c r="AS458" s="148"/>
      <c r="AT458" s="148"/>
      <c r="AU458" s="148"/>
      <c r="AV458" s="148"/>
      <c r="AW458" s="148"/>
      <c r="AX458" s="148"/>
      <c r="AY458" s="148"/>
      <c r="AZ458" s="148"/>
      <c r="BA458" s="148"/>
      <c r="BB458" s="148"/>
      <c r="BC458" s="148"/>
      <c r="BD458" s="148"/>
      <c r="BE458" s="148"/>
      <c r="BF458" s="148"/>
      <c r="BG458" s="148"/>
      <c r="BH458" s="148"/>
      <c r="BI458" s="148"/>
      <c r="BJ458" s="148"/>
      <c r="BK458" s="148"/>
      <c r="BL458" s="148"/>
      <c r="BM458" s="149">
        <v>16</v>
      </c>
    </row>
    <row r="459" spans="1:65">
      <c r="A459" s="28"/>
      <c r="B459" s="19">
        <v>1</v>
      </c>
      <c r="C459" s="9">
        <v>4</v>
      </c>
      <c r="D459" s="150">
        <v>30</v>
      </c>
      <c r="E459" s="150">
        <v>27.83</v>
      </c>
      <c r="F459" s="150">
        <v>22.900000000000002</v>
      </c>
      <c r="G459" s="147"/>
      <c r="H459" s="148"/>
      <c r="I459" s="148"/>
      <c r="J459" s="148"/>
      <c r="K459" s="148"/>
      <c r="L459" s="148"/>
      <c r="M459" s="148"/>
      <c r="N459" s="148"/>
      <c r="O459" s="148"/>
      <c r="P459" s="148"/>
      <c r="Q459" s="148"/>
      <c r="R459" s="148"/>
      <c r="S459" s="148"/>
      <c r="T459" s="148"/>
      <c r="U459" s="148"/>
      <c r="V459" s="148"/>
      <c r="W459" s="148"/>
      <c r="X459" s="148"/>
      <c r="Y459" s="148"/>
      <c r="Z459" s="148"/>
      <c r="AA459" s="148"/>
      <c r="AB459" s="148"/>
      <c r="AC459" s="148"/>
      <c r="AD459" s="148"/>
      <c r="AE459" s="148"/>
      <c r="AF459" s="148"/>
      <c r="AG459" s="148"/>
      <c r="AH459" s="148"/>
      <c r="AI459" s="148"/>
      <c r="AJ459" s="148"/>
      <c r="AK459" s="148"/>
      <c r="AL459" s="148"/>
      <c r="AM459" s="148"/>
      <c r="AN459" s="148"/>
      <c r="AO459" s="148"/>
      <c r="AP459" s="148"/>
      <c r="AQ459" s="148"/>
      <c r="AR459" s="148"/>
      <c r="AS459" s="148"/>
      <c r="AT459" s="148"/>
      <c r="AU459" s="148"/>
      <c r="AV459" s="148"/>
      <c r="AW459" s="148"/>
      <c r="AX459" s="148"/>
      <c r="AY459" s="148"/>
      <c r="AZ459" s="148"/>
      <c r="BA459" s="148"/>
      <c r="BB459" s="148"/>
      <c r="BC459" s="148"/>
      <c r="BD459" s="148"/>
      <c r="BE459" s="148"/>
      <c r="BF459" s="148"/>
      <c r="BG459" s="148"/>
      <c r="BH459" s="148"/>
      <c r="BI459" s="148"/>
      <c r="BJ459" s="148"/>
      <c r="BK459" s="148"/>
      <c r="BL459" s="148"/>
      <c r="BM459" s="149">
        <v>26.394166666666699</v>
      </c>
    </row>
    <row r="460" spans="1:65">
      <c r="A460" s="28"/>
      <c r="B460" s="19">
        <v>1</v>
      </c>
      <c r="C460" s="9">
        <v>5</v>
      </c>
      <c r="D460" s="150">
        <v>30</v>
      </c>
      <c r="E460" s="150">
        <v>26.579000000000001</v>
      </c>
      <c r="F460" s="150">
        <v>18.600000000000001</v>
      </c>
      <c r="G460" s="147"/>
      <c r="H460" s="148"/>
      <c r="I460" s="148"/>
      <c r="J460" s="148"/>
      <c r="K460" s="148"/>
      <c r="L460" s="148"/>
      <c r="M460" s="148"/>
      <c r="N460" s="148"/>
      <c r="O460" s="148"/>
      <c r="P460" s="148"/>
      <c r="Q460" s="148"/>
      <c r="R460" s="148"/>
      <c r="S460" s="148"/>
      <c r="T460" s="148"/>
      <c r="U460" s="148"/>
      <c r="V460" s="148"/>
      <c r="W460" s="148"/>
      <c r="X460" s="148"/>
      <c r="Y460" s="148"/>
      <c r="Z460" s="148"/>
      <c r="AA460" s="148"/>
      <c r="AB460" s="148"/>
      <c r="AC460" s="148"/>
      <c r="AD460" s="148"/>
      <c r="AE460" s="148"/>
      <c r="AF460" s="148"/>
      <c r="AG460" s="148"/>
      <c r="AH460" s="148"/>
      <c r="AI460" s="148"/>
      <c r="AJ460" s="148"/>
      <c r="AK460" s="148"/>
      <c r="AL460" s="148"/>
      <c r="AM460" s="148"/>
      <c r="AN460" s="148"/>
      <c r="AO460" s="148"/>
      <c r="AP460" s="148"/>
      <c r="AQ460" s="148"/>
      <c r="AR460" s="148"/>
      <c r="AS460" s="148"/>
      <c r="AT460" s="148"/>
      <c r="AU460" s="148"/>
      <c r="AV460" s="148"/>
      <c r="AW460" s="148"/>
      <c r="AX460" s="148"/>
      <c r="AY460" s="148"/>
      <c r="AZ460" s="148"/>
      <c r="BA460" s="148"/>
      <c r="BB460" s="148"/>
      <c r="BC460" s="148"/>
      <c r="BD460" s="148"/>
      <c r="BE460" s="148"/>
      <c r="BF460" s="148"/>
      <c r="BG460" s="148"/>
      <c r="BH460" s="148"/>
      <c r="BI460" s="148"/>
      <c r="BJ460" s="148"/>
      <c r="BK460" s="148"/>
      <c r="BL460" s="148"/>
      <c r="BM460" s="149">
        <v>41</v>
      </c>
    </row>
    <row r="461" spans="1:65">
      <c r="A461" s="28"/>
      <c r="B461" s="19">
        <v>1</v>
      </c>
      <c r="C461" s="9">
        <v>6</v>
      </c>
      <c r="D461" s="152">
        <v>20</v>
      </c>
      <c r="E461" s="150">
        <v>26.791</v>
      </c>
      <c r="F461" s="150">
        <v>22.300000000000004</v>
      </c>
      <c r="G461" s="147"/>
      <c r="H461" s="148"/>
      <c r="I461" s="148"/>
      <c r="J461" s="148"/>
      <c r="K461" s="148"/>
      <c r="L461" s="148"/>
      <c r="M461" s="148"/>
      <c r="N461" s="148"/>
      <c r="O461" s="148"/>
      <c r="P461" s="148"/>
      <c r="Q461" s="148"/>
      <c r="R461" s="148"/>
      <c r="S461" s="148"/>
      <c r="T461" s="148"/>
      <c r="U461" s="148"/>
      <c r="V461" s="148"/>
      <c r="W461" s="148"/>
      <c r="X461" s="148"/>
      <c r="Y461" s="148"/>
      <c r="Z461" s="148"/>
      <c r="AA461" s="148"/>
      <c r="AB461" s="148"/>
      <c r="AC461" s="148"/>
      <c r="AD461" s="148"/>
      <c r="AE461" s="148"/>
      <c r="AF461" s="148"/>
      <c r="AG461" s="148"/>
      <c r="AH461" s="148"/>
      <c r="AI461" s="148"/>
      <c r="AJ461" s="148"/>
      <c r="AK461" s="148"/>
      <c r="AL461" s="148"/>
      <c r="AM461" s="148"/>
      <c r="AN461" s="148"/>
      <c r="AO461" s="148"/>
      <c r="AP461" s="148"/>
      <c r="AQ461" s="148"/>
      <c r="AR461" s="148"/>
      <c r="AS461" s="148"/>
      <c r="AT461" s="148"/>
      <c r="AU461" s="148"/>
      <c r="AV461" s="148"/>
      <c r="AW461" s="148"/>
      <c r="AX461" s="148"/>
      <c r="AY461" s="148"/>
      <c r="AZ461" s="148"/>
      <c r="BA461" s="148"/>
      <c r="BB461" s="148"/>
      <c r="BC461" s="148"/>
      <c r="BD461" s="148"/>
      <c r="BE461" s="148"/>
      <c r="BF461" s="148"/>
      <c r="BG461" s="148"/>
      <c r="BH461" s="148"/>
      <c r="BI461" s="148"/>
      <c r="BJ461" s="148"/>
      <c r="BK461" s="148"/>
      <c r="BL461" s="148"/>
      <c r="BM461" s="153"/>
    </row>
    <row r="462" spans="1:65">
      <c r="A462" s="28"/>
      <c r="B462" s="20" t="s">
        <v>213</v>
      </c>
      <c r="C462" s="12"/>
      <c r="D462" s="154">
        <v>28.333333333333332</v>
      </c>
      <c r="E462" s="154">
        <v>27.632499999999997</v>
      </c>
      <c r="F462" s="154">
        <v>21.55</v>
      </c>
      <c r="G462" s="147"/>
      <c r="H462" s="148"/>
      <c r="I462" s="148"/>
      <c r="J462" s="148"/>
      <c r="K462" s="148"/>
      <c r="L462" s="148"/>
      <c r="M462" s="148"/>
      <c r="N462" s="148"/>
      <c r="O462" s="148"/>
      <c r="P462" s="148"/>
      <c r="Q462" s="148"/>
      <c r="R462" s="148"/>
      <c r="S462" s="148"/>
      <c r="T462" s="148"/>
      <c r="U462" s="148"/>
      <c r="V462" s="148"/>
      <c r="W462" s="148"/>
      <c r="X462" s="148"/>
      <c r="Y462" s="148"/>
      <c r="Z462" s="148"/>
      <c r="AA462" s="148"/>
      <c r="AB462" s="148"/>
      <c r="AC462" s="148"/>
      <c r="AD462" s="148"/>
      <c r="AE462" s="148"/>
      <c r="AF462" s="148"/>
      <c r="AG462" s="148"/>
      <c r="AH462" s="148"/>
      <c r="AI462" s="148"/>
      <c r="AJ462" s="148"/>
      <c r="AK462" s="148"/>
      <c r="AL462" s="148"/>
      <c r="AM462" s="148"/>
      <c r="AN462" s="148"/>
      <c r="AO462" s="148"/>
      <c r="AP462" s="148"/>
      <c r="AQ462" s="148"/>
      <c r="AR462" s="148"/>
      <c r="AS462" s="148"/>
      <c r="AT462" s="148"/>
      <c r="AU462" s="148"/>
      <c r="AV462" s="148"/>
      <c r="AW462" s="148"/>
      <c r="AX462" s="148"/>
      <c r="AY462" s="148"/>
      <c r="AZ462" s="148"/>
      <c r="BA462" s="148"/>
      <c r="BB462" s="148"/>
      <c r="BC462" s="148"/>
      <c r="BD462" s="148"/>
      <c r="BE462" s="148"/>
      <c r="BF462" s="148"/>
      <c r="BG462" s="148"/>
      <c r="BH462" s="148"/>
      <c r="BI462" s="148"/>
      <c r="BJ462" s="148"/>
      <c r="BK462" s="148"/>
      <c r="BL462" s="148"/>
      <c r="BM462" s="153"/>
    </row>
    <row r="463" spans="1:65">
      <c r="A463" s="28"/>
      <c r="B463" s="3" t="s">
        <v>214</v>
      </c>
      <c r="C463" s="27"/>
      <c r="D463" s="150">
        <v>30</v>
      </c>
      <c r="E463" s="150">
        <v>27.834</v>
      </c>
      <c r="F463" s="150">
        <v>21.75</v>
      </c>
      <c r="G463" s="147"/>
      <c r="H463" s="148"/>
      <c r="I463" s="148"/>
      <c r="J463" s="148"/>
      <c r="K463" s="148"/>
      <c r="L463" s="148"/>
      <c r="M463" s="148"/>
      <c r="N463" s="148"/>
      <c r="O463" s="148"/>
      <c r="P463" s="148"/>
      <c r="Q463" s="148"/>
      <c r="R463" s="148"/>
      <c r="S463" s="148"/>
      <c r="T463" s="148"/>
      <c r="U463" s="148"/>
      <c r="V463" s="148"/>
      <c r="W463" s="148"/>
      <c r="X463" s="148"/>
      <c r="Y463" s="148"/>
      <c r="Z463" s="148"/>
      <c r="AA463" s="148"/>
      <c r="AB463" s="148"/>
      <c r="AC463" s="148"/>
      <c r="AD463" s="148"/>
      <c r="AE463" s="148"/>
      <c r="AF463" s="148"/>
      <c r="AG463" s="148"/>
      <c r="AH463" s="148"/>
      <c r="AI463" s="148"/>
      <c r="AJ463" s="148"/>
      <c r="AK463" s="148"/>
      <c r="AL463" s="148"/>
      <c r="AM463" s="148"/>
      <c r="AN463" s="148"/>
      <c r="AO463" s="148"/>
      <c r="AP463" s="148"/>
      <c r="AQ463" s="148"/>
      <c r="AR463" s="148"/>
      <c r="AS463" s="148"/>
      <c r="AT463" s="148"/>
      <c r="AU463" s="148"/>
      <c r="AV463" s="148"/>
      <c r="AW463" s="148"/>
      <c r="AX463" s="148"/>
      <c r="AY463" s="148"/>
      <c r="AZ463" s="148"/>
      <c r="BA463" s="148"/>
      <c r="BB463" s="148"/>
      <c r="BC463" s="148"/>
      <c r="BD463" s="148"/>
      <c r="BE463" s="148"/>
      <c r="BF463" s="148"/>
      <c r="BG463" s="148"/>
      <c r="BH463" s="148"/>
      <c r="BI463" s="148"/>
      <c r="BJ463" s="148"/>
      <c r="BK463" s="148"/>
      <c r="BL463" s="148"/>
      <c r="BM463" s="153"/>
    </row>
    <row r="464" spans="1:65">
      <c r="A464" s="28"/>
      <c r="B464" s="3" t="s">
        <v>215</v>
      </c>
      <c r="C464" s="27"/>
      <c r="D464" s="150">
        <v>4.0824829046386233</v>
      </c>
      <c r="E464" s="150">
        <v>0.77673386690680613</v>
      </c>
      <c r="F464" s="150">
        <v>1.7352233285660956</v>
      </c>
      <c r="G464" s="147"/>
      <c r="H464" s="148"/>
      <c r="I464" s="148"/>
      <c r="J464" s="148"/>
      <c r="K464" s="148"/>
      <c r="L464" s="148"/>
      <c r="M464" s="148"/>
      <c r="N464" s="148"/>
      <c r="O464" s="148"/>
      <c r="P464" s="148"/>
      <c r="Q464" s="148"/>
      <c r="R464" s="148"/>
      <c r="S464" s="148"/>
      <c r="T464" s="148"/>
      <c r="U464" s="148"/>
      <c r="V464" s="148"/>
      <c r="W464" s="148"/>
      <c r="X464" s="148"/>
      <c r="Y464" s="148"/>
      <c r="Z464" s="148"/>
      <c r="AA464" s="148"/>
      <c r="AB464" s="148"/>
      <c r="AC464" s="148"/>
      <c r="AD464" s="148"/>
      <c r="AE464" s="148"/>
      <c r="AF464" s="148"/>
      <c r="AG464" s="148"/>
      <c r="AH464" s="148"/>
      <c r="AI464" s="148"/>
      <c r="AJ464" s="148"/>
      <c r="AK464" s="148"/>
      <c r="AL464" s="148"/>
      <c r="AM464" s="148"/>
      <c r="AN464" s="148"/>
      <c r="AO464" s="148"/>
      <c r="AP464" s="148"/>
      <c r="AQ464" s="148"/>
      <c r="AR464" s="148"/>
      <c r="AS464" s="148"/>
      <c r="AT464" s="148"/>
      <c r="AU464" s="148"/>
      <c r="AV464" s="148"/>
      <c r="AW464" s="148"/>
      <c r="AX464" s="148"/>
      <c r="AY464" s="148"/>
      <c r="AZ464" s="148"/>
      <c r="BA464" s="148"/>
      <c r="BB464" s="148"/>
      <c r="BC464" s="148"/>
      <c r="BD464" s="148"/>
      <c r="BE464" s="148"/>
      <c r="BF464" s="148"/>
      <c r="BG464" s="148"/>
      <c r="BH464" s="148"/>
      <c r="BI464" s="148"/>
      <c r="BJ464" s="148"/>
      <c r="BK464" s="148"/>
      <c r="BL464" s="148"/>
      <c r="BM464" s="153"/>
    </row>
    <row r="465" spans="1:65">
      <c r="A465" s="28"/>
      <c r="B465" s="3" t="s">
        <v>86</v>
      </c>
      <c r="C465" s="27"/>
      <c r="D465" s="13">
        <v>0.144087631928422</v>
      </c>
      <c r="E465" s="13">
        <v>2.8109431535576088E-2</v>
      </c>
      <c r="F465" s="13">
        <v>8.0520804109795618E-2</v>
      </c>
      <c r="G465" s="9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216</v>
      </c>
      <c r="C466" s="27"/>
      <c r="D466" s="13">
        <v>7.3469516622989728E-2</v>
      </c>
      <c r="E466" s="13">
        <v>4.6916932402991662E-2</v>
      </c>
      <c r="F466" s="13">
        <v>-0.18353171470969065</v>
      </c>
      <c r="G466" s="9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217</v>
      </c>
      <c r="C467" s="45"/>
      <c r="D467" s="43">
        <v>0.67</v>
      </c>
      <c r="E467" s="43">
        <v>0</v>
      </c>
      <c r="F467" s="43">
        <v>5.85</v>
      </c>
      <c r="G467" s="9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BM468" s="52"/>
    </row>
    <row r="469" spans="1:65" ht="15">
      <c r="B469" s="8" t="s">
        <v>516</v>
      </c>
      <c r="BM469" s="26" t="s">
        <v>229</v>
      </c>
    </row>
    <row r="470" spans="1:65" ht="15">
      <c r="A470" s="24" t="s">
        <v>23</v>
      </c>
      <c r="B470" s="18" t="s">
        <v>115</v>
      </c>
      <c r="C470" s="15" t="s">
        <v>116</v>
      </c>
      <c r="D470" s="16" t="s">
        <v>190</v>
      </c>
      <c r="E470" s="9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191</v>
      </c>
      <c r="C471" s="9" t="s">
        <v>191</v>
      </c>
      <c r="D471" s="93" t="s">
        <v>205</v>
      </c>
      <c r="E471" s="9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259</v>
      </c>
      <c r="E472" s="9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9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0.373</v>
      </c>
      <c r="E474" s="9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0.38</v>
      </c>
      <c r="E475" s="9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6</v>
      </c>
    </row>
    <row r="476" spans="1:65">
      <c r="A476" s="28"/>
      <c r="B476" s="19">
        <v>1</v>
      </c>
      <c r="C476" s="9">
        <v>3</v>
      </c>
      <c r="D476" s="11">
        <v>0.36699999999999999</v>
      </c>
      <c r="E476" s="9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0.374</v>
      </c>
      <c r="E477" s="9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0.36916666666666698</v>
      </c>
    </row>
    <row r="478" spans="1:65">
      <c r="A478" s="28"/>
      <c r="B478" s="19">
        <v>1</v>
      </c>
      <c r="C478" s="9">
        <v>5</v>
      </c>
      <c r="D478" s="11">
        <v>0.36399999999999999</v>
      </c>
      <c r="E478" s="9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42</v>
      </c>
    </row>
    <row r="479" spans="1:65">
      <c r="A479" s="28"/>
      <c r="B479" s="19">
        <v>1</v>
      </c>
      <c r="C479" s="9">
        <v>6</v>
      </c>
      <c r="D479" s="11">
        <v>0.35699999999999998</v>
      </c>
      <c r="E479" s="9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213</v>
      </c>
      <c r="C480" s="12"/>
      <c r="D480" s="22">
        <v>0.36916666666666664</v>
      </c>
      <c r="E480" s="9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214</v>
      </c>
      <c r="C481" s="27"/>
      <c r="D481" s="11">
        <v>0.37</v>
      </c>
      <c r="E481" s="9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215</v>
      </c>
      <c r="C482" s="27"/>
      <c r="D482" s="23">
        <v>8.183316361150092E-3</v>
      </c>
      <c r="E482" s="9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86</v>
      </c>
      <c r="C483" s="27"/>
      <c r="D483" s="13">
        <v>2.2166996915079257E-2</v>
      </c>
      <c r="E483" s="9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216</v>
      </c>
      <c r="C484" s="27"/>
      <c r="D484" s="13">
        <v>-8.8817841970012523E-16</v>
      </c>
      <c r="E484" s="9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217</v>
      </c>
      <c r="C485" s="45"/>
      <c r="D485" s="43" t="s">
        <v>218</v>
      </c>
      <c r="E485" s="9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517</v>
      </c>
      <c r="BM487" s="26" t="s">
        <v>229</v>
      </c>
    </row>
    <row r="488" spans="1:65" ht="15">
      <c r="A488" s="24" t="s">
        <v>55</v>
      </c>
      <c r="B488" s="18" t="s">
        <v>115</v>
      </c>
      <c r="C488" s="15" t="s">
        <v>116</v>
      </c>
      <c r="D488" s="16" t="s">
        <v>190</v>
      </c>
      <c r="E488" s="17" t="s">
        <v>190</v>
      </c>
      <c r="F488" s="17" t="s">
        <v>190</v>
      </c>
      <c r="G488" s="17" t="s">
        <v>190</v>
      </c>
      <c r="H488" s="9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191</v>
      </c>
      <c r="C489" s="9" t="s">
        <v>191</v>
      </c>
      <c r="D489" s="93" t="s">
        <v>202</v>
      </c>
      <c r="E489" s="94" t="s">
        <v>205</v>
      </c>
      <c r="F489" s="94" t="s">
        <v>206</v>
      </c>
      <c r="G489" s="94" t="s">
        <v>230</v>
      </c>
      <c r="H489" s="9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103</v>
      </c>
      <c r="E490" s="11" t="s">
        <v>259</v>
      </c>
      <c r="F490" s="11" t="s">
        <v>259</v>
      </c>
      <c r="G490" s="11" t="s">
        <v>103</v>
      </c>
      <c r="H490" s="9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9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1.6399999999999997</v>
      </c>
      <c r="E492" s="21">
        <v>1.542</v>
      </c>
      <c r="F492" s="21">
        <v>1.591512</v>
      </c>
      <c r="G492" s="21">
        <v>1.45</v>
      </c>
      <c r="H492" s="9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1.6099999999999999</v>
      </c>
      <c r="E493" s="11">
        <v>1.54</v>
      </c>
      <c r="F493" s="11">
        <v>1.504626</v>
      </c>
      <c r="G493" s="11">
        <v>1.43</v>
      </c>
      <c r="H493" s="9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37</v>
      </c>
    </row>
    <row r="494" spans="1:65">
      <c r="A494" s="28"/>
      <c r="B494" s="19">
        <v>1</v>
      </c>
      <c r="C494" s="9">
        <v>3</v>
      </c>
      <c r="D494" s="11">
        <v>1.6200000000000003</v>
      </c>
      <c r="E494" s="11">
        <v>1.546</v>
      </c>
      <c r="F494" s="11">
        <v>1.4786900000000001</v>
      </c>
      <c r="G494" s="11">
        <v>1.5</v>
      </c>
      <c r="H494" s="9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1.66</v>
      </c>
      <c r="E495" s="11">
        <v>1.55</v>
      </c>
      <c r="F495" s="11">
        <v>1.5263880000000001</v>
      </c>
      <c r="G495" s="11">
        <v>1.46</v>
      </c>
      <c r="H495" s="9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1.54477491666667</v>
      </c>
    </row>
    <row r="496" spans="1:65">
      <c r="A496" s="28"/>
      <c r="B496" s="19">
        <v>1</v>
      </c>
      <c r="C496" s="9">
        <v>5</v>
      </c>
      <c r="D496" s="11">
        <v>1.6099999999999999</v>
      </c>
      <c r="E496" s="11">
        <v>1.5209999999999999</v>
      </c>
      <c r="F496" s="11">
        <v>1.6434400000000002</v>
      </c>
      <c r="G496" s="11">
        <v>1.46</v>
      </c>
      <c r="H496" s="9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43</v>
      </c>
    </row>
    <row r="497" spans="1:65">
      <c r="A497" s="28"/>
      <c r="B497" s="19">
        <v>1</v>
      </c>
      <c r="C497" s="9">
        <v>6</v>
      </c>
      <c r="D497" s="11">
        <v>1.63</v>
      </c>
      <c r="E497" s="11">
        <v>1.5009999999999999</v>
      </c>
      <c r="F497" s="11">
        <v>1.5899420000000002</v>
      </c>
      <c r="G497" s="11">
        <v>1.47</v>
      </c>
      <c r="H497" s="9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213</v>
      </c>
      <c r="C498" s="12"/>
      <c r="D498" s="22">
        <v>1.6283333333333332</v>
      </c>
      <c r="E498" s="22">
        <v>1.5333333333333332</v>
      </c>
      <c r="F498" s="22">
        <v>1.5557663333333334</v>
      </c>
      <c r="G498" s="22">
        <v>1.4616666666666667</v>
      </c>
      <c r="H498" s="9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214</v>
      </c>
      <c r="C499" s="27"/>
      <c r="D499" s="11">
        <v>1.625</v>
      </c>
      <c r="E499" s="11">
        <v>1.5409999999999999</v>
      </c>
      <c r="F499" s="11">
        <v>1.5581650000000002</v>
      </c>
      <c r="G499" s="11">
        <v>1.46</v>
      </c>
      <c r="H499" s="9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215</v>
      </c>
      <c r="C500" s="27"/>
      <c r="D500" s="23">
        <v>1.9407902170679468E-2</v>
      </c>
      <c r="E500" s="23">
        <v>1.873677311242972E-2</v>
      </c>
      <c r="F500" s="23">
        <v>6.2532522781882663E-2</v>
      </c>
      <c r="G500" s="23">
        <v>2.3166067138525426E-2</v>
      </c>
      <c r="H500" s="9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>
        <v>1.191887543746948E-2</v>
      </c>
      <c r="E501" s="13">
        <v>1.2219634638541123E-2</v>
      </c>
      <c r="F501" s="13">
        <v>4.0194032639787589E-2</v>
      </c>
      <c r="G501" s="13">
        <v>1.584907671962971E-2</v>
      </c>
      <c r="H501" s="9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216</v>
      </c>
      <c r="C502" s="27"/>
      <c r="D502" s="13">
        <v>5.4090997830911425E-2</v>
      </c>
      <c r="E502" s="13">
        <v>-7.40663459115809E-3</v>
      </c>
      <c r="F502" s="13">
        <v>7.1152221259396242E-3</v>
      </c>
      <c r="G502" s="13">
        <v>-5.379958536570173E-2</v>
      </c>
      <c r="H502" s="9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217</v>
      </c>
      <c r="C503" s="45"/>
      <c r="D503" s="43">
        <v>1.2</v>
      </c>
      <c r="E503" s="43">
        <v>0.16</v>
      </c>
      <c r="F503" s="43">
        <v>0.16</v>
      </c>
      <c r="G503" s="43">
        <v>1.19</v>
      </c>
      <c r="H503" s="9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BM504" s="52"/>
    </row>
    <row r="505" spans="1:65" ht="15">
      <c r="B505" s="8" t="s">
        <v>518</v>
      </c>
      <c r="BM505" s="26" t="s">
        <v>229</v>
      </c>
    </row>
    <row r="506" spans="1:65" ht="15">
      <c r="A506" s="24" t="s">
        <v>56</v>
      </c>
      <c r="B506" s="18" t="s">
        <v>115</v>
      </c>
      <c r="C506" s="15" t="s">
        <v>116</v>
      </c>
      <c r="D506" s="16" t="s">
        <v>190</v>
      </c>
      <c r="E506" s="17" t="s">
        <v>190</v>
      </c>
      <c r="F506" s="17" t="s">
        <v>190</v>
      </c>
      <c r="G506" s="17" t="s">
        <v>190</v>
      </c>
      <c r="H506" s="9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191</v>
      </c>
      <c r="C507" s="9" t="s">
        <v>191</v>
      </c>
      <c r="D507" s="93" t="s">
        <v>202</v>
      </c>
      <c r="E507" s="94" t="s">
        <v>205</v>
      </c>
      <c r="F507" s="94" t="s">
        <v>206</v>
      </c>
      <c r="G507" s="94" t="s">
        <v>230</v>
      </c>
      <c r="H507" s="9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259</v>
      </c>
      <c r="F508" s="11" t="s">
        <v>259</v>
      </c>
      <c r="G508" s="11" t="s">
        <v>103</v>
      </c>
      <c r="H508" s="9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9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2">
        <v>0.10299999999999999</v>
      </c>
      <c r="E510" s="172">
        <v>0.10162929999999999</v>
      </c>
      <c r="F510" s="172">
        <v>0.11847399999999998</v>
      </c>
      <c r="G510" s="172">
        <v>0.10100000000000001</v>
      </c>
      <c r="H510" s="155"/>
      <c r="I510" s="156"/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/>
      <c r="W510" s="156"/>
      <c r="X510" s="156"/>
      <c r="Y510" s="156"/>
      <c r="Z510" s="156"/>
      <c r="AA510" s="156"/>
      <c r="AB510" s="156"/>
      <c r="AC510" s="156"/>
      <c r="AD510" s="156"/>
      <c r="AE510" s="156"/>
      <c r="AF510" s="156"/>
      <c r="AG510" s="156"/>
      <c r="AH510" s="156"/>
      <c r="AI510" s="156"/>
      <c r="AJ510" s="156"/>
      <c r="AK510" s="156"/>
      <c r="AL510" s="156"/>
      <c r="AM510" s="156"/>
      <c r="AN510" s="156"/>
      <c r="AO510" s="156"/>
      <c r="AP510" s="156"/>
      <c r="AQ510" s="156"/>
      <c r="AR510" s="156"/>
      <c r="AS510" s="156"/>
      <c r="AT510" s="156"/>
      <c r="AU510" s="156"/>
      <c r="AV510" s="156"/>
      <c r="AW510" s="156"/>
      <c r="AX510" s="156"/>
      <c r="AY510" s="156"/>
      <c r="AZ510" s="156"/>
      <c r="BA510" s="156"/>
      <c r="BB510" s="156"/>
      <c r="BC510" s="156"/>
      <c r="BD510" s="156"/>
      <c r="BE510" s="156"/>
      <c r="BF510" s="156"/>
      <c r="BG510" s="156"/>
      <c r="BH510" s="156"/>
      <c r="BI510" s="156"/>
      <c r="BJ510" s="156"/>
      <c r="BK510" s="156"/>
      <c r="BL510" s="156"/>
      <c r="BM510" s="158">
        <v>1</v>
      </c>
    </row>
    <row r="511" spans="1:65">
      <c r="A511" s="28"/>
      <c r="B511" s="19">
        <v>1</v>
      </c>
      <c r="C511" s="9">
        <v>2</v>
      </c>
      <c r="D511" s="173">
        <v>9.5000000000000001E-2</v>
      </c>
      <c r="E511" s="23">
        <v>0.1010843</v>
      </c>
      <c r="F511" s="23">
        <v>0.11244579999999998</v>
      </c>
      <c r="G511" s="23">
        <v>0.1</v>
      </c>
      <c r="H511" s="155"/>
      <c r="I511" s="156"/>
      <c r="J511" s="156"/>
      <c r="K511" s="156"/>
      <c r="L511" s="156"/>
      <c r="M511" s="156"/>
      <c r="N511" s="156"/>
      <c r="O511" s="156"/>
      <c r="P511" s="156"/>
      <c r="Q511" s="156"/>
      <c r="R511" s="156"/>
      <c r="S511" s="156"/>
      <c r="T511" s="156"/>
      <c r="U511" s="156"/>
      <c r="V511" s="156"/>
      <c r="W511" s="156"/>
      <c r="X511" s="156"/>
      <c r="Y511" s="156"/>
      <c r="Z511" s="156"/>
      <c r="AA511" s="156"/>
      <c r="AB511" s="156"/>
      <c r="AC511" s="156"/>
      <c r="AD511" s="156"/>
      <c r="AE511" s="156"/>
      <c r="AF511" s="156"/>
      <c r="AG511" s="156"/>
      <c r="AH511" s="156"/>
      <c r="AI511" s="156"/>
      <c r="AJ511" s="156"/>
      <c r="AK511" s="156"/>
      <c r="AL511" s="156"/>
      <c r="AM511" s="156"/>
      <c r="AN511" s="156"/>
      <c r="AO511" s="156"/>
      <c r="AP511" s="156"/>
      <c r="AQ511" s="156"/>
      <c r="AR511" s="156"/>
      <c r="AS511" s="156"/>
      <c r="AT511" s="156"/>
      <c r="AU511" s="156"/>
      <c r="AV511" s="156"/>
      <c r="AW511" s="156"/>
      <c r="AX511" s="156"/>
      <c r="AY511" s="156"/>
      <c r="AZ511" s="156"/>
      <c r="BA511" s="156"/>
      <c r="BB511" s="156"/>
      <c r="BC511" s="156"/>
      <c r="BD511" s="156"/>
      <c r="BE511" s="156"/>
      <c r="BF511" s="156"/>
      <c r="BG511" s="156"/>
      <c r="BH511" s="156"/>
      <c r="BI511" s="156"/>
      <c r="BJ511" s="156"/>
      <c r="BK511" s="156"/>
      <c r="BL511" s="156"/>
      <c r="BM511" s="158">
        <v>38</v>
      </c>
    </row>
    <row r="512" spans="1:65">
      <c r="A512" s="28"/>
      <c r="B512" s="19">
        <v>1</v>
      </c>
      <c r="C512" s="9">
        <v>3</v>
      </c>
      <c r="D512" s="23">
        <v>0.1</v>
      </c>
      <c r="E512" s="23">
        <v>0.10142879999999999</v>
      </c>
      <c r="F512" s="23">
        <v>0.1098174</v>
      </c>
      <c r="G512" s="23">
        <v>0.104</v>
      </c>
      <c r="H512" s="155"/>
      <c r="I512" s="156"/>
      <c r="J512" s="156"/>
      <c r="K512" s="156"/>
      <c r="L512" s="156"/>
      <c r="M512" s="156"/>
      <c r="N512" s="156"/>
      <c r="O512" s="156"/>
      <c r="P512" s="156"/>
      <c r="Q512" s="156"/>
      <c r="R512" s="156"/>
      <c r="S512" s="156"/>
      <c r="T512" s="156"/>
      <c r="U512" s="156"/>
      <c r="V512" s="156"/>
      <c r="W512" s="156"/>
      <c r="X512" s="156"/>
      <c r="Y512" s="156"/>
      <c r="Z512" s="156"/>
      <c r="AA512" s="156"/>
      <c r="AB512" s="156"/>
      <c r="AC512" s="156"/>
      <c r="AD512" s="156"/>
      <c r="AE512" s="156"/>
      <c r="AF512" s="156"/>
      <c r="AG512" s="156"/>
      <c r="AH512" s="156"/>
      <c r="AI512" s="156"/>
      <c r="AJ512" s="156"/>
      <c r="AK512" s="156"/>
      <c r="AL512" s="156"/>
      <c r="AM512" s="156"/>
      <c r="AN512" s="156"/>
      <c r="AO512" s="156"/>
      <c r="AP512" s="156"/>
      <c r="AQ512" s="156"/>
      <c r="AR512" s="156"/>
      <c r="AS512" s="156"/>
      <c r="AT512" s="156"/>
      <c r="AU512" s="156"/>
      <c r="AV512" s="156"/>
      <c r="AW512" s="156"/>
      <c r="AX512" s="156"/>
      <c r="AY512" s="156"/>
      <c r="AZ512" s="156"/>
      <c r="BA512" s="156"/>
      <c r="BB512" s="156"/>
      <c r="BC512" s="156"/>
      <c r="BD512" s="156"/>
      <c r="BE512" s="156"/>
      <c r="BF512" s="156"/>
      <c r="BG512" s="156"/>
      <c r="BH512" s="156"/>
      <c r="BI512" s="156"/>
      <c r="BJ512" s="156"/>
      <c r="BK512" s="156"/>
      <c r="BL512" s="156"/>
      <c r="BM512" s="158">
        <v>16</v>
      </c>
    </row>
    <row r="513" spans="1:65">
      <c r="A513" s="28"/>
      <c r="B513" s="19">
        <v>1</v>
      </c>
      <c r="C513" s="9">
        <v>4</v>
      </c>
      <c r="D513" s="23">
        <v>0.105</v>
      </c>
      <c r="E513" s="23">
        <v>0.10322000000000001</v>
      </c>
      <c r="F513" s="23">
        <v>0.112488</v>
      </c>
      <c r="G513" s="23">
        <v>0.10199999999999998</v>
      </c>
      <c r="H513" s="155"/>
      <c r="I513" s="156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6"/>
      <c r="U513" s="156"/>
      <c r="V513" s="156"/>
      <c r="W513" s="156"/>
      <c r="X513" s="156"/>
      <c r="Y513" s="156"/>
      <c r="Z513" s="156"/>
      <c r="AA513" s="156"/>
      <c r="AB513" s="156"/>
      <c r="AC513" s="156"/>
      <c r="AD513" s="156"/>
      <c r="AE513" s="156"/>
      <c r="AF513" s="156"/>
      <c r="AG513" s="156"/>
      <c r="AH513" s="156"/>
      <c r="AI513" s="156"/>
      <c r="AJ513" s="156"/>
      <c r="AK513" s="156"/>
      <c r="AL513" s="156"/>
      <c r="AM513" s="156"/>
      <c r="AN513" s="156"/>
      <c r="AO513" s="156"/>
      <c r="AP513" s="156"/>
      <c r="AQ513" s="156"/>
      <c r="AR513" s="156"/>
      <c r="AS513" s="156"/>
      <c r="AT513" s="156"/>
      <c r="AU513" s="156"/>
      <c r="AV513" s="156"/>
      <c r="AW513" s="156"/>
      <c r="AX513" s="156"/>
      <c r="AY513" s="156"/>
      <c r="AZ513" s="156"/>
      <c r="BA513" s="156"/>
      <c r="BB513" s="156"/>
      <c r="BC513" s="156"/>
      <c r="BD513" s="156"/>
      <c r="BE513" s="156"/>
      <c r="BF513" s="156"/>
      <c r="BG513" s="156"/>
      <c r="BH513" s="156"/>
      <c r="BI513" s="156"/>
      <c r="BJ513" s="156"/>
      <c r="BK513" s="156"/>
      <c r="BL513" s="156"/>
      <c r="BM513" s="158">
        <v>0.105024820833333</v>
      </c>
    </row>
    <row r="514" spans="1:65">
      <c r="A514" s="28"/>
      <c r="B514" s="19">
        <v>1</v>
      </c>
      <c r="C514" s="9">
        <v>5</v>
      </c>
      <c r="D514" s="23">
        <v>0.10299999999999999</v>
      </c>
      <c r="E514" s="23">
        <v>0.1003159</v>
      </c>
      <c r="F514" s="23">
        <v>0.11898539999999999</v>
      </c>
      <c r="G514" s="23">
        <v>0.10100000000000001</v>
      </c>
      <c r="H514" s="155"/>
      <c r="I514" s="156"/>
      <c r="J514" s="156"/>
      <c r="K514" s="156"/>
      <c r="L514" s="156"/>
      <c r="M514" s="156"/>
      <c r="N514" s="156"/>
      <c r="O514" s="156"/>
      <c r="P514" s="156"/>
      <c r="Q514" s="156"/>
      <c r="R514" s="156"/>
      <c r="S514" s="156"/>
      <c r="T514" s="156"/>
      <c r="U514" s="156"/>
      <c r="V514" s="156"/>
      <c r="W514" s="156"/>
      <c r="X514" s="156"/>
      <c r="Y514" s="156"/>
      <c r="Z514" s="156"/>
      <c r="AA514" s="156"/>
      <c r="AB514" s="156"/>
      <c r="AC514" s="156"/>
      <c r="AD514" s="156"/>
      <c r="AE514" s="156"/>
      <c r="AF514" s="156"/>
      <c r="AG514" s="156"/>
      <c r="AH514" s="156"/>
      <c r="AI514" s="156"/>
      <c r="AJ514" s="156"/>
      <c r="AK514" s="156"/>
      <c r="AL514" s="156"/>
      <c r="AM514" s="156"/>
      <c r="AN514" s="156"/>
      <c r="AO514" s="156"/>
      <c r="AP514" s="156"/>
      <c r="AQ514" s="156"/>
      <c r="AR514" s="156"/>
      <c r="AS514" s="156"/>
      <c r="AT514" s="156"/>
      <c r="AU514" s="156"/>
      <c r="AV514" s="156"/>
      <c r="AW514" s="156"/>
      <c r="AX514" s="156"/>
      <c r="AY514" s="156"/>
      <c r="AZ514" s="156"/>
      <c r="BA514" s="156"/>
      <c r="BB514" s="156"/>
      <c r="BC514" s="156"/>
      <c r="BD514" s="156"/>
      <c r="BE514" s="156"/>
      <c r="BF514" s="156"/>
      <c r="BG514" s="156"/>
      <c r="BH514" s="156"/>
      <c r="BI514" s="156"/>
      <c r="BJ514" s="156"/>
      <c r="BK514" s="156"/>
      <c r="BL514" s="156"/>
      <c r="BM514" s="158">
        <v>44</v>
      </c>
    </row>
    <row r="515" spans="1:65">
      <c r="A515" s="28"/>
      <c r="B515" s="19">
        <v>1</v>
      </c>
      <c r="C515" s="9">
        <v>6</v>
      </c>
      <c r="D515" s="23">
        <v>0.10299999999999999</v>
      </c>
      <c r="E515" s="23">
        <v>9.9569000000000005E-2</v>
      </c>
      <c r="F515" s="23">
        <v>0.1133378</v>
      </c>
      <c r="G515" s="23">
        <v>0.10299999999999999</v>
      </c>
      <c r="H515" s="155"/>
      <c r="I515" s="156"/>
      <c r="J515" s="156"/>
      <c r="K515" s="156"/>
      <c r="L515" s="156"/>
      <c r="M515" s="156"/>
      <c r="N515" s="156"/>
      <c r="O515" s="156"/>
      <c r="P515" s="156"/>
      <c r="Q515" s="156"/>
      <c r="R515" s="156"/>
      <c r="S515" s="156"/>
      <c r="T515" s="156"/>
      <c r="U515" s="156"/>
      <c r="V515" s="156"/>
      <c r="W515" s="156"/>
      <c r="X515" s="156"/>
      <c r="Y515" s="156"/>
      <c r="Z515" s="156"/>
      <c r="AA515" s="156"/>
      <c r="AB515" s="156"/>
      <c r="AC515" s="156"/>
      <c r="AD515" s="156"/>
      <c r="AE515" s="156"/>
      <c r="AF515" s="156"/>
      <c r="AG515" s="156"/>
      <c r="AH515" s="156"/>
      <c r="AI515" s="156"/>
      <c r="AJ515" s="156"/>
      <c r="AK515" s="156"/>
      <c r="AL515" s="156"/>
      <c r="AM515" s="156"/>
      <c r="AN515" s="156"/>
      <c r="AO515" s="156"/>
      <c r="AP515" s="156"/>
      <c r="AQ515" s="156"/>
      <c r="AR515" s="156"/>
      <c r="AS515" s="156"/>
      <c r="AT515" s="156"/>
      <c r="AU515" s="156"/>
      <c r="AV515" s="156"/>
      <c r="AW515" s="156"/>
      <c r="AX515" s="156"/>
      <c r="AY515" s="156"/>
      <c r="AZ515" s="156"/>
      <c r="BA515" s="156"/>
      <c r="BB515" s="156"/>
      <c r="BC515" s="156"/>
      <c r="BD515" s="156"/>
      <c r="BE515" s="156"/>
      <c r="BF515" s="156"/>
      <c r="BG515" s="156"/>
      <c r="BH515" s="156"/>
      <c r="BI515" s="156"/>
      <c r="BJ515" s="156"/>
      <c r="BK515" s="156"/>
      <c r="BL515" s="156"/>
      <c r="BM515" s="53"/>
    </row>
    <row r="516" spans="1:65">
      <c r="A516" s="28"/>
      <c r="B516" s="20" t="s">
        <v>213</v>
      </c>
      <c r="C516" s="12"/>
      <c r="D516" s="160">
        <v>0.10149999999999999</v>
      </c>
      <c r="E516" s="160">
        <v>0.10120788333333335</v>
      </c>
      <c r="F516" s="160">
        <v>0.11425806666666667</v>
      </c>
      <c r="G516" s="160">
        <v>0.10183333333333333</v>
      </c>
      <c r="H516" s="155"/>
      <c r="I516" s="156"/>
      <c r="J516" s="156"/>
      <c r="K516" s="156"/>
      <c r="L516" s="156"/>
      <c r="M516" s="156"/>
      <c r="N516" s="156"/>
      <c r="O516" s="156"/>
      <c r="P516" s="156"/>
      <c r="Q516" s="156"/>
      <c r="R516" s="156"/>
      <c r="S516" s="156"/>
      <c r="T516" s="156"/>
      <c r="U516" s="156"/>
      <c r="V516" s="156"/>
      <c r="W516" s="156"/>
      <c r="X516" s="156"/>
      <c r="Y516" s="156"/>
      <c r="Z516" s="156"/>
      <c r="AA516" s="156"/>
      <c r="AB516" s="156"/>
      <c r="AC516" s="156"/>
      <c r="AD516" s="156"/>
      <c r="AE516" s="156"/>
      <c r="AF516" s="156"/>
      <c r="AG516" s="156"/>
      <c r="AH516" s="156"/>
      <c r="AI516" s="156"/>
      <c r="AJ516" s="156"/>
      <c r="AK516" s="156"/>
      <c r="AL516" s="156"/>
      <c r="AM516" s="156"/>
      <c r="AN516" s="156"/>
      <c r="AO516" s="156"/>
      <c r="AP516" s="156"/>
      <c r="AQ516" s="156"/>
      <c r="AR516" s="156"/>
      <c r="AS516" s="156"/>
      <c r="AT516" s="156"/>
      <c r="AU516" s="156"/>
      <c r="AV516" s="156"/>
      <c r="AW516" s="156"/>
      <c r="AX516" s="156"/>
      <c r="AY516" s="156"/>
      <c r="AZ516" s="156"/>
      <c r="BA516" s="156"/>
      <c r="BB516" s="156"/>
      <c r="BC516" s="156"/>
      <c r="BD516" s="156"/>
      <c r="BE516" s="156"/>
      <c r="BF516" s="156"/>
      <c r="BG516" s="156"/>
      <c r="BH516" s="156"/>
      <c r="BI516" s="156"/>
      <c r="BJ516" s="156"/>
      <c r="BK516" s="156"/>
      <c r="BL516" s="156"/>
      <c r="BM516" s="53"/>
    </row>
    <row r="517" spans="1:65">
      <c r="A517" s="28"/>
      <c r="B517" s="3" t="s">
        <v>214</v>
      </c>
      <c r="C517" s="27"/>
      <c r="D517" s="23">
        <v>0.10299999999999999</v>
      </c>
      <c r="E517" s="23">
        <v>0.10125655</v>
      </c>
      <c r="F517" s="23">
        <v>0.11291290000000001</v>
      </c>
      <c r="G517" s="23">
        <v>0.10149999999999999</v>
      </c>
      <c r="H517" s="155"/>
      <c r="I517" s="156"/>
      <c r="J517" s="156"/>
      <c r="K517" s="156"/>
      <c r="L517" s="156"/>
      <c r="M517" s="156"/>
      <c r="N517" s="156"/>
      <c r="O517" s="156"/>
      <c r="P517" s="156"/>
      <c r="Q517" s="156"/>
      <c r="R517" s="156"/>
      <c r="S517" s="156"/>
      <c r="T517" s="156"/>
      <c r="U517" s="156"/>
      <c r="V517" s="156"/>
      <c r="W517" s="156"/>
      <c r="X517" s="156"/>
      <c r="Y517" s="156"/>
      <c r="Z517" s="156"/>
      <c r="AA517" s="156"/>
      <c r="AB517" s="156"/>
      <c r="AC517" s="156"/>
      <c r="AD517" s="156"/>
      <c r="AE517" s="156"/>
      <c r="AF517" s="156"/>
      <c r="AG517" s="156"/>
      <c r="AH517" s="156"/>
      <c r="AI517" s="156"/>
      <c r="AJ517" s="156"/>
      <c r="AK517" s="156"/>
      <c r="AL517" s="156"/>
      <c r="AM517" s="156"/>
      <c r="AN517" s="156"/>
      <c r="AO517" s="156"/>
      <c r="AP517" s="156"/>
      <c r="AQ517" s="156"/>
      <c r="AR517" s="156"/>
      <c r="AS517" s="156"/>
      <c r="AT517" s="156"/>
      <c r="AU517" s="156"/>
      <c r="AV517" s="156"/>
      <c r="AW517" s="156"/>
      <c r="AX517" s="156"/>
      <c r="AY517" s="156"/>
      <c r="AZ517" s="156"/>
      <c r="BA517" s="156"/>
      <c r="BB517" s="156"/>
      <c r="BC517" s="156"/>
      <c r="BD517" s="156"/>
      <c r="BE517" s="156"/>
      <c r="BF517" s="156"/>
      <c r="BG517" s="156"/>
      <c r="BH517" s="156"/>
      <c r="BI517" s="156"/>
      <c r="BJ517" s="156"/>
      <c r="BK517" s="156"/>
      <c r="BL517" s="156"/>
      <c r="BM517" s="53"/>
    </row>
    <row r="518" spans="1:65">
      <c r="A518" s="28"/>
      <c r="B518" s="3" t="s">
        <v>215</v>
      </c>
      <c r="C518" s="27"/>
      <c r="D518" s="23">
        <v>3.5637059362410893E-3</v>
      </c>
      <c r="E518" s="23">
        <v>1.2467441877412808E-3</v>
      </c>
      <c r="F518" s="23">
        <v>3.6634855526761169E-3</v>
      </c>
      <c r="G518" s="23">
        <v>1.4719601443879688E-3</v>
      </c>
      <c r="H518" s="155"/>
      <c r="I518" s="156"/>
      <c r="J518" s="156"/>
      <c r="K518" s="156"/>
      <c r="L518" s="156"/>
      <c r="M518" s="156"/>
      <c r="N518" s="156"/>
      <c r="O518" s="156"/>
      <c r="P518" s="156"/>
      <c r="Q518" s="156"/>
      <c r="R518" s="156"/>
      <c r="S518" s="156"/>
      <c r="T518" s="156"/>
      <c r="U518" s="156"/>
      <c r="V518" s="156"/>
      <c r="W518" s="156"/>
      <c r="X518" s="156"/>
      <c r="Y518" s="156"/>
      <c r="Z518" s="156"/>
      <c r="AA518" s="156"/>
      <c r="AB518" s="156"/>
      <c r="AC518" s="156"/>
      <c r="AD518" s="156"/>
      <c r="AE518" s="156"/>
      <c r="AF518" s="156"/>
      <c r="AG518" s="156"/>
      <c r="AH518" s="156"/>
      <c r="AI518" s="156"/>
      <c r="AJ518" s="156"/>
      <c r="AK518" s="156"/>
      <c r="AL518" s="156"/>
      <c r="AM518" s="156"/>
      <c r="AN518" s="156"/>
      <c r="AO518" s="156"/>
      <c r="AP518" s="156"/>
      <c r="AQ518" s="156"/>
      <c r="AR518" s="156"/>
      <c r="AS518" s="156"/>
      <c r="AT518" s="156"/>
      <c r="AU518" s="156"/>
      <c r="AV518" s="156"/>
      <c r="AW518" s="156"/>
      <c r="AX518" s="156"/>
      <c r="AY518" s="156"/>
      <c r="AZ518" s="156"/>
      <c r="BA518" s="156"/>
      <c r="BB518" s="156"/>
      <c r="BC518" s="156"/>
      <c r="BD518" s="156"/>
      <c r="BE518" s="156"/>
      <c r="BF518" s="156"/>
      <c r="BG518" s="156"/>
      <c r="BH518" s="156"/>
      <c r="BI518" s="156"/>
      <c r="BJ518" s="156"/>
      <c r="BK518" s="156"/>
      <c r="BL518" s="156"/>
      <c r="BM518" s="53"/>
    </row>
    <row r="519" spans="1:65">
      <c r="A519" s="28"/>
      <c r="B519" s="3" t="s">
        <v>86</v>
      </c>
      <c r="C519" s="27"/>
      <c r="D519" s="13">
        <v>3.5110403312720091E-2</v>
      </c>
      <c r="E519" s="13">
        <v>1.2318646993486317E-2</v>
      </c>
      <c r="F519" s="13">
        <v>3.2063255221741749E-2</v>
      </c>
      <c r="G519" s="13">
        <v>1.4454600435888402E-2</v>
      </c>
      <c r="H519" s="9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216</v>
      </c>
      <c r="C520" s="27"/>
      <c r="D520" s="13">
        <v>-3.3561788588305719E-2</v>
      </c>
      <c r="E520" s="13">
        <v>-3.63431945868955E-2</v>
      </c>
      <c r="F520" s="13">
        <v>8.7914892499423303E-2</v>
      </c>
      <c r="G520" s="13">
        <v>-3.038793567726561E-2</v>
      </c>
      <c r="H520" s="9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217</v>
      </c>
      <c r="C521" s="45"/>
      <c r="D521" s="43">
        <v>0.36</v>
      </c>
      <c r="E521" s="43">
        <v>0.99</v>
      </c>
      <c r="F521" s="43">
        <v>27.15</v>
      </c>
      <c r="G521" s="43">
        <v>0.36</v>
      </c>
      <c r="H521" s="9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BM522" s="52"/>
    </row>
    <row r="523" spans="1:65" ht="15">
      <c r="B523" s="8" t="s">
        <v>519</v>
      </c>
      <c r="BM523" s="26" t="s">
        <v>229</v>
      </c>
    </row>
    <row r="524" spans="1:65" ht="15">
      <c r="A524" s="24" t="s">
        <v>26</v>
      </c>
      <c r="B524" s="18" t="s">
        <v>115</v>
      </c>
      <c r="C524" s="15" t="s">
        <v>116</v>
      </c>
      <c r="D524" s="16" t="s">
        <v>190</v>
      </c>
      <c r="E524" s="17" t="s">
        <v>190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191</v>
      </c>
      <c r="C525" s="9" t="s">
        <v>191</v>
      </c>
      <c r="D525" s="93" t="s">
        <v>205</v>
      </c>
      <c r="E525" s="94" t="s">
        <v>230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259</v>
      </c>
      <c r="E526" s="11" t="s">
        <v>103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89" t="s">
        <v>107</v>
      </c>
      <c r="E528" s="89" t="s">
        <v>105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90" t="s">
        <v>107</v>
      </c>
      <c r="E529" s="90" t="s">
        <v>105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7</v>
      </c>
    </row>
    <row r="530" spans="1:65">
      <c r="A530" s="28"/>
      <c r="B530" s="19">
        <v>1</v>
      </c>
      <c r="C530" s="9">
        <v>3</v>
      </c>
      <c r="D530" s="90" t="s">
        <v>107</v>
      </c>
      <c r="E530" s="90" t="s">
        <v>105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90" t="s">
        <v>107</v>
      </c>
      <c r="E531" s="90" t="s">
        <v>105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107</v>
      </c>
    </row>
    <row r="532" spans="1:65">
      <c r="A532" s="28"/>
      <c r="B532" s="19">
        <v>1</v>
      </c>
      <c r="C532" s="9">
        <v>5</v>
      </c>
      <c r="D532" s="90" t="s">
        <v>107</v>
      </c>
      <c r="E532" s="90" t="s">
        <v>105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45</v>
      </c>
    </row>
    <row r="533" spans="1:65">
      <c r="A533" s="28"/>
      <c r="B533" s="19">
        <v>1</v>
      </c>
      <c r="C533" s="9">
        <v>6</v>
      </c>
      <c r="D533" s="90" t="s">
        <v>107</v>
      </c>
      <c r="E533" s="90" t="s">
        <v>105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213</v>
      </c>
      <c r="C534" s="12"/>
      <c r="D534" s="22" t="s">
        <v>548</v>
      </c>
      <c r="E534" s="22" t="s">
        <v>548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214</v>
      </c>
      <c r="C535" s="27"/>
      <c r="D535" s="11" t="s">
        <v>548</v>
      </c>
      <c r="E535" s="11" t="s">
        <v>548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215</v>
      </c>
      <c r="C536" s="27"/>
      <c r="D536" s="23" t="s">
        <v>548</v>
      </c>
      <c r="E536" s="23" t="s">
        <v>548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 t="s">
        <v>548</v>
      </c>
      <c r="E537" s="13" t="s">
        <v>548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216</v>
      </c>
      <c r="C538" s="27"/>
      <c r="D538" s="13" t="s">
        <v>548</v>
      </c>
      <c r="E538" s="13" t="s">
        <v>548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217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520</v>
      </c>
      <c r="BM541" s="26" t="s">
        <v>229</v>
      </c>
    </row>
    <row r="542" spans="1:65" ht="15">
      <c r="A542" s="24" t="s">
        <v>29</v>
      </c>
      <c r="B542" s="18" t="s">
        <v>115</v>
      </c>
      <c r="C542" s="15" t="s">
        <v>116</v>
      </c>
      <c r="D542" s="16" t="s">
        <v>190</v>
      </c>
      <c r="E542" s="9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191</v>
      </c>
      <c r="C543" s="9" t="s">
        <v>191</v>
      </c>
      <c r="D543" s="93" t="s">
        <v>205</v>
      </c>
      <c r="E543" s="9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259</v>
      </c>
      <c r="E544" s="9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9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45">
        <v>12.212</v>
      </c>
      <c r="E546" s="147"/>
      <c r="F546" s="148"/>
      <c r="G546" s="148"/>
      <c r="H546" s="148"/>
      <c r="I546" s="148"/>
      <c r="J546" s="148"/>
      <c r="K546" s="148"/>
      <c r="L546" s="148"/>
      <c r="M546" s="148"/>
      <c r="N546" s="148"/>
      <c r="O546" s="148"/>
      <c r="P546" s="148"/>
      <c r="Q546" s="148"/>
      <c r="R546" s="148"/>
      <c r="S546" s="148"/>
      <c r="T546" s="148"/>
      <c r="U546" s="148"/>
      <c r="V546" s="148"/>
      <c r="W546" s="148"/>
      <c r="X546" s="148"/>
      <c r="Y546" s="148"/>
      <c r="Z546" s="148"/>
      <c r="AA546" s="148"/>
      <c r="AB546" s="148"/>
      <c r="AC546" s="148"/>
      <c r="AD546" s="148"/>
      <c r="AE546" s="148"/>
      <c r="AF546" s="148"/>
      <c r="AG546" s="148"/>
      <c r="AH546" s="148"/>
      <c r="AI546" s="148"/>
      <c r="AJ546" s="148"/>
      <c r="AK546" s="148"/>
      <c r="AL546" s="148"/>
      <c r="AM546" s="148"/>
      <c r="AN546" s="148"/>
      <c r="AO546" s="148"/>
      <c r="AP546" s="148"/>
      <c r="AQ546" s="148"/>
      <c r="AR546" s="148"/>
      <c r="AS546" s="148"/>
      <c r="AT546" s="148"/>
      <c r="AU546" s="148"/>
      <c r="AV546" s="148"/>
      <c r="AW546" s="148"/>
      <c r="AX546" s="148"/>
      <c r="AY546" s="148"/>
      <c r="AZ546" s="148"/>
      <c r="BA546" s="148"/>
      <c r="BB546" s="148"/>
      <c r="BC546" s="148"/>
      <c r="BD546" s="148"/>
      <c r="BE546" s="148"/>
      <c r="BF546" s="148"/>
      <c r="BG546" s="148"/>
      <c r="BH546" s="148"/>
      <c r="BI546" s="148"/>
      <c r="BJ546" s="148"/>
      <c r="BK546" s="148"/>
      <c r="BL546" s="148"/>
      <c r="BM546" s="149">
        <v>1</v>
      </c>
    </row>
    <row r="547" spans="1:65">
      <c r="A547" s="28"/>
      <c r="B547" s="19">
        <v>1</v>
      </c>
      <c r="C547" s="9">
        <v>2</v>
      </c>
      <c r="D547" s="150">
        <v>11.824</v>
      </c>
      <c r="E547" s="147"/>
      <c r="F547" s="148"/>
      <c r="G547" s="148"/>
      <c r="H547" s="148"/>
      <c r="I547" s="148"/>
      <c r="J547" s="148"/>
      <c r="K547" s="148"/>
      <c r="L547" s="148"/>
      <c r="M547" s="148"/>
      <c r="N547" s="148"/>
      <c r="O547" s="148"/>
      <c r="P547" s="148"/>
      <c r="Q547" s="148"/>
      <c r="R547" s="148"/>
      <c r="S547" s="148"/>
      <c r="T547" s="148"/>
      <c r="U547" s="148"/>
      <c r="V547" s="148"/>
      <c r="W547" s="148"/>
      <c r="X547" s="148"/>
      <c r="Y547" s="148"/>
      <c r="Z547" s="148"/>
      <c r="AA547" s="148"/>
      <c r="AB547" s="148"/>
      <c r="AC547" s="148"/>
      <c r="AD547" s="148"/>
      <c r="AE547" s="148"/>
      <c r="AF547" s="148"/>
      <c r="AG547" s="148"/>
      <c r="AH547" s="148"/>
      <c r="AI547" s="148"/>
      <c r="AJ547" s="148"/>
      <c r="AK547" s="148"/>
      <c r="AL547" s="148"/>
      <c r="AM547" s="148"/>
      <c r="AN547" s="148"/>
      <c r="AO547" s="148"/>
      <c r="AP547" s="148"/>
      <c r="AQ547" s="148"/>
      <c r="AR547" s="148"/>
      <c r="AS547" s="148"/>
      <c r="AT547" s="148"/>
      <c r="AU547" s="148"/>
      <c r="AV547" s="148"/>
      <c r="AW547" s="148"/>
      <c r="AX547" s="148"/>
      <c r="AY547" s="148"/>
      <c r="AZ547" s="148"/>
      <c r="BA547" s="148"/>
      <c r="BB547" s="148"/>
      <c r="BC547" s="148"/>
      <c r="BD547" s="148"/>
      <c r="BE547" s="148"/>
      <c r="BF547" s="148"/>
      <c r="BG547" s="148"/>
      <c r="BH547" s="148"/>
      <c r="BI547" s="148"/>
      <c r="BJ547" s="148"/>
      <c r="BK547" s="148"/>
      <c r="BL547" s="148"/>
      <c r="BM547" s="149">
        <v>16</v>
      </c>
    </row>
    <row r="548" spans="1:65">
      <c r="A548" s="28"/>
      <c r="B548" s="19">
        <v>1</v>
      </c>
      <c r="C548" s="9">
        <v>3</v>
      </c>
      <c r="D548" s="150">
        <v>12.082000000000001</v>
      </c>
      <c r="E548" s="147"/>
      <c r="F548" s="148"/>
      <c r="G548" s="148"/>
      <c r="H548" s="148"/>
      <c r="I548" s="148"/>
      <c r="J548" s="148"/>
      <c r="K548" s="148"/>
      <c r="L548" s="148"/>
      <c r="M548" s="148"/>
      <c r="N548" s="148"/>
      <c r="O548" s="148"/>
      <c r="P548" s="148"/>
      <c r="Q548" s="148"/>
      <c r="R548" s="148"/>
      <c r="S548" s="148"/>
      <c r="T548" s="148"/>
      <c r="U548" s="148"/>
      <c r="V548" s="148"/>
      <c r="W548" s="148"/>
      <c r="X548" s="148"/>
      <c r="Y548" s="148"/>
      <c r="Z548" s="148"/>
      <c r="AA548" s="148"/>
      <c r="AB548" s="148"/>
      <c r="AC548" s="148"/>
      <c r="AD548" s="148"/>
      <c r="AE548" s="148"/>
      <c r="AF548" s="148"/>
      <c r="AG548" s="148"/>
      <c r="AH548" s="148"/>
      <c r="AI548" s="148"/>
      <c r="AJ548" s="148"/>
      <c r="AK548" s="148"/>
      <c r="AL548" s="148"/>
      <c r="AM548" s="148"/>
      <c r="AN548" s="148"/>
      <c r="AO548" s="148"/>
      <c r="AP548" s="148"/>
      <c r="AQ548" s="148"/>
      <c r="AR548" s="148"/>
      <c r="AS548" s="148"/>
      <c r="AT548" s="148"/>
      <c r="AU548" s="148"/>
      <c r="AV548" s="148"/>
      <c r="AW548" s="148"/>
      <c r="AX548" s="148"/>
      <c r="AY548" s="148"/>
      <c r="AZ548" s="148"/>
      <c r="BA548" s="148"/>
      <c r="BB548" s="148"/>
      <c r="BC548" s="148"/>
      <c r="BD548" s="148"/>
      <c r="BE548" s="148"/>
      <c r="BF548" s="148"/>
      <c r="BG548" s="148"/>
      <c r="BH548" s="148"/>
      <c r="BI548" s="148"/>
      <c r="BJ548" s="148"/>
      <c r="BK548" s="148"/>
      <c r="BL548" s="148"/>
      <c r="BM548" s="149">
        <v>16</v>
      </c>
    </row>
    <row r="549" spans="1:65">
      <c r="A549" s="28"/>
      <c r="B549" s="19">
        <v>1</v>
      </c>
      <c r="C549" s="9">
        <v>4</v>
      </c>
      <c r="D549" s="150">
        <v>12.249000000000001</v>
      </c>
      <c r="E549" s="147"/>
      <c r="F549" s="148"/>
      <c r="G549" s="148"/>
      <c r="H549" s="148"/>
      <c r="I549" s="148"/>
      <c r="J549" s="148"/>
      <c r="K549" s="148"/>
      <c r="L549" s="148"/>
      <c r="M549" s="148"/>
      <c r="N549" s="148"/>
      <c r="O549" s="148"/>
      <c r="P549" s="148"/>
      <c r="Q549" s="148"/>
      <c r="R549" s="148"/>
      <c r="S549" s="148"/>
      <c r="T549" s="148"/>
      <c r="U549" s="148"/>
      <c r="V549" s="148"/>
      <c r="W549" s="148"/>
      <c r="X549" s="148"/>
      <c r="Y549" s="148"/>
      <c r="Z549" s="148"/>
      <c r="AA549" s="148"/>
      <c r="AB549" s="148"/>
      <c r="AC549" s="148"/>
      <c r="AD549" s="148"/>
      <c r="AE549" s="148"/>
      <c r="AF549" s="148"/>
      <c r="AG549" s="148"/>
      <c r="AH549" s="148"/>
      <c r="AI549" s="148"/>
      <c r="AJ549" s="148"/>
      <c r="AK549" s="148"/>
      <c r="AL549" s="148"/>
      <c r="AM549" s="148"/>
      <c r="AN549" s="148"/>
      <c r="AO549" s="148"/>
      <c r="AP549" s="148"/>
      <c r="AQ549" s="148"/>
      <c r="AR549" s="148"/>
      <c r="AS549" s="148"/>
      <c r="AT549" s="148"/>
      <c r="AU549" s="148"/>
      <c r="AV549" s="148"/>
      <c r="AW549" s="148"/>
      <c r="AX549" s="148"/>
      <c r="AY549" s="148"/>
      <c r="AZ549" s="148"/>
      <c r="BA549" s="148"/>
      <c r="BB549" s="148"/>
      <c r="BC549" s="148"/>
      <c r="BD549" s="148"/>
      <c r="BE549" s="148"/>
      <c r="BF549" s="148"/>
      <c r="BG549" s="148"/>
      <c r="BH549" s="148"/>
      <c r="BI549" s="148"/>
      <c r="BJ549" s="148"/>
      <c r="BK549" s="148"/>
      <c r="BL549" s="148"/>
      <c r="BM549" s="149">
        <v>11.952166666666701</v>
      </c>
    </row>
    <row r="550" spans="1:65">
      <c r="A550" s="28"/>
      <c r="B550" s="19">
        <v>1</v>
      </c>
      <c r="C550" s="9">
        <v>5</v>
      </c>
      <c r="D550" s="150">
        <v>11.185</v>
      </c>
      <c r="E550" s="147"/>
      <c r="F550" s="148"/>
      <c r="G550" s="148"/>
      <c r="H550" s="148"/>
      <c r="I550" s="148"/>
      <c r="J550" s="148"/>
      <c r="K550" s="148"/>
      <c r="L550" s="148"/>
      <c r="M550" s="148"/>
      <c r="N550" s="148"/>
      <c r="O550" s="148"/>
      <c r="P550" s="148"/>
      <c r="Q550" s="148"/>
      <c r="R550" s="148"/>
      <c r="S550" s="148"/>
      <c r="T550" s="148"/>
      <c r="U550" s="148"/>
      <c r="V550" s="148"/>
      <c r="W550" s="148"/>
      <c r="X550" s="148"/>
      <c r="Y550" s="148"/>
      <c r="Z550" s="148"/>
      <c r="AA550" s="148"/>
      <c r="AB550" s="148"/>
      <c r="AC550" s="148"/>
      <c r="AD550" s="148"/>
      <c r="AE550" s="148"/>
      <c r="AF550" s="148"/>
      <c r="AG550" s="148"/>
      <c r="AH550" s="148"/>
      <c r="AI550" s="148"/>
      <c r="AJ550" s="148"/>
      <c r="AK550" s="148"/>
      <c r="AL550" s="148"/>
      <c r="AM550" s="148"/>
      <c r="AN550" s="148"/>
      <c r="AO550" s="148"/>
      <c r="AP550" s="148"/>
      <c r="AQ550" s="148"/>
      <c r="AR550" s="148"/>
      <c r="AS550" s="148"/>
      <c r="AT550" s="148"/>
      <c r="AU550" s="148"/>
      <c r="AV550" s="148"/>
      <c r="AW550" s="148"/>
      <c r="AX550" s="148"/>
      <c r="AY550" s="148"/>
      <c r="AZ550" s="148"/>
      <c r="BA550" s="148"/>
      <c r="BB550" s="148"/>
      <c r="BC550" s="148"/>
      <c r="BD550" s="148"/>
      <c r="BE550" s="148"/>
      <c r="BF550" s="148"/>
      <c r="BG550" s="148"/>
      <c r="BH550" s="148"/>
      <c r="BI550" s="148"/>
      <c r="BJ550" s="148"/>
      <c r="BK550" s="148"/>
      <c r="BL550" s="148"/>
      <c r="BM550" s="149">
        <v>46</v>
      </c>
    </row>
    <row r="551" spans="1:65">
      <c r="A551" s="28"/>
      <c r="B551" s="19">
        <v>1</v>
      </c>
      <c r="C551" s="9">
        <v>6</v>
      </c>
      <c r="D551" s="150">
        <v>12.161</v>
      </c>
      <c r="E551" s="147"/>
      <c r="F551" s="148"/>
      <c r="G551" s="148"/>
      <c r="H551" s="148"/>
      <c r="I551" s="148"/>
      <c r="J551" s="148"/>
      <c r="K551" s="148"/>
      <c r="L551" s="148"/>
      <c r="M551" s="148"/>
      <c r="N551" s="148"/>
      <c r="O551" s="148"/>
      <c r="P551" s="148"/>
      <c r="Q551" s="148"/>
      <c r="R551" s="148"/>
      <c r="S551" s="148"/>
      <c r="T551" s="148"/>
      <c r="U551" s="148"/>
      <c r="V551" s="148"/>
      <c r="W551" s="148"/>
      <c r="X551" s="148"/>
      <c r="Y551" s="148"/>
      <c r="Z551" s="148"/>
      <c r="AA551" s="148"/>
      <c r="AB551" s="148"/>
      <c r="AC551" s="148"/>
      <c r="AD551" s="148"/>
      <c r="AE551" s="148"/>
      <c r="AF551" s="148"/>
      <c r="AG551" s="148"/>
      <c r="AH551" s="148"/>
      <c r="AI551" s="148"/>
      <c r="AJ551" s="148"/>
      <c r="AK551" s="148"/>
      <c r="AL551" s="148"/>
      <c r="AM551" s="148"/>
      <c r="AN551" s="148"/>
      <c r="AO551" s="148"/>
      <c r="AP551" s="148"/>
      <c r="AQ551" s="148"/>
      <c r="AR551" s="148"/>
      <c r="AS551" s="148"/>
      <c r="AT551" s="148"/>
      <c r="AU551" s="148"/>
      <c r="AV551" s="148"/>
      <c r="AW551" s="148"/>
      <c r="AX551" s="148"/>
      <c r="AY551" s="148"/>
      <c r="AZ551" s="148"/>
      <c r="BA551" s="148"/>
      <c r="BB551" s="148"/>
      <c r="BC551" s="148"/>
      <c r="BD551" s="148"/>
      <c r="BE551" s="148"/>
      <c r="BF551" s="148"/>
      <c r="BG551" s="148"/>
      <c r="BH551" s="148"/>
      <c r="BI551" s="148"/>
      <c r="BJ551" s="148"/>
      <c r="BK551" s="148"/>
      <c r="BL551" s="148"/>
      <c r="BM551" s="153"/>
    </row>
    <row r="552" spans="1:65">
      <c r="A552" s="28"/>
      <c r="B552" s="20" t="s">
        <v>213</v>
      </c>
      <c r="C552" s="12"/>
      <c r="D552" s="154">
        <v>11.952166666666669</v>
      </c>
      <c r="E552" s="147"/>
      <c r="F552" s="148"/>
      <c r="G552" s="148"/>
      <c r="H552" s="148"/>
      <c r="I552" s="148"/>
      <c r="J552" s="148"/>
      <c r="K552" s="148"/>
      <c r="L552" s="148"/>
      <c r="M552" s="148"/>
      <c r="N552" s="148"/>
      <c r="O552" s="148"/>
      <c r="P552" s="148"/>
      <c r="Q552" s="148"/>
      <c r="R552" s="148"/>
      <c r="S552" s="148"/>
      <c r="T552" s="148"/>
      <c r="U552" s="148"/>
      <c r="V552" s="148"/>
      <c r="W552" s="148"/>
      <c r="X552" s="148"/>
      <c r="Y552" s="148"/>
      <c r="Z552" s="148"/>
      <c r="AA552" s="148"/>
      <c r="AB552" s="148"/>
      <c r="AC552" s="148"/>
      <c r="AD552" s="148"/>
      <c r="AE552" s="148"/>
      <c r="AF552" s="148"/>
      <c r="AG552" s="148"/>
      <c r="AH552" s="148"/>
      <c r="AI552" s="148"/>
      <c r="AJ552" s="148"/>
      <c r="AK552" s="148"/>
      <c r="AL552" s="148"/>
      <c r="AM552" s="148"/>
      <c r="AN552" s="148"/>
      <c r="AO552" s="148"/>
      <c r="AP552" s="148"/>
      <c r="AQ552" s="148"/>
      <c r="AR552" s="148"/>
      <c r="AS552" s="148"/>
      <c r="AT552" s="148"/>
      <c r="AU552" s="148"/>
      <c r="AV552" s="148"/>
      <c r="AW552" s="148"/>
      <c r="AX552" s="148"/>
      <c r="AY552" s="148"/>
      <c r="AZ552" s="148"/>
      <c r="BA552" s="148"/>
      <c r="BB552" s="148"/>
      <c r="BC552" s="148"/>
      <c r="BD552" s="148"/>
      <c r="BE552" s="148"/>
      <c r="BF552" s="148"/>
      <c r="BG552" s="148"/>
      <c r="BH552" s="148"/>
      <c r="BI552" s="148"/>
      <c r="BJ552" s="148"/>
      <c r="BK552" s="148"/>
      <c r="BL552" s="148"/>
      <c r="BM552" s="153"/>
    </row>
    <row r="553" spans="1:65">
      <c r="A553" s="28"/>
      <c r="B553" s="3" t="s">
        <v>214</v>
      </c>
      <c r="C553" s="27"/>
      <c r="D553" s="150">
        <v>12.121500000000001</v>
      </c>
      <c r="E553" s="147"/>
      <c r="F553" s="148"/>
      <c r="G553" s="148"/>
      <c r="H553" s="148"/>
      <c r="I553" s="148"/>
      <c r="J553" s="148"/>
      <c r="K553" s="148"/>
      <c r="L553" s="148"/>
      <c r="M553" s="148"/>
      <c r="N553" s="148"/>
      <c r="O553" s="148"/>
      <c r="P553" s="148"/>
      <c r="Q553" s="148"/>
      <c r="R553" s="148"/>
      <c r="S553" s="148"/>
      <c r="T553" s="148"/>
      <c r="U553" s="148"/>
      <c r="V553" s="148"/>
      <c r="W553" s="148"/>
      <c r="X553" s="148"/>
      <c r="Y553" s="148"/>
      <c r="Z553" s="148"/>
      <c r="AA553" s="148"/>
      <c r="AB553" s="148"/>
      <c r="AC553" s="148"/>
      <c r="AD553" s="148"/>
      <c r="AE553" s="148"/>
      <c r="AF553" s="148"/>
      <c r="AG553" s="148"/>
      <c r="AH553" s="148"/>
      <c r="AI553" s="148"/>
      <c r="AJ553" s="148"/>
      <c r="AK553" s="148"/>
      <c r="AL553" s="148"/>
      <c r="AM553" s="148"/>
      <c r="AN553" s="148"/>
      <c r="AO553" s="148"/>
      <c r="AP553" s="148"/>
      <c r="AQ553" s="148"/>
      <c r="AR553" s="148"/>
      <c r="AS553" s="148"/>
      <c r="AT553" s="148"/>
      <c r="AU553" s="148"/>
      <c r="AV553" s="148"/>
      <c r="AW553" s="148"/>
      <c r="AX553" s="148"/>
      <c r="AY553" s="148"/>
      <c r="AZ553" s="148"/>
      <c r="BA553" s="148"/>
      <c r="BB553" s="148"/>
      <c r="BC553" s="148"/>
      <c r="BD553" s="148"/>
      <c r="BE553" s="148"/>
      <c r="BF553" s="148"/>
      <c r="BG553" s="148"/>
      <c r="BH553" s="148"/>
      <c r="BI553" s="148"/>
      <c r="BJ553" s="148"/>
      <c r="BK553" s="148"/>
      <c r="BL553" s="148"/>
      <c r="BM553" s="153"/>
    </row>
    <row r="554" spans="1:65">
      <c r="A554" s="28"/>
      <c r="B554" s="3" t="s">
        <v>215</v>
      </c>
      <c r="C554" s="27"/>
      <c r="D554" s="150">
        <v>0.40523149762409455</v>
      </c>
      <c r="E554" s="147"/>
      <c r="F554" s="148"/>
      <c r="G554" s="148"/>
      <c r="H554" s="148"/>
      <c r="I554" s="148"/>
      <c r="J554" s="148"/>
      <c r="K554" s="148"/>
      <c r="L554" s="148"/>
      <c r="M554" s="148"/>
      <c r="N554" s="148"/>
      <c r="O554" s="148"/>
      <c r="P554" s="148"/>
      <c r="Q554" s="148"/>
      <c r="R554" s="148"/>
      <c r="S554" s="148"/>
      <c r="T554" s="148"/>
      <c r="U554" s="148"/>
      <c r="V554" s="148"/>
      <c r="W554" s="148"/>
      <c r="X554" s="148"/>
      <c r="Y554" s="148"/>
      <c r="Z554" s="148"/>
      <c r="AA554" s="148"/>
      <c r="AB554" s="148"/>
      <c r="AC554" s="148"/>
      <c r="AD554" s="148"/>
      <c r="AE554" s="148"/>
      <c r="AF554" s="148"/>
      <c r="AG554" s="148"/>
      <c r="AH554" s="148"/>
      <c r="AI554" s="148"/>
      <c r="AJ554" s="148"/>
      <c r="AK554" s="148"/>
      <c r="AL554" s="148"/>
      <c r="AM554" s="148"/>
      <c r="AN554" s="148"/>
      <c r="AO554" s="148"/>
      <c r="AP554" s="148"/>
      <c r="AQ554" s="148"/>
      <c r="AR554" s="148"/>
      <c r="AS554" s="148"/>
      <c r="AT554" s="148"/>
      <c r="AU554" s="148"/>
      <c r="AV554" s="148"/>
      <c r="AW554" s="148"/>
      <c r="AX554" s="148"/>
      <c r="AY554" s="148"/>
      <c r="AZ554" s="148"/>
      <c r="BA554" s="148"/>
      <c r="BB554" s="148"/>
      <c r="BC554" s="148"/>
      <c r="BD554" s="148"/>
      <c r="BE554" s="148"/>
      <c r="BF554" s="148"/>
      <c r="BG554" s="148"/>
      <c r="BH554" s="148"/>
      <c r="BI554" s="148"/>
      <c r="BJ554" s="148"/>
      <c r="BK554" s="148"/>
      <c r="BL554" s="148"/>
      <c r="BM554" s="153"/>
    </row>
    <row r="555" spans="1:65">
      <c r="A555" s="28"/>
      <c r="B555" s="3" t="s">
        <v>86</v>
      </c>
      <c r="C555" s="27"/>
      <c r="D555" s="13">
        <v>3.3904438327005799E-2</v>
      </c>
      <c r="E555" s="9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216</v>
      </c>
      <c r="C556" s="27"/>
      <c r="D556" s="13">
        <v>-2.6645352591003757E-15</v>
      </c>
      <c r="E556" s="9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217</v>
      </c>
      <c r="C557" s="45"/>
      <c r="D557" s="43" t="s">
        <v>218</v>
      </c>
      <c r="E557" s="9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521</v>
      </c>
      <c r="BM559" s="26" t="s">
        <v>229</v>
      </c>
    </row>
    <row r="560" spans="1:65" ht="15">
      <c r="A560" s="24" t="s">
        <v>31</v>
      </c>
      <c r="B560" s="18" t="s">
        <v>115</v>
      </c>
      <c r="C560" s="15" t="s">
        <v>116</v>
      </c>
      <c r="D560" s="16" t="s">
        <v>190</v>
      </c>
      <c r="E560" s="9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191</v>
      </c>
      <c r="C561" s="9" t="s">
        <v>191</v>
      </c>
      <c r="D561" s="93" t="s">
        <v>205</v>
      </c>
      <c r="E561" s="9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259</v>
      </c>
      <c r="E562" s="9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45">
        <v>32.241999999999997</v>
      </c>
      <c r="E564" s="147"/>
      <c r="F564" s="148"/>
      <c r="G564" s="148"/>
      <c r="H564" s="148"/>
      <c r="I564" s="148"/>
      <c r="J564" s="148"/>
      <c r="K564" s="148"/>
      <c r="L564" s="148"/>
      <c r="M564" s="148"/>
      <c r="N564" s="148"/>
      <c r="O564" s="148"/>
      <c r="P564" s="148"/>
      <c r="Q564" s="148"/>
      <c r="R564" s="148"/>
      <c r="S564" s="148"/>
      <c r="T564" s="148"/>
      <c r="U564" s="148"/>
      <c r="V564" s="148"/>
      <c r="W564" s="148"/>
      <c r="X564" s="148"/>
      <c r="Y564" s="148"/>
      <c r="Z564" s="148"/>
      <c r="AA564" s="148"/>
      <c r="AB564" s="148"/>
      <c r="AC564" s="148"/>
      <c r="AD564" s="148"/>
      <c r="AE564" s="148"/>
      <c r="AF564" s="148"/>
      <c r="AG564" s="148"/>
      <c r="AH564" s="148"/>
      <c r="AI564" s="148"/>
      <c r="AJ564" s="148"/>
      <c r="AK564" s="148"/>
      <c r="AL564" s="148"/>
      <c r="AM564" s="148"/>
      <c r="AN564" s="148"/>
      <c r="AO564" s="148"/>
      <c r="AP564" s="148"/>
      <c r="AQ564" s="148"/>
      <c r="AR564" s="148"/>
      <c r="AS564" s="148"/>
      <c r="AT564" s="148"/>
      <c r="AU564" s="148"/>
      <c r="AV564" s="148"/>
      <c r="AW564" s="148"/>
      <c r="AX564" s="148"/>
      <c r="AY564" s="148"/>
      <c r="AZ564" s="148"/>
      <c r="BA564" s="148"/>
      <c r="BB564" s="148"/>
      <c r="BC564" s="148"/>
      <c r="BD564" s="148"/>
      <c r="BE564" s="148"/>
      <c r="BF564" s="148"/>
      <c r="BG564" s="148"/>
      <c r="BH564" s="148"/>
      <c r="BI564" s="148"/>
      <c r="BJ564" s="148"/>
      <c r="BK564" s="148"/>
      <c r="BL564" s="148"/>
      <c r="BM564" s="149">
        <v>1</v>
      </c>
    </row>
    <row r="565" spans="1:65">
      <c r="A565" s="28"/>
      <c r="B565" s="19">
        <v>1</v>
      </c>
      <c r="C565" s="9">
        <v>2</v>
      </c>
      <c r="D565" s="150">
        <v>31.269999999999996</v>
      </c>
      <c r="E565" s="147"/>
      <c r="F565" s="148"/>
      <c r="G565" s="148"/>
      <c r="H565" s="148"/>
      <c r="I565" s="148"/>
      <c r="J565" s="148"/>
      <c r="K565" s="148"/>
      <c r="L565" s="148"/>
      <c r="M565" s="148"/>
      <c r="N565" s="148"/>
      <c r="O565" s="148"/>
      <c r="P565" s="148"/>
      <c r="Q565" s="148"/>
      <c r="R565" s="148"/>
      <c r="S565" s="148"/>
      <c r="T565" s="148"/>
      <c r="U565" s="148"/>
      <c r="V565" s="148"/>
      <c r="W565" s="148"/>
      <c r="X565" s="148"/>
      <c r="Y565" s="148"/>
      <c r="Z565" s="148"/>
      <c r="AA565" s="148"/>
      <c r="AB565" s="148"/>
      <c r="AC565" s="148"/>
      <c r="AD565" s="148"/>
      <c r="AE565" s="148"/>
      <c r="AF565" s="148"/>
      <c r="AG565" s="148"/>
      <c r="AH565" s="148"/>
      <c r="AI565" s="148"/>
      <c r="AJ565" s="148"/>
      <c r="AK565" s="148"/>
      <c r="AL565" s="148"/>
      <c r="AM565" s="148"/>
      <c r="AN565" s="148"/>
      <c r="AO565" s="148"/>
      <c r="AP565" s="148"/>
      <c r="AQ565" s="148"/>
      <c r="AR565" s="148"/>
      <c r="AS565" s="148"/>
      <c r="AT565" s="148"/>
      <c r="AU565" s="148"/>
      <c r="AV565" s="148"/>
      <c r="AW565" s="148"/>
      <c r="AX565" s="148"/>
      <c r="AY565" s="148"/>
      <c r="AZ565" s="148"/>
      <c r="BA565" s="148"/>
      <c r="BB565" s="148"/>
      <c r="BC565" s="148"/>
      <c r="BD565" s="148"/>
      <c r="BE565" s="148"/>
      <c r="BF565" s="148"/>
      <c r="BG565" s="148"/>
      <c r="BH565" s="148"/>
      <c r="BI565" s="148"/>
      <c r="BJ565" s="148"/>
      <c r="BK565" s="148"/>
      <c r="BL565" s="148"/>
      <c r="BM565" s="149">
        <v>8</v>
      </c>
    </row>
    <row r="566" spans="1:65">
      <c r="A566" s="28"/>
      <c r="B566" s="19">
        <v>1</v>
      </c>
      <c r="C566" s="9">
        <v>3</v>
      </c>
      <c r="D566" s="150">
        <v>32.195999999999998</v>
      </c>
      <c r="E566" s="147"/>
      <c r="F566" s="148"/>
      <c r="G566" s="148"/>
      <c r="H566" s="148"/>
      <c r="I566" s="148"/>
      <c r="J566" s="148"/>
      <c r="K566" s="148"/>
      <c r="L566" s="148"/>
      <c r="M566" s="148"/>
      <c r="N566" s="148"/>
      <c r="O566" s="148"/>
      <c r="P566" s="148"/>
      <c r="Q566" s="148"/>
      <c r="R566" s="148"/>
      <c r="S566" s="148"/>
      <c r="T566" s="148"/>
      <c r="U566" s="148"/>
      <c r="V566" s="148"/>
      <c r="W566" s="148"/>
      <c r="X566" s="148"/>
      <c r="Y566" s="148"/>
      <c r="Z566" s="148"/>
      <c r="AA566" s="148"/>
      <c r="AB566" s="148"/>
      <c r="AC566" s="148"/>
      <c r="AD566" s="148"/>
      <c r="AE566" s="148"/>
      <c r="AF566" s="148"/>
      <c r="AG566" s="148"/>
      <c r="AH566" s="148"/>
      <c r="AI566" s="148"/>
      <c r="AJ566" s="148"/>
      <c r="AK566" s="148"/>
      <c r="AL566" s="148"/>
      <c r="AM566" s="148"/>
      <c r="AN566" s="148"/>
      <c r="AO566" s="148"/>
      <c r="AP566" s="148"/>
      <c r="AQ566" s="148"/>
      <c r="AR566" s="148"/>
      <c r="AS566" s="148"/>
      <c r="AT566" s="148"/>
      <c r="AU566" s="148"/>
      <c r="AV566" s="148"/>
      <c r="AW566" s="148"/>
      <c r="AX566" s="148"/>
      <c r="AY566" s="148"/>
      <c r="AZ566" s="148"/>
      <c r="BA566" s="148"/>
      <c r="BB566" s="148"/>
      <c r="BC566" s="148"/>
      <c r="BD566" s="148"/>
      <c r="BE566" s="148"/>
      <c r="BF566" s="148"/>
      <c r="BG566" s="148"/>
      <c r="BH566" s="148"/>
      <c r="BI566" s="148"/>
      <c r="BJ566" s="148"/>
      <c r="BK566" s="148"/>
      <c r="BL566" s="148"/>
      <c r="BM566" s="149">
        <v>16</v>
      </c>
    </row>
    <row r="567" spans="1:65">
      <c r="A567" s="28"/>
      <c r="B567" s="19">
        <v>1</v>
      </c>
      <c r="C567" s="9">
        <v>4</v>
      </c>
      <c r="D567" s="150">
        <v>32.095999999999997</v>
      </c>
      <c r="E567" s="147"/>
      <c r="F567" s="148"/>
      <c r="G567" s="148"/>
      <c r="H567" s="148"/>
      <c r="I567" s="148"/>
      <c r="J567" s="148"/>
      <c r="K567" s="148"/>
      <c r="L567" s="148"/>
      <c r="M567" s="148"/>
      <c r="N567" s="148"/>
      <c r="O567" s="148"/>
      <c r="P567" s="148"/>
      <c r="Q567" s="148"/>
      <c r="R567" s="148"/>
      <c r="S567" s="148"/>
      <c r="T567" s="148"/>
      <c r="U567" s="148"/>
      <c r="V567" s="148"/>
      <c r="W567" s="148"/>
      <c r="X567" s="148"/>
      <c r="Y567" s="148"/>
      <c r="Z567" s="148"/>
      <c r="AA567" s="148"/>
      <c r="AB567" s="148"/>
      <c r="AC567" s="148"/>
      <c r="AD567" s="148"/>
      <c r="AE567" s="148"/>
      <c r="AF567" s="148"/>
      <c r="AG567" s="148"/>
      <c r="AH567" s="148"/>
      <c r="AI567" s="148"/>
      <c r="AJ567" s="148"/>
      <c r="AK567" s="148"/>
      <c r="AL567" s="148"/>
      <c r="AM567" s="148"/>
      <c r="AN567" s="148"/>
      <c r="AO567" s="148"/>
      <c r="AP567" s="148"/>
      <c r="AQ567" s="148"/>
      <c r="AR567" s="148"/>
      <c r="AS567" s="148"/>
      <c r="AT567" s="148"/>
      <c r="AU567" s="148"/>
      <c r="AV567" s="148"/>
      <c r="AW567" s="148"/>
      <c r="AX567" s="148"/>
      <c r="AY567" s="148"/>
      <c r="AZ567" s="148"/>
      <c r="BA567" s="148"/>
      <c r="BB567" s="148"/>
      <c r="BC567" s="148"/>
      <c r="BD567" s="148"/>
      <c r="BE567" s="148"/>
      <c r="BF567" s="148"/>
      <c r="BG567" s="148"/>
      <c r="BH567" s="148"/>
      <c r="BI567" s="148"/>
      <c r="BJ567" s="148"/>
      <c r="BK567" s="148"/>
      <c r="BL567" s="148"/>
      <c r="BM567" s="149">
        <v>31.703499999999998</v>
      </c>
    </row>
    <row r="568" spans="1:65">
      <c r="A568" s="28"/>
      <c r="B568" s="19">
        <v>1</v>
      </c>
      <c r="C568" s="9">
        <v>5</v>
      </c>
      <c r="D568" s="150">
        <v>31.361999999999995</v>
      </c>
      <c r="E568" s="147"/>
      <c r="F568" s="148"/>
      <c r="G568" s="148"/>
      <c r="H568" s="148"/>
      <c r="I568" s="148"/>
      <c r="J568" s="148"/>
      <c r="K568" s="148"/>
      <c r="L568" s="148"/>
      <c r="M568" s="148"/>
      <c r="N568" s="148"/>
      <c r="O568" s="148"/>
      <c r="P568" s="148"/>
      <c r="Q568" s="148"/>
      <c r="R568" s="148"/>
      <c r="S568" s="148"/>
      <c r="T568" s="148"/>
      <c r="U568" s="148"/>
      <c r="V568" s="148"/>
      <c r="W568" s="148"/>
      <c r="X568" s="148"/>
      <c r="Y568" s="148"/>
      <c r="Z568" s="148"/>
      <c r="AA568" s="148"/>
      <c r="AB568" s="148"/>
      <c r="AC568" s="148"/>
      <c r="AD568" s="148"/>
      <c r="AE568" s="148"/>
      <c r="AF568" s="148"/>
      <c r="AG568" s="148"/>
      <c r="AH568" s="148"/>
      <c r="AI568" s="148"/>
      <c r="AJ568" s="148"/>
      <c r="AK568" s="148"/>
      <c r="AL568" s="148"/>
      <c r="AM568" s="148"/>
      <c r="AN568" s="148"/>
      <c r="AO568" s="148"/>
      <c r="AP568" s="148"/>
      <c r="AQ568" s="148"/>
      <c r="AR568" s="148"/>
      <c r="AS568" s="148"/>
      <c r="AT568" s="148"/>
      <c r="AU568" s="148"/>
      <c r="AV568" s="148"/>
      <c r="AW568" s="148"/>
      <c r="AX568" s="148"/>
      <c r="AY568" s="148"/>
      <c r="AZ568" s="148"/>
      <c r="BA568" s="148"/>
      <c r="BB568" s="148"/>
      <c r="BC568" s="148"/>
      <c r="BD568" s="148"/>
      <c r="BE568" s="148"/>
      <c r="BF568" s="148"/>
      <c r="BG568" s="148"/>
      <c r="BH568" s="148"/>
      <c r="BI568" s="148"/>
      <c r="BJ568" s="148"/>
      <c r="BK568" s="148"/>
      <c r="BL568" s="148"/>
      <c r="BM568" s="149">
        <v>47</v>
      </c>
    </row>
    <row r="569" spans="1:65">
      <c r="A569" s="28"/>
      <c r="B569" s="19">
        <v>1</v>
      </c>
      <c r="C569" s="9">
        <v>6</v>
      </c>
      <c r="D569" s="150">
        <v>31.055</v>
      </c>
      <c r="E569" s="147"/>
      <c r="F569" s="148"/>
      <c r="G569" s="148"/>
      <c r="H569" s="148"/>
      <c r="I569" s="148"/>
      <c r="J569" s="148"/>
      <c r="K569" s="148"/>
      <c r="L569" s="148"/>
      <c r="M569" s="148"/>
      <c r="N569" s="148"/>
      <c r="O569" s="148"/>
      <c r="P569" s="148"/>
      <c r="Q569" s="148"/>
      <c r="R569" s="148"/>
      <c r="S569" s="148"/>
      <c r="T569" s="148"/>
      <c r="U569" s="148"/>
      <c r="V569" s="148"/>
      <c r="W569" s="148"/>
      <c r="X569" s="148"/>
      <c r="Y569" s="148"/>
      <c r="Z569" s="148"/>
      <c r="AA569" s="148"/>
      <c r="AB569" s="148"/>
      <c r="AC569" s="148"/>
      <c r="AD569" s="148"/>
      <c r="AE569" s="148"/>
      <c r="AF569" s="148"/>
      <c r="AG569" s="148"/>
      <c r="AH569" s="148"/>
      <c r="AI569" s="148"/>
      <c r="AJ569" s="148"/>
      <c r="AK569" s="148"/>
      <c r="AL569" s="148"/>
      <c r="AM569" s="148"/>
      <c r="AN569" s="148"/>
      <c r="AO569" s="148"/>
      <c r="AP569" s="148"/>
      <c r="AQ569" s="148"/>
      <c r="AR569" s="148"/>
      <c r="AS569" s="148"/>
      <c r="AT569" s="148"/>
      <c r="AU569" s="148"/>
      <c r="AV569" s="148"/>
      <c r="AW569" s="148"/>
      <c r="AX569" s="148"/>
      <c r="AY569" s="148"/>
      <c r="AZ569" s="148"/>
      <c r="BA569" s="148"/>
      <c r="BB569" s="148"/>
      <c r="BC569" s="148"/>
      <c r="BD569" s="148"/>
      <c r="BE569" s="148"/>
      <c r="BF569" s="148"/>
      <c r="BG569" s="148"/>
      <c r="BH569" s="148"/>
      <c r="BI569" s="148"/>
      <c r="BJ569" s="148"/>
      <c r="BK569" s="148"/>
      <c r="BL569" s="148"/>
      <c r="BM569" s="153"/>
    </row>
    <row r="570" spans="1:65">
      <c r="A570" s="28"/>
      <c r="B570" s="20" t="s">
        <v>213</v>
      </c>
      <c r="C570" s="12"/>
      <c r="D570" s="154">
        <v>31.703500000000002</v>
      </c>
      <c r="E570" s="147"/>
      <c r="F570" s="148"/>
      <c r="G570" s="148"/>
      <c r="H570" s="148"/>
      <c r="I570" s="148"/>
      <c r="J570" s="148"/>
      <c r="K570" s="148"/>
      <c r="L570" s="148"/>
      <c r="M570" s="148"/>
      <c r="N570" s="148"/>
      <c r="O570" s="148"/>
      <c r="P570" s="148"/>
      <c r="Q570" s="148"/>
      <c r="R570" s="148"/>
      <c r="S570" s="148"/>
      <c r="T570" s="148"/>
      <c r="U570" s="148"/>
      <c r="V570" s="148"/>
      <c r="W570" s="148"/>
      <c r="X570" s="148"/>
      <c r="Y570" s="148"/>
      <c r="Z570" s="148"/>
      <c r="AA570" s="148"/>
      <c r="AB570" s="148"/>
      <c r="AC570" s="148"/>
      <c r="AD570" s="148"/>
      <c r="AE570" s="148"/>
      <c r="AF570" s="148"/>
      <c r="AG570" s="148"/>
      <c r="AH570" s="148"/>
      <c r="AI570" s="148"/>
      <c r="AJ570" s="148"/>
      <c r="AK570" s="148"/>
      <c r="AL570" s="148"/>
      <c r="AM570" s="148"/>
      <c r="AN570" s="148"/>
      <c r="AO570" s="148"/>
      <c r="AP570" s="148"/>
      <c r="AQ570" s="148"/>
      <c r="AR570" s="148"/>
      <c r="AS570" s="148"/>
      <c r="AT570" s="148"/>
      <c r="AU570" s="148"/>
      <c r="AV570" s="148"/>
      <c r="AW570" s="148"/>
      <c r="AX570" s="148"/>
      <c r="AY570" s="148"/>
      <c r="AZ570" s="148"/>
      <c r="BA570" s="148"/>
      <c r="BB570" s="148"/>
      <c r="BC570" s="148"/>
      <c r="BD570" s="148"/>
      <c r="BE570" s="148"/>
      <c r="BF570" s="148"/>
      <c r="BG570" s="148"/>
      <c r="BH570" s="148"/>
      <c r="BI570" s="148"/>
      <c r="BJ570" s="148"/>
      <c r="BK570" s="148"/>
      <c r="BL570" s="148"/>
      <c r="BM570" s="153"/>
    </row>
    <row r="571" spans="1:65">
      <c r="A571" s="28"/>
      <c r="B571" s="3" t="s">
        <v>214</v>
      </c>
      <c r="C571" s="27"/>
      <c r="D571" s="150">
        <v>31.728999999999996</v>
      </c>
      <c r="E571" s="147"/>
      <c r="F571" s="148"/>
      <c r="G571" s="148"/>
      <c r="H571" s="148"/>
      <c r="I571" s="148"/>
      <c r="J571" s="148"/>
      <c r="K571" s="148"/>
      <c r="L571" s="148"/>
      <c r="M571" s="148"/>
      <c r="N571" s="148"/>
      <c r="O571" s="148"/>
      <c r="P571" s="148"/>
      <c r="Q571" s="148"/>
      <c r="R571" s="148"/>
      <c r="S571" s="148"/>
      <c r="T571" s="148"/>
      <c r="U571" s="148"/>
      <c r="V571" s="148"/>
      <c r="W571" s="148"/>
      <c r="X571" s="148"/>
      <c r="Y571" s="148"/>
      <c r="Z571" s="148"/>
      <c r="AA571" s="148"/>
      <c r="AB571" s="148"/>
      <c r="AC571" s="148"/>
      <c r="AD571" s="148"/>
      <c r="AE571" s="148"/>
      <c r="AF571" s="148"/>
      <c r="AG571" s="148"/>
      <c r="AH571" s="148"/>
      <c r="AI571" s="148"/>
      <c r="AJ571" s="148"/>
      <c r="AK571" s="148"/>
      <c r="AL571" s="148"/>
      <c r="AM571" s="148"/>
      <c r="AN571" s="148"/>
      <c r="AO571" s="148"/>
      <c r="AP571" s="148"/>
      <c r="AQ571" s="148"/>
      <c r="AR571" s="148"/>
      <c r="AS571" s="148"/>
      <c r="AT571" s="148"/>
      <c r="AU571" s="148"/>
      <c r="AV571" s="148"/>
      <c r="AW571" s="148"/>
      <c r="AX571" s="148"/>
      <c r="AY571" s="148"/>
      <c r="AZ571" s="148"/>
      <c r="BA571" s="148"/>
      <c r="BB571" s="148"/>
      <c r="BC571" s="148"/>
      <c r="BD571" s="148"/>
      <c r="BE571" s="148"/>
      <c r="BF571" s="148"/>
      <c r="BG571" s="148"/>
      <c r="BH571" s="148"/>
      <c r="BI571" s="148"/>
      <c r="BJ571" s="148"/>
      <c r="BK571" s="148"/>
      <c r="BL571" s="148"/>
      <c r="BM571" s="153"/>
    </row>
    <row r="572" spans="1:65">
      <c r="A572" s="28"/>
      <c r="B572" s="3" t="s">
        <v>215</v>
      </c>
      <c r="C572" s="27"/>
      <c r="D572" s="150">
        <v>0.53135515429889257</v>
      </c>
      <c r="E572" s="147"/>
      <c r="F572" s="148"/>
      <c r="G572" s="148"/>
      <c r="H572" s="148"/>
      <c r="I572" s="148"/>
      <c r="J572" s="148"/>
      <c r="K572" s="148"/>
      <c r="L572" s="148"/>
      <c r="M572" s="148"/>
      <c r="N572" s="148"/>
      <c r="O572" s="148"/>
      <c r="P572" s="148"/>
      <c r="Q572" s="148"/>
      <c r="R572" s="148"/>
      <c r="S572" s="148"/>
      <c r="T572" s="148"/>
      <c r="U572" s="148"/>
      <c r="V572" s="148"/>
      <c r="W572" s="148"/>
      <c r="X572" s="148"/>
      <c r="Y572" s="148"/>
      <c r="Z572" s="148"/>
      <c r="AA572" s="148"/>
      <c r="AB572" s="148"/>
      <c r="AC572" s="148"/>
      <c r="AD572" s="148"/>
      <c r="AE572" s="148"/>
      <c r="AF572" s="148"/>
      <c r="AG572" s="148"/>
      <c r="AH572" s="148"/>
      <c r="AI572" s="148"/>
      <c r="AJ572" s="148"/>
      <c r="AK572" s="148"/>
      <c r="AL572" s="148"/>
      <c r="AM572" s="148"/>
      <c r="AN572" s="148"/>
      <c r="AO572" s="148"/>
      <c r="AP572" s="148"/>
      <c r="AQ572" s="148"/>
      <c r="AR572" s="148"/>
      <c r="AS572" s="148"/>
      <c r="AT572" s="148"/>
      <c r="AU572" s="148"/>
      <c r="AV572" s="148"/>
      <c r="AW572" s="148"/>
      <c r="AX572" s="148"/>
      <c r="AY572" s="148"/>
      <c r="AZ572" s="148"/>
      <c r="BA572" s="148"/>
      <c r="BB572" s="148"/>
      <c r="BC572" s="148"/>
      <c r="BD572" s="148"/>
      <c r="BE572" s="148"/>
      <c r="BF572" s="148"/>
      <c r="BG572" s="148"/>
      <c r="BH572" s="148"/>
      <c r="BI572" s="148"/>
      <c r="BJ572" s="148"/>
      <c r="BK572" s="148"/>
      <c r="BL572" s="148"/>
      <c r="BM572" s="153"/>
    </row>
    <row r="573" spans="1:65">
      <c r="A573" s="28"/>
      <c r="B573" s="3" t="s">
        <v>86</v>
      </c>
      <c r="C573" s="27"/>
      <c r="D573" s="13">
        <v>1.6760141760338527E-2</v>
      </c>
      <c r="E573" s="9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216</v>
      </c>
      <c r="C574" s="27"/>
      <c r="D574" s="13">
        <v>2.2204460492503131E-16</v>
      </c>
      <c r="E574" s="9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217</v>
      </c>
      <c r="C575" s="45"/>
      <c r="D575" s="43" t="s">
        <v>218</v>
      </c>
      <c r="E575" s="9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522</v>
      </c>
      <c r="BM577" s="26" t="s">
        <v>229</v>
      </c>
    </row>
    <row r="578" spans="1:65" ht="15">
      <c r="A578" s="24" t="s">
        <v>34</v>
      </c>
      <c r="B578" s="18" t="s">
        <v>115</v>
      </c>
      <c r="C578" s="15" t="s">
        <v>116</v>
      </c>
      <c r="D578" s="16" t="s">
        <v>190</v>
      </c>
      <c r="E578" s="17" t="s">
        <v>190</v>
      </c>
      <c r="F578" s="17" t="s">
        <v>190</v>
      </c>
      <c r="G578" s="17" t="s">
        <v>190</v>
      </c>
      <c r="H578" s="9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191</v>
      </c>
      <c r="C579" s="9" t="s">
        <v>191</v>
      </c>
      <c r="D579" s="93" t="s">
        <v>202</v>
      </c>
      <c r="E579" s="94" t="s">
        <v>205</v>
      </c>
      <c r="F579" s="94" t="s">
        <v>206</v>
      </c>
      <c r="G579" s="94" t="s">
        <v>230</v>
      </c>
      <c r="H579" s="9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103</v>
      </c>
      <c r="E580" s="11" t="s">
        <v>259</v>
      </c>
      <c r="F580" s="11" t="s">
        <v>259</v>
      </c>
      <c r="G580" s="11" t="s">
        <v>103</v>
      </c>
      <c r="H580" s="9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25"/>
      <c r="F581" s="25"/>
      <c r="G581" s="25"/>
      <c r="H581" s="9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8">
        <v>1</v>
      </c>
      <c r="C582" s="14">
        <v>1</v>
      </c>
      <c r="D582" s="146" t="s">
        <v>175</v>
      </c>
      <c r="E582" s="145">
        <v>37.558</v>
      </c>
      <c r="F582" s="146" t="s">
        <v>96</v>
      </c>
      <c r="G582" s="146" t="s">
        <v>105</v>
      </c>
      <c r="H582" s="147"/>
      <c r="I582" s="148"/>
      <c r="J582" s="148"/>
      <c r="K582" s="148"/>
      <c r="L582" s="148"/>
      <c r="M582" s="148"/>
      <c r="N582" s="148"/>
      <c r="O582" s="148"/>
      <c r="P582" s="148"/>
      <c r="Q582" s="148"/>
      <c r="R582" s="148"/>
      <c r="S582" s="148"/>
      <c r="T582" s="148"/>
      <c r="U582" s="148"/>
      <c r="V582" s="148"/>
      <c r="W582" s="148"/>
      <c r="X582" s="148"/>
      <c r="Y582" s="148"/>
      <c r="Z582" s="148"/>
      <c r="AA582" s="148"/>
      <c r="AB582" s="148"/>
      <c r="AC582" s="148"/>
      <c r="AD582" s="148"/>
      <c r="AE582" s="148"/>
      <c r="AF582" s="148"/>
      <c r="AG582" s="148"/>
      <c r="AH582" s="148"/>
      <c r="AI582" s="148"/>
      <c r="AJ582" s="148"/>
      <c r="AK582" s="148"/>
      <c r="AL582" s="148"/>
      <c r="AM582" s="148"/>
      <c r="AN582" s="148"/>
      <c r="AO582" s="148"/>
      <c r="AP582" s="148"/>
      <c r="AQ582" s="148"/>
      <c r="AR582" s="148"/>
      <c r="AS582" s="148"/>
      <c r="AT582" s="148"/>
      <c r="AU582" s="148"/>
      <c r="AV582" s="148"/>
      <c r="AW582" s="148"/>
      <c r="AX582" s="148"/>
      <c r="AY582" s="148"/>
      <c r="AZ582" s="148"/>
      <c r="BA582" s="148"/>
      <c r="BB582" s="148"/>
      <c r="BC582" s="148"/>
      <c r="BD582" s="148"/>
      <c r="BE582" s="148"/>
      <c r="BF582" s="148"/>
      <c r="BG582" s="148"/>
      <c r="BH582" s="148"/>
      <c r="BI582" s="148"/>
      <c r="BJ582" s="148"/>
      <c r="BK582" s="148"/>
      <c r="BL582" s="148"/>
      <c r="BM582" s="149">
        <v>1</v>
      </c>
    </row>
    <row r="583" spans="1:65">
      <c r="A583" s="28"/>
      <c r="B583" s="19">
        <v>1</v>
      </c>
      <c r="C583" s="9">
        <v>2</v>
      </c>
      <c r="D583" s="151" t="s">
        <v>175</v>
      </c>
      <c r="E583" s="150">
        <v>35.624000000000002</v>
      </c>
      <c r="F583" s="151">
        <v>122.02580000000002</v>
      </c>
      <c r="G583" s="151" t="s">
        <v>105</v>
      </c>
      <c r="H583" s="147"/>
      <c r="I583" s="148"/>
      <c r="J583" s="148"/>
      <c r="K583" s="148"/>
      <c r="L583" s="148"/>
      <c r="M583" s="148"/>
      <c r="N583" s="148"/>
      <c r="O583" s="148"/>
      <c r="P583" s="148"/>
      <c r="Q583" s="148"/>
      <c r="R583" s="148"/>
      <c r="S583" s="148"/>
      <c r="T583" s="148"/>
      <c r="U583" s="148"/>
      <c r="V583" s="148"/>
      <c r="W583" s="148"/>
      <c r="X583" s="148"/>
      <c r="Y583" s="148"/>
      <c r="Z583" s="148"/>
      <c r="AA583" s="148"/>
      <c r="AB583" s="148"/>
      <c r="AC583" s="148"/>
      <c r="AD583" s="148"/>
      <c r="AE583" s="148"/>
      <c r="AF583" s="148"/>
      <c r="AG583" s="148"/>
      <c r="AH583" s="148"/>
      <c r="AI583" s="148"/>
      <c r="AJ583" s="148"/>
      <c r="AK583" s="148"/>
      <c r="AL583" s="148"/>
      <c r="AM583" s="148"/>
      <c r="AN583" s="148"/>
      <c r="AO583" s="148"/>
      <c r="AP583" s="148"/>
      <c r="AQ583" s="148"/>
      <c r="AR583" s="148"/>
      <c r="AS583" s="148"/>
      <c r="AT583" s="148"/>
      <c r="AU583" s="148"/>
      <c r="AV583" s="148"/>
      <c r="AW583" s="148"/>
      <c r="AX583" s="148"/>
      <c r="AY583" s="148"/>
      <c r="AZ583" s="148"/>
      <c r="BA583" s="148"/>
      <c r="BB583" s="148"/>
      <c r="BC583" s="148"/>
      <c r="BD583" s="148"/>
      <c r="BE583" s="148"/>
      <c r="BF583" s="148"/>
      <c r="BG583" s="148"/>
      <c r="BH583" s="148"/>
      <c r="BI583" s="148"/>
      <c r="BJ583" s="148"/>
      <c r="BK583" s="148"/>
      <c r="BL583" s="148"/>
      <c r="BM583" s="149">
        <v>26</v>
      </c>
    </row>
    <row r="584" spans="1:65">
      <c r="A584" s="28"/>
      <c r="B584" s="19">
        <v>1</v>
      </c>
      <c r="C584" s="9">
        <v>3</v>
      </c>
      <c r="D584" s="151" t="s">
        <v>175</v>
      </c>
      <c r="E584" s="150">
        <v>36.444000000000003</v>
      </c>
      <c r="F584" s="151" t="s">
        <v>96</v>
      </c>
      <c r="G584" s="151" t="s">
        <v>105</v>
      </c>
      <c r="H584" s="147"/>
      <c r="I584" s="148"/>
      <c r="J584" s="148"/>
      <c r="K584" s="148"/>
      <c r="L584" s="148"/>
      <c r="M584" s="148"/>
      <c r="N584" s="148"/>
      <c r="O584" s="148"/>
      <c r="P584" s="148"/>
      <c r="Q584" s="148"/>
      <c r="R584" s="148"/>
      <c r="S584" s="148"/>
      <c r="T584" s="148"/>
      <c r="U584" s="148"/>
      <c r="V584" s="148"/>
      <c r="W584" s="148"/>
      <c r="X584" s="148"/>
      <c r="Y584" s="148"/>
      <c r="Z584" s="148"/>
      <c r="AA584" s="148"/>
      <c r="AB584" s="148"/>
      <c r="AC584" s="148"/>
      <c r="AD584" s="148"/>
      <c r="AE584" s="148"/>
      <c r="AF584" s="148"/>
      <c r="AG584" s="148"/>
      <c r="AH584" s="148"/>
      <c r="AI584" s="148"/>
      <c r="AJ584" s="148"/>
      <c r="AK584" s="148"/>
      <c r="AL584" s="148"/>
      <c r="AM584" s="148"/>
      <c r="AN584" s="148"/>
      <c r="AO584" s="148"/>
      <c r="AP584" s="148"/>
      <c r="AQ584" s="148"/>
      <c r="AR584" s="148"/>
      <c r="AS584" s="148"/>
      <c r="AT584" s="148"/>
      <c r="AU584" s="148"/>
      <c r="AV584" s="148"/>
      <c r="AW584" s="148"/>
      <c r="AX584" s="148"/>
      <c r="AY584" s="148"/>
      <c r="AZ584" s="148"/>
      <c r="BA584" s="148"/>
      <c r="BB584" s="148"/>
      <c r="BC584" s="148"/>
      <c r="BD584" s="148"/>
      <c r="BE584" s="148"/>
      <c r="BF584" s="148"/>
      <c r="BG584" s="148"/>
      <c r="BH584" s="148"/>
      <c r="BI584" s="148"/>
      <c r="BJ584" s="148"/>
      <c r="BK584" s="148"/>
      <c r="BL584" s="148"/>
      <c r="BM584" s="149">
        <v>16</v>
      </c>
    </row>
    <row r="585" spans="1:65">
      <c r="A585" s="28"/>
      <c r="B585" s="19">
        <v>1</v>
      </c>
      <c r="C585" s="9">
        <v>4</v>
      </c>
      <c r="D585" s="151" t="s">
        <v>175</v>
      </c>
      <c r="E585" s="150">
        <v>36.261000000000003</v>
      </c>
      <c r="F585" s="151" t="s">
        <v>96</v>
      </c>
      <c r="G585" s="151" t="s">
        <v>105</v>
      </c>
      <c r="H585" s="147"/>
      <c r="I585" s="148"/>
      <c r="J585" s="148"/>
      <c r="K585" s="148"/>
      <c r="L585" s="148"/>
      <c r="M585" s="148"/>
      <c r="N585" s="148"/>
      <c r="O585" s="148"/>
      <c r="P585" s="148"/>
      <c r="Q585" s="148"/>
      <c r="R585" s="148"/>
      <c r="S585" s="148"/>
      <c r="T585" s="148"/>
      <c r="U585" s="148"/>
      <c r="V585" s="148"/>
      <c r="W585" s="148"/>
      <c r="X585" s="148"/>
      <c r="Y585" s="148"/>
      <c r="Z585" s="148"/>
      <c r="AA585" s="148"/>
      <c r="AB585" s="148"/>
      <c r="AC585" s="148"/>
      <c r="AD585" s="148"/>
      <c r="AE585" s="148"/>
      <c r="AF585" s="148"/>
      <c r="AG585" s="148"/>
      <c r="AH585" s="148"/>
      <c r="AI585" s="148"/>
      <c r="AJ585" s="148"/>
      <c r="AK585" s="148"/>
      <c r="AL585" s="148"/>
      <c r="AM585" s="148"/>
      <c r="AN585" s="148"/>
      <c r="AO585" s="148"/>
      <c r="AP585" s="148"/>
      <c r="AQ585" s="148"/>
      <c r="AR585" s="148"/>
      <c r="AS585" s="148"/>
      <c r="AT585" s="148"/>
      <c r="AU585" s="148"/>
      <c r="AV585" s="148"/>
      <c r="AW585" s="148"/>
      <c r="AX585" s="148"/>
      <c r="AY585" s="148"/>
      <c r="AZ585" s="148"/>
      <c r="BA585" s="148"/>
      <c r="BB585" s="148"/>
      <c r="BC585" s="148"/>
      <c r="BD585" s="148"/>
      <c r="BE585" s="148"/>
      <c r="BF585" s="148"/>
      <c r="BG585" s="148"/>
      <c r="BH585" s="148"/>
      <c r="BI585" s="148"/>
      <c r="BJ585" s="148"/>
      <c r="BK585" s="148"/>
      <c r="BL585" s="148"/>
      <c r="BM585" s="149">
        <v>36.191499999999998</v>
      </c>
    </row>
    <row r="586" spans="1:65">
      <c r="A586" s="28"/>
      <c r="B586" s="19">
        <v>1</v>
      </c>
      <c r="C586" s="9">
        <v>5</v>
      </c>
      <c r="D586" s="151" t="s">
        <v>175</v>
      </c>
      <c r="E586" s="150">
        <v>35.47</v>
      </c>
      <c r="F586" s="152">
        <v>600.49599999999998</v>
      </c>
      <c r="G586" s="151" t="s">
        <v>105</v>
      </c>
      <c r="H586" s="147"/>
      <c r="I586" s="148"/>
      <c r="J586" s="148"/>
      <c r="K586" s="148"/>
      <c r="L586" s="148"/>
      <c r="M586" s="148"/>
      <c r="N586" s="148"/>
      <c r="O586" s="148"/>
      <c r="P586" s="148"/>
      <c r="Q586" s="148"/>
      <c r="R586" s="148"/>
      <c r="S586" s="148"/>
      <c r="T586" s="148"/>
      <c r="U586" s="148"/>
      <c r="V586" s="148"/>
      <c r="W586" s="148"/>
      <c r="X586" s="148"/>
      <c r="Y586" s="148"/>
      <c r="Z586" s="148"/>
      <c r="AA586" s="148"/>
      <c r="AB586" s="148"/>
      <c r="AC586" s="148"/>
      <c r="AD586" s="148"/>
      <c r="AE586" s="148"/>
      <c r="AF586" s="148"/>
      <c r="AG586" s="148"/>
      <c r="AH586" s="148"/>
      <c r="AI586" s="148"/>
      <c r="AJ586" s="148"/>
      <c r="AK586" s="148"/>
      <c r="AL586" s="148"/>
      <c r="AM586" s="148"/>
      <c r="AN586" s="148"/>
      <c r="AO586" s="148"/>
      <c r="AP586" s="148"/>
      <c r="AQ586" s="148"/>
      <c r="AR586" s="148"/>
      <c r="AS586" s="148"/>
      <c r="AT586" s="148"/>
      <c r="AU586" s="148"/>
      <c r="AV586" s="148"/>
      <c r="AW586" s="148"/>
      <c r="AX586" s="148"/>
      <c r="AY586" s="148"/>
      <c r="AZ586" s="148"/>
      <c r="BA586" s="148"/>
      <c r="BB586" s="148"/>
      <c r="BC586" s="148"/>
      <c r="BD586" s="148"/>
      <c r="BE586" s="148"/>
      <c r="BF586" s="148"/>
      <c r="BG586" s="148"/>
      <c r="BH586" s="148"/>
      <c r="BI586" s="148"/>
      <c r="BJ586" s="148"/>
      <c r="BK586" s="148"/>
      <c r="BL586" s="148"/>
      <c r="BM586" s="149">
        <v>48</v>
      </c>
    </row>
    <row r="587" spans="1:65">
      <c r="A587" s="28"/>
      <c r="B587" s="19">
        <v>1</v>
      </c>
      <c r="C587" s="9">
        <v>6</v>
      </c>
      <c r="D587" s="151" t="s">
        <v>175</v>
      </c>
      <c r="E587" s="150">
        <v>35.792000000000002</v>
      </c>
      <c r="F587" s="151">
        <v>259.70999999999998</v>
      </c>
      <c r="G587" s="151" t="s">
        <v>105</v>
      </c>
      <c r="H587" s="147"/>
      <c r="I587" s="148"/>
      <c r="J587" s="148"/>
      <c r="K587" s="148"/>
      <c r="L587" s="148"/>
      <c r="M587" s="148"/>
      <c r="N587" s="148"/>
      <c r="O587" s="148"/>
      <c r="P587" s="148"/>
      <c r="Q587" s="148"/>
      <c r="R587" s="148"/>
      <c r="S587" s="148"/>
      <c r="T587" s="148"/>
      <c r="U587" s="148"/>
      <c r="V587" s="148"/>
      <c r="W587" s="148"/>
      <c r="X587" s="148"/>
      <c r="Y587" s="148"/>
      <c r="Z587" s="148"/>
      <c r="AA587" s="148"/>
      <c r="AB587" s="148"/>
      <c r="AC587" s="148"/>
      <c r="AD587" s="148"/>
      <c r="AE587" s="148"/>
      <c r="AF587" s="148"/>
      <c r="AG587" s="148"/>
      <c r="AH587" s="148"/>
      <c r="AI587" s="148"/>
      <c r="AJ587" s="148"/>
      <c r="AK587" s="148"/>
      <c r="AL587" s="148"/>
      <c r="AM587" s="148"/>
      <c r="AN587" s="148"/>
      <c r="AO587" s="148"/>
      <c r="AP587" s="148"/>
      <c r="AQ587" s="148"/>
      <c r="AR587" s="148"/>
      <c r="AS587" s="148"/>
      <c r="AT587" s="148"/>
      <c r="AU587" s="148"/>
      <c r="AV587" s="148"/>
      <c r="AW587" s="148"/>
      <c r="AX587" s="148"/>
      <c r="AY587" s="148"/>
      <c r="AZ587" s="148"/>
      <c r="BA587" s="148"/>
      <c r="BB587" s="148"/>
      <c r="BC587" s="148"/>
      <c r="BD587" s="148"/>
      <c r="BE587" s="148"/>
      <c r="BF587" s="148"/>
      <c r="BG587" s="148"/>
      <c r="BH587" s="148"/>
      <c r="BI587" s="148"/>
      <c r="BJ587" s="148"/>
      <c r="BK587" s="148"/>
      <c r="BL587" s="148"/>
      <c r="BM587" s="153"/>
    </row>
    <row r="588" spans="1:65">
      <c r="A588" s="28"/>
      <c r="B588" s="20" t="s">
        <v>213</v>
      </c>
      <c r="C588" s="12"/>
      <c r="D588" s="154" t="s">
        <v>548</v>
      </c>
      <c r="E588" s="154">
        <v>36.191499999999998</v>
      </c>
      <c r="F588" s="154">
        <v>327.41059999999999</v>
      </c>
      <c r="G588" s="154" t="s">
        <v>548</v>
      </c>
      <c r="H588" s="147"/>
      <c r="I588" s="148"/>
      <c r="J588" s="148"/>
      <c r="K588" s="148"/>
      <c r="L588" s="148"/>
      <c r="M588" s="148"/>
      <c r="N588" s="148"/>
      <c r="O588" s="148"/>
      <c r="P588" s="148"/>
      <c r="Q588" s="148"/>
      <c r="R588" s="148"/>
      <c r="S588" s="148"/>
      <c r="T588" s="148"/>
      <c r="U588" s="148"/>
      <c r="V588" s="148"/>
      <c r="W588" s="148"/>
      <c r="X588" s="148"/>
      <c r="Y588" s="148"/>
      <c r="Z588" s="148"/>
      <c r="AA588" s="148"/>
      <c r="AB588" s="148"/>
      <c r="AC588" s="148"/>
      <c r="AD588" s="148"/>
      <c r="AE588" s="148"/>
      <c r="AF588" s="148"/>
      <c r="AG588" s="148"/>
      <c r="AH588" s="148"/>
      <c r="AI588" s="148"/>
      <c r="AJ588" s="148"/>
      <c r="AK588" s="148"/>
      <c r="AL588" s="148"/>
      <c r="AM588" s="148"/>
      <c r="AN588" s="148"/>
      <c r="AO588" s="148"/>
      <c r="AP588" s="148"/>
      <c r="AQ588" s="148"/>
      <c r="AR588" s="148"/>
      <c r="AS588" s="148"/>
      <c r="AT588" s="148"/>
      <c r="AU588" s="148"/>
      <c r="AV588" s="148"/>
      <c r="AW588" s="148"/>
      <c r="AX588" s="148"/>
      <c r="AY588" s="148"/>
      <c r="AZ588" s="148"/>
      <c r="BA588" s="148"/>
      <c r="BB588" s="148"/>
      <c r="BC588" s="148"/>
      <c r="BD588" s="148"/>
      <c r="BE588" s="148"/>
      <c r="BF588" s="148"/>
      <c r="BG588" s="148"/>
      <c r="BH588" s="148"/>
      <c r="BI588" s="148"/>
      <c r="BJ588" s="148"/>
      <c r="BK588" s="148"/>
      <c r="BL588" s="148"/>
      <c r="BM588" s="153"/>
    </row>
    <row r="589" spans="1:65">
      <c r="A589" s="28"/>
      <c r="B589" s="3" t="s">
        <v>214</v>
      </c>
      <c r="C589" s="27"/>
      <c r="D589" s="150" t="s">
        <v>548</v>
      </c>
      <c r="E589" s="150">
        <v>36.026499999999999</v>
      </c>
      <c r="F589" s="150">
        <v>259.70999999999998</v>
      </c>
      <c r="G589" s="150" t="s">
        <v>548</v>
      </c>
      <c r="H589" s="147"/>
      <c r="I589" s="148"/>
      <c r="J589" s="148"/>
      <c r="K589" s="148"/>
      <c r="L589" s="148"/>
      <c r="M589" s="148"/>
      <c r="N589" s="148"/>
      <c r="O589" s="148"/>
      <c r="P589" s="148"/>
      <c r="Q589" s="148"/>
      <c r="R589" s="148"/>
      <c r="S589" s="148"/>
      <c r="T589" s="148"/>
      <c r="U589" s="148"/>
      <c r="V589" s="148"/>
      <c r="W589" s="148"/>
      <c r="X589" s="148"/>
      <c r="Y589" s="148"/>
      <c r="Z589" s="148"/>
      <c r="AA589" s="148"/>
      <c r="AB589" s="148"/>
      <c r="AC589" s="148"/>
      <c r="AD589" s="148"/>
      <c r="AE589" s="148"/>
      <c r="AF589" s="148"/>
      <c r="AG589" s="148"/>
      <c r="AH589" s="148"/>
      <c r="AI589" s="148"/>
      <c r="AJ589" s="148"/>
      <c r="AK589" s="148"/>
      <c r="AL589" s="148"/>
      <c r="AM589" s="148"/>
      <c r="AN589" s="148"/>
      <c r="AO589" s="148"/>
      <c r="AP589" s="148"/>
      <c r="AQ589" s="148"/>
      <c r="AR589" s="148"/>
      <c r="AS589" s="148"/>
      <c r="AT589" s="148"/>
      <c r="AU589" s="148"/>
      <c r="AV589" s="148"/>
      <c r="AW589" s="148"/>
      <c r="AX589" s="148"/>
      <c r="AY589" s="148"/>
      <c r="AZ589" s="148"/>
      <c r="BA589" s="148"/>
      <c r="BB589" s="148"/>
      <c r="BC589" s="148"/>
      <c r="BD589" s="148"/>
      <c r="BE589" s="148"/>
      <c r="BF589" s="148"/>
      <c r="BG589" s="148"/>
      <c r="BH589" s="148"/>
      <c r="BI589" s="148"/>
      <c r="BJ589" s="148"/>
      <c r="BK589" s="148"/>
      <c r="BL589" s="148"/>
      <c r="BM589" s="153"/>
    </row>
    <row r="590" spans="1:65">
      <c r="A590" s="28"/>
      <c r="B590" s="3" t="s">
        <v>215</v>
      </c>
      <c r="C590" s="27"/>
      <c r="D590" s="150" t="s">
        <v>548</v>
      </c>
      <c r="E590" s="150">
        <v>0.76656734863937415</v>
      </c>
      <c r="F590" s="150">
        <v>246.31476103205833</v>
      </c>
      <c r="G590" s="150" t="s">
        <v>548</v>
      </c>
      <c r="H590" s="147"/>
      <c r="I590" s="148"/>
      <c r="J590" s="148"/>
      <c r="K590" s="148"/>
      <c r="L590" s="148"/>
      <c r="M590" s="148"/>
      <c r="N590" s="148"/>
      <c r="O590" s="148"/>
      <c r="P590" s="148"/>
      <c r="Q590" s="148"/>
      <c r="R590" s="148"/>
      <c r="S590" s="148"/>
      <c r="T590" s="148"/>
      <c r="U590" s="148"/>
      <c r="V590" s="148"/>
      <c r="W590" s="148"/>
      <c r="X590" s="148"/>
      <c r="Y590" s="148"/>
      <c r="Z590" s="148"/>
      <c r="AA590" s="148"/>
      <c r="AB590" s="148"/>
      <c r="AC590" s="148"/>
      <c r="AD590" s="148"/>
      <c r="AE590" s="148"/>
      <c r="AF590" s="148"/>
      <c r="AG590" s="148"/>
      <c r="AH590" s="148"/>
      <c r="AI590" s="148"/>
      <c r="AJ590" s="148"/>
      <c r="AK590" s="148"/>
      <c r="AL590" s="148"/>
      <c r="AM590" s="148"/>
      <c r="AN590" s="148"/>
      <c r="AO590" s="148"/>
      <c r="AP590" s="148"/>
      <c r="AQ590" s="148"/>
      <c r="AR590" s="148"/>
      <c r="AS590" s="148"/>
      <c r="AT590" s="148"/>
      <c r="AU590" s="148"/>
      <c r="AV590" s="148"/>
      <c r="AW590" s="148"/>
      <c r="AX590" s="148"/>
      <c r="AY590" s="148"/>
      <c r="AZ590" s="148"/>
      <c r="BA590" s="148"/>
      <c r="BB590" s="148"/>
      <c r="BC590" s="148"/>
      <c r="BD590" s="148"/>
      <c r="BE590" s="148"/>
      <c r="BF590" s="148"/>
      <c r="BG590" s="148"/>
      <c r="BH590" s="148"/>
      <c r="BI590" s="148"/>
      <c r="BJ590" s="148"/>
      <c r="BK590" s="148"/>
      <c r="BL590" s="148"/>
      <c r="BM590" s="153"/>
    </row>
    <row r="591" spans="1:65">
      <c r="A591" s="28"/>
      <c r="B591" s="3" t="s">
        <v>86</v>
      </c>
      <c r="C591" s="27"/>
      <c r="D591" s="13" t="s">
        <v>548</v>
      </c>
      <c r="E591" s="13">
        <v>2.118086701682368E-2</v>
      </c>
      <c r="F591" s="13">
        <v>0.75231150436808802</v>
      </c>
      <c r="G591" s="13" t="s">
        <v>548</v>
      </c>
      <c r="H591" s="9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216</v>
      </c>
      <c r="C592" s="27"/>
      <c r="D592" s="13" t="s">
        <v>548</v>
      </c>
      <c r="E592" s="13">
        <v>0</v>
      </c>
      <c r="F592" s="13">
        <v>8.0466159181023169</v>
      </c>
      <c r="G592" s="13" t="s">
        <v>548</v>
      </c>
      <c r="H592" s="9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217</v>
      </c>
      <c r="C593" s="45"/>
      <c r="D593" s="43">
        <v>1.06</v>
      </c>
      <c r="E593" s="43">
        <v>0.28999999999999998</v>
      </c>
      <c r="F593" s="43">
        <v>8.14</v>
      </c>
      <c r="G593" s="43">
        <v>0.28999999999999998</v>
      </c>
      <c r="H593" s="9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523</v>
      </c>
      <c r="BM595" s="26" t="s">
        <v>229</v>
      </c>
    </row>
    <row r="596" spans="1:65" ht="15">
      <c r="A596" s="24" t="s">
        <v>58</v>
      </c>
      <c r="B596" s="18" t="s">
        <v>115</v>
      </c>
      <c r="C596" s="15" t="s">
        <v>116</v>
      </c>
      <c r="D596" s="16" t="s">
        <v>190</v>
      </c>
      <c r="E596" s="17" t="s">
        <v>190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191</v>
      </c>
      <c r="C597" s="9" t="s">
        <v>191</v>
      </c>
      <c r="D597" s="93" t="s">
        <v>205</v>
      </c>
      <c r="E597" s="94" t="s">
        <v>230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259</v>
      </c>
      <c r="E598" s="11" t="s">
        <v>103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72">
        <v>0.19</v>
      </c>
      <c r="E600" s="172">
        <v>6.0999999999999999E-2</v>
      </c>
      <c r="F600" s="155"/>
      <c r="G600" s="156"/>
      <c r="H600" s="156"/>
      <c r="I600" s="156"/>
      <c r="J600" s="156"/>
      <c r="K600" s="156"/>
      <c r="L600" s="156"/>
      <c r="M600" s="156"/>
      <c r="N600" s="156"/>
      <c r="O600" s="156"/>
      <c r="P600" s="156"/>
      <c r="Q600" s="156"/>
      <c r="R600" s="156"/>
      <c r="S600" s="156"/>
      <c r="T600" s="156"/>
      <c r="U600" s="156"/>
      <c r="V600" s="156"/>
      <c r="W600" s="156"/>
      <c r="X600" s="156"/>
      <c r="Y600" s="156"/>
      <c r="Z600" s="156"/>
      <c r="AA600" s="156"/>
      <c r="AB600" s="156"/>
      <c r="AC600" s="156"/>
      <c r="AD600" s="156"/>
      <c r="AE600" s="156"/>
      <c r="AF600" s="156"/>
      <c r="AG600" s="156"/>
      <c r="AH600" s="156"/>
      <c r="AI600" s="156"/>
      <c r="AJ600" s="156"/>
      <c r="AK600" s="156"/>
      <c r="AL600" s="156"/>
      <c r="AM600" s="156"/>
      <c r="AN600" s="156"/>
      <c r="AO600" s="156"/>
      <c r="AP600" s="156"/>
      <c r="AQ600" s="156"/>
      <c r="AR600" s="156"/>
      <c r="AS600" s="156"/>
      <c r="AT600" s="156"/>
      <c r="AU600" s="156"/>
      <c r="AV600" s="156"/>
      <c r="AW600" s="156"/>
      <c r="AX600" s="156"/>
      <c r="AY600" s="156"/>
      <c r="AZ600" s="156"/>
      <c r="BA600" s="156"/>
      <c r="BB600" s="156"/>
      <c r="BC600" s="156"/>
      <c r="BD600" s="156"/>
      <c r="BE600" s="156"/>
      <c r="BF600" s="156"/>
      <c r="BG600" s="156"/>
      <c r="BH600" s="156"/>
      <c r="BI600" s="156"/>
      <c r="BJ600" s="156"/>
      <c r="BK600" s="156"/>
      <c r="BL600" s="156"/>
      <c r="BM600" s="158">
        <v>1</v>
      </c>
    </row>
    <row r="601" spans="1:65">
      <c r="A601" s="28"/>
      <c r="B601" s="19">
        <v>1</v>
      </c>
      <c r="C601" s="9">
        <v>2</v>
      </c>
      <c r="D601" s="23">
        <v>0.185</v>
      </c>
      <c r="E601" s="23">
        <v>5.9599999999999993E-2</v>
      </c>
      <c r="F601" s="155"/>
      <c r="G601" s="156"/>
      <c r="H601" s="156"/>
      <c r="I601" s="156"/>
      <c r="J601" s="156"/>
      <c r="K601" s="156"/>
      <c r="L601" s="156"/>
      <c r="M601" s="156"/>
      <c r="N601" s="156"/>
      <c r="O601" s="156"/>
      <c r="P601" s="156"/>
      <c r="Q601" s="156"/>
      <c r="R601" s="156"/>
      <c r="S601" s="156"/>
      <c r="T601" s="156"/>
      <c r="U601" s="156"/>
      <c r="V601" s="156"/>
      <c r="W601" s="156"/>
      <c r="X601" s="156"/>
      <c r="Y601" s="156"/>
      <c r="Z601" s="156"/>
      <c r="AA601" s="156"/>
      <c r="AB601" s="156"/>
      <c r="AC601" s="156"/>
      <c r="AD601" s="156"/>
      <c r="AE601" s="156"/>
      <c r="AF601" s="156"/>
      <c r="AG601" s="156"/>
      <c r="AH601" s="156"/>
      <c r="AI601" s="156"/>
      <c r="AJ601" s="156"/>
      <c r="AK601" s="156"/>
      <c r="AL601" s="156"/>
      <c r="AM601" s="156"/>
      <c r="AN601" s="156"/>
      <c r="AO601" s="156"/>
      <c r="AP601" s="156"/>
      <c r="AQ601" s="156"/>
      <c r="AR601" s="156"/>
      <c r="AS601" s="156"/>
      <c r="AT601" s="156"/>
      <c r="AU601" s="156"/>
      <c r="AV601" s="156"/>
      <c r="AW601" s="156"/>
      <c r="AX601" s="156"/>
      <c r="AY601" s="156"/>
      <c r="AZ601" s="156"/>
      <c r="BA601" s="156"/>
      <c r="BB601" s="156"/>
      <c r="BC601" s="156"/>
      <c r="BD601" s="156"/>
      <c r="BE601" s="156"/>
      <c r="BF601" s="156"/>
      <c r="BG601" s="156"/>
      <c r="BH601" s="156"/>
      <c r="BI601" s="156"/>
      <c r="BJ601" s="156"/>
      <c r="BK601" s="156"/>
      <c r="BL601" s="156"/>
      <c r="BM601" s="158">
        <v>43</v>
      </c>
    </row>
    <row r="602" spans="1:65">
      <c r="A602" s="28"/>
      <c r="B602" s="19">
        <v>1</v>
      </c>
      <c r="C602" s="9">
        <v>3</v>
      </c>
      <c r="D602" s="23">
        <v>0.19400000000000001</v>
      </c>
      <c r="E602" s="23">
        <v>5.2700000000000004E-2</v>
      </c>
      <c r="F602" s="155"/>
      <c r="G602" s="156"/>
      <c r="H602" s="156"/>
      <c r="I602" s="156"/>
      <c r="J602" s="156"/>
      <c r="K602" s="156"/>
      <c r="L602" s="156"/>
      <c r="M602" s="156"/>
      <c r="N602" s="156"/>
      <c r="O602" s="156"/>
      <c r="P602" s="156"/>
      <c r="Q602" s="156"/>
      <c r="R602" s="156"/>
      <c r="S602" s="156"/>
      <c r="T602" s="156"/>
      <c r="U602" s="156"/>
      <c r="V602" s="156"/>
      <c r="W602" s="156"/>
      <c r="X602" s="156"/>
      <c r="Y602" s="156"/>
      <c r="Z602" s="156"/>
      <c r="AA602" s="156"/>
      <c r="AB602" s="156"/>
      <c r="AC602" s="156"/>
      <c r="AD602" s="156"/>
      <c r="AE602" s="156"/>
      <c r="AF602" s="156"/>
      <c r="AG602" s="156"/>
      <c r="AH602" s="156"/>
      <c r="AI602" s="156"/>
      <c r="AJ602" s="156"/>
      <c r="AK602" s="156"/>
      <c r="AL602" s="156"/>
      <c r="AM602" s="156"/>
      <c r="AN602" s="156"/>
      <c r="AO602" s="156"/>
      <c r="AP602" s="156"/>
      <c r="AQ602" s="156"/>
      <c r="AR602" s="156"/>
      <c r="AS602" s="156"/>
      <c r="AT602" s="156"/>
      <c r="AU602" s="156"/>
      <c r="AV602" s="156"/>
      <c r="AW602" s="156"/>
      <c r="AX602" s="156"/>
      <c r="AY602" s="156"/>
      <c r="AZ602" s="156"/>
      <c r="BA602" s="156"/>
      <c r="BB602" s="156"/>
      <c r="BC602" s="156"/>
      <c r="BD602" s="156"/>
      <c r="BE602" s="156"/>
      <c r="BF602" s="156"/>
      <c r="BG602" s="156"/>
      <c r="BH602" s="156"/>
      <c r="BI602" s="156"/>
      <c r="BJ602" s="156"/>
      <c r="BK602" s="156"/>
      <c r="BL602" s="156"/>
      <c r="BM602" s="158">
        <v>16</v>
      </c>
    </row>
    <row r="603" spans="1:65">
      <c r="A603" s="28"/>
      <c r="B603" s="19">
        <v>1</v>
      </c>
      <c r="C603" s="9">
        <v>4</v>
      </c>
      <c r="D603" s="23">
        <v>0.185</v>
      </c>
      <c r="E603" s="23">
        <v>5.290000000000001E-2</v>
      </c>
      <c r="F603" s="155"/>
      <c r="G603" s="156"/>
      <c r="H603" s="156"/>
      <c r="I603" s="156"/>
      <c r="J603" s="156"/>
      <c r="K603" s="156"/>
      <c r="L603" s="156"/>
      <c r="M603" s="156"/>
      <c r="N603" s="156"/>
      <c r="O603" s="156"/>
      <c r="P603" s="156"/>
      <c r="Q603" s="156"/>
      <c r="R603" s="156"/>
      <c r="S603" s="156"/>
      <c r="T603" s="156"/>
      <c r="U603" s="156"/>
      <c r="V603" s="156"/>
      <c r="W603" s="156"/>
      <c r="X603" s="156"/>
      <c r="Y603" s="156"/>
      <c r="Z603" s="156"/>
      <c r="AA603" s="156"/>
      <c r="AB603" s="156"/>
      <c r="AC603" s="156"/>
      <c r="AD603" s="156"/>
      <c r="AE603" s="156"/>
      <c r="AF603" s="156"/>
      <c r="AG603" s="156"/>
      <c r="AH603" s="156"/>
      <c r="AI603" s="156"/>
      <c r="AJ603" s="156"/>
      <c r="AK603" s="156"/>
      <c r="AL603" s="156"/>
      <c r="AM603" s="156"/>
      <c r="AN603" s="156"/>
      <c r="AO603" s="156"/>
      <c r="AP603" s="156"/>
      <c r="AQ603" s="156"/>
      <c r="AR603" s="156"/>
      <c r="AS603" s="156"/>
      <c r="AT603" s="156"/>
      <c r="AU603" s="156"/>
      <c r="AV603" s="156"/>
      <c r="AW603" s="156"/>
      <c r="AX603" s="156"/>
      <c r="AY603" s="156"/>
      <c r="AZ603" s="156"/>
      <c r="BA603" s="156"/>
      <c r="BB603" s="156"/>
      <c r="BC603" s="156"/>
      <c r="BD603" s="156"/>
      <c r="BE603" s="156"/>
      <c r="BF603" s="156"/>
      <c r="BG603" s="156"/>
      <c r="BH603" s="156"/>
      <c r="BI603" s="156"/>
      <c r="BJ603" s="156"/>
      <c r="BK603" s="156"/>
      <c r="BL603" s="156"/>
      <c r="BM603" s="158">
        <v>0.121208333333333</v>
      </c>
    </row>
    <row r="604" spans="1:65">
      <c r="A604" s="28"/>
      <c r="B604" s="19">
        <v>1</v>
      </c>
      <c r="C604" s="9">
        <v>5</v>
      </c>
      <c r="D604" s="23">
        <v>0.182</v>
      </c>
      <c r="E604" s="23">
        <v>0.06</v>
      </c>
      <c r="F604" s="155"/>
      <c r="G604" s="156"/>
      <c r="H604" s="156"/>
      <c r="I604" s="156"/>
      <c r="J604" s="156"/>
      <c r="K604" s="156"/>
      <c r="L604" s="156"/>
      <c r="M604" s="156"/>
      <c r="N604" s="156"/>
      <c r="O604" s="156"/>
      <c r="P604" s="156"/>
      <c r="Q604" s="156"/>
      <c r="R604" s="156"/>
      <c r="S604" s="156"/>
      <c r="T604" s="156"/>
      <c r="U604" s="156"/>
      <c r="V604" s="156"/>
      <c r="W604" s="156"/>
      <c r="X604" s="156"/>
      <c r="Y604" s="156"/>
      <c r="Z604" s="156"/>
      <c r="AA604" s="156"/>
      <c r="AB604" s="156"/>
      <c r="AC604" s="156"/>
      <c r="AD604" s="156"/>
      <c r="AE604" s="156"/>
      <c r="AF604" s="156"/>
      <c r="AG604" s="156"/>
      <c r="AH604" s="156"/>
      <c r="AI604" s="156"/>
      <c r="AJ604" s="156"/>
      <c r="AK604" s="156"/>
      <c r="AL604" s="156"/>
      <c r="AM604" s="156"/>
      <c r="AN604" s="156"/>
      <c r="AO604" s="156"/>
      <c r="AP604" s="156"/>
      <c r="AQ604" s="156"/>
      <c r="AR604" s="156"/>
      <c r="AS604" s="156"/>
      <c r="AT604" s="156"/>
      <c r="AU604" s="156"/>
      <c r="AV604" s="156"/>
      <c r="AW604" s="156"/>
      <c r="AX604" s="156"/>
      <c r="AY604" s="156"/>
      <c r="AZ604" s="156"/>
      <c r="BA604" s="156"/>
      <c r="BB604" s="156"/>
      <c r="BC604" s="156"/>
      <c r="BD604" s="156"/>
      <c r="BE604" s="156"/>
      <c r="BF604" s="156"/>
      <c r="BG604" s="156"/>
      <c r="BH604" s="156"/>
      <c r="BI604" s="156"/>
      <c r="BJ604" s="156"/>
      <c r="BK604" s="156"/>
      <c r="BL604" s="156"/>
      <c r="BM604" s="158">
        <v>49</v>
      </c>
    </row>
    <row r="605" spans="1:65">
      <c r="A605" s="28"/>
      <c r="B605" s="19">
        <v>1</v>
      </c>
      <c r="C605" s="9">
        <v>6</v>
      </c>
      <c r="D605" s="23">
        <v>0.18099999999999999</v>
      </c>
      <c r="E605" s="23">
        <v>5.1299999999999998E-2</v>
      </c>
      <c r="F605" s="155"/>
      <c r="G605" s="156"/>
      <c r="H605" s="156"/>
      <c r="I605" s="156"/>
      <c r="J605" s="156"/>
      <c r="K605" s="156"/>
      <c r="L605" s="156"/>
      <c r="M605" s="156"/>
      <c r="N605" s="156"/>
      <c r="O605" s="156"/>
      <c r="P605" s="156"/>
      <c r="Q605" s="156"/>
      <c r="R605" s="156"/>
      <c r="S605" s="156"/>
      <c r="T605" s="156"/>
      <c r="U605" s="156"/>
      <c r="V605" s="156"/>
      <c r="W605" s="156"/>
      <c r="X605" s="156"/>
      <c r="Y605" s="156"/>
      <c r="Z605" s="156"/>
      <c r="AA605" s="156"/>
      <c r="AB605" s="156"/>
      <c r="AC605" s="156"/>
      <c r="AD605" s="156"/>
      <c r="AE605" s="156"/>
      <c r="AF605" s="156"/>
      <c r="AG605" s="156"/>
      <c r="AH605" s="156"/>
      <c r="AI605" s="156"/>
      <c r="AJ605" s="156"/>
      <c r="AK605" s="156"/>
      <c r="AL605" s="156"/>
      <c r="AM605" s="156"/>
      <c r="AN605" s="156"/>
      <c r="AO605" s="156"/>
      <c r="AP605" s="156"/>
      <c r="AQ605" s="156"/>
      <c r="AR605" s="156"/>
      <c r="AS605" s="156"/>
      <c r="AT605" s="156"/>
      <c r="AU605" s="156"/>
      <c r="AV605" s="156"/>
      <c r="AW605" s="156"/>
      <c r="AX605" s="156"/>
      <c r="AY605" s="156"/>
      <c r="AZ605" s="156"/>
      <c r="BA605" s="156"/>
      <c r="BB605" s="156"/>
      <c r="BC605" s="156"/>
      <c r="BD605" s="156"/>
      <c r="BE605" s="156"/>
      <c r="BF605" s="156"/>
      <c r="BG605" s="156"/>
      <c r="BH605" s="156"/>
      <c r="BI605" s="156"/>
      <c r="BJ605" s="156"/>
      <c r="BK605" s="156"/>
      <c r="BL605" s="156"/>
      <c r="BM605" s="53"/>
    </row>
    <row r="606" spans="1:65">
      <c r="A606" s="28"/>
      <c r="B606" s="20" t="s">
        <v>213</v>
      </c>
      <c r="C606" s="12"/>
      <c r="D606" s="160">
        <v>0.18616666666666667</v>
      </c>
      <c r="E606" s="160">
        <v>5.6250000000000001E-2</v>
      </c>
      <c r="F606" s="155"/>
      <c r="G606" s="156"/>
      <c r="H606" s="156"/>
      <c r="I606" s="156"/>
      <c r="J606" s="156"/>
      <c r="K606" s="156"/>
      <c r="L606" s="156"/>
      <c r="M606" s="156"/>
      <c r="N606" s="156"/>
      <c r="O606" s="156"/>
      <c r="P606" s="156"/>
      <c r="Q606" s="156"/>
      <c r="R606" s="156"/>
      <c r="S606" s="156"/>
      <c r="T606" s="156"/>
      <c r="U606" s="156"/>
      <c r="V606" s="156"/>
      <c r="W606" s="156"/>
      <c r="X606" s="156"/>
      <c r="Y606" s="156"/>
      <c r="Z606" s="156"/>
      <c r="AA606" s="156"/>
      <c r="AB606" s="156"/>
      <c r="AC606" s="156"/>
      <c r="AD606" s="156"/>
      <c r="AE606" s="156"/>
      <c r="AF606" s="156"/>
      <c r="AG606" s="156"/>
      <c r="AH606" s="156"/>
      <c r="AI606" s="156"/>
      <c r="AJ606" s="156"/>
      <c r="AK606" s="156"/>
      <c r="AL606" s="156"/>
      <c r="AM606" s="156"/>
      <c r="AN606" s="156"/>
      <c r="AO606" s="156"/>
      <c r="AP606" s="156"/>
      <c r="AQ606" s="156"/>
      <c r="AR606" s="156"/>
      <c r="AS606" s="156"/>
      <c r="AT606" s="156"/>
      <c r="AU606" s="156"/>
      <c r="AV606" s="156"/>
      <c r="AW606" s="156"/>
      <c r="AX606" s="156"/>
      <c r="AY606" s="156"/>
      <c r="AZ606" s="156"/>
      <c r="BA606" s="156"/>
      <c r="BB606" s="156"/>
      <c r="BC606" s="156"/>
      <c r="BD606" s="156"/>
      <c r="BE606" s="156"/>
      <c r="BF606" s="156"/>
      <c r="BG606" s="156"/>
      <c r="BH606" s="156"/>
      <c r="BI606" s="156"/>
      <c r="BJ606" s="156"/>
      <c r="BK606" s="156"/>
      <c r="BL606" s="156"/>
      <c r="BM606" s="53"/>
    </row>
    <row r="607" spans="1:65">
      <c r="A607" s="28"/>
      <c r="B607" s="3" t="s">
        <v>214</v>
      </c>
      <c r="C607" s="27"/>
      <c r="D607" s="23">
        <v>0.185</v>
      </c>
      <c r="E607" s="23">
        <v>5.6250000000000001E-2</v>
      </c>
      <c r="F607" s="155"/>
      <c r="G607" s="156"/>
      <c r="H607" s="156"/>
      <c r="I607" s="156"/>
      <c r="J607" s="156"/>
      <c r="K607" s="156"/>
      <c r="L607" s="156"/>
      <c r="M607" s="156"/>
      <c r="N607" s="156"/>
      <c r="O607" s="156"/>
      <c r="P607" s="156"/>
      <c r="Q607" s="156"/>
      <c r="R607" s="156"/>
      <c r="S607" s="156"/>
      <c r="T607" s="156"/>
      <c r="U607" s="156"/>
      <c r="V607" s="156"/>
      <c r="W607" s="156"/>
      <c r="X607" s="156"/>
      <c r="Y607" s="156"/>
      <c r="Z607" s="156"/>
      <c r="AA607" s="156"/>
      <c r="AB607" s="156"/>
      <c r="AC607" s="156"/>
      <c r="AD607" s="156"/>
      <c r="AE607" s="156"/>
      <c r="AF607" s="156"/>
      <c r="AG607" s="156"/>
      <c r="AH607" s="156"/>
      <c r="AI607" s="156"/>
      <c r="AJ607" s="156"/>
      <c r="AK607" s="156"/>
      <c r="AL607" s="156"/>
      <c r="AM607" s="156"/>
      <c r="AN607" s="156"/>
      <c r="AO607" s="156"/>
      <c r="AP607" s="156"/>
      <c r="AQ607" s="156"/>
      <c r="AR607" s="156"/>
      <c r="AS607" s="156"/>
      <c r="AT607" s="156"/>
      <c r="AU607" s="156"/>
      <c r="AV607" s="156"/>
      <c r="AW607" s="156"/>
      <c r="AX607" s="156"/>
      <c r="AY607" s="156"/>
      <c r="AZ607" s="156"/>
      <c r="BA607" s="156"/>
      <c r="BB607" s="156"/>
      <c r="BC607" s="156"/>
      <c r="BD607" s="156"/>
      <c r="BE607" s="156"/>
      <c r="BF607" s="156"/>
      <c r="BG607" s="156"/>
      <c r="BH607" s="156"/>
      <c r="BI607" s="156"/>
      <c r="BJ607" s="156"/>
      <c r="BK607" s="156"/>
      <c r="BL607" s="156"/>
      <c r="BM607" s="53"/>
    </row>
    <row r="608" spans="1:65">
      <c r="A608" s="28"/>
      <c r="B608" s="3" t="s">
        <v>215</v>
      </c>
      <c r="C608" s="27"/>
      <c r="D608" s="23">
        <v>4.9564772436345057E-3</v>
      </c>
      <c r="E608" s="23">
        <v>4.3857724519176739E-3</v>
      </c>
      <c r="F608" s="155"/>
      <c r="G608" s="156"/>
      <c r="H608" s="156"/>
      <c r="I608" s="156"/>
      <c r="J608" s="156"/>
      <c r="K608" s="156"/>
      <c r="L608" s="156"/>
      <c r="M608" s="156"/>
      <c r="N608" s="156"/>
      <c r="O608" s="156"/>
      <c r="P608" s="156"/>
      <c r="Q608" s="156"/>
      <c r="R608" s="156"/>
      <c r="S608" s="156"/>
      <c r="T608" s="156"/>
      <c r="U608" s="156"/>
      <c r="V608" s="156"/>
      <c r="W608" s="156"/>
      <c r="X608" s="156"/>
      <c r="Y608" s="156"/>
      <c r="Z608" s="156"/>
      <c r="AA608" s="156"/>
      <c r="AB608" s="156"/>
      <c r="AC608" s="156"/>
      <c r="AD608" s="156"/>
      <c r="AE608" s="156"/>
      <c r="AF608" s="156"/>
      <c r="AG608" s="156"/>
      <c r="AH608" s="156"/>
      <c r="AI608" s="156"/>
      <c r="AJ608" s="156"/>
      <c r="AK608" s="156"/>
      <c r="AL608" s="156"/>
      <c r="AM608" s="156"/>
      <c r="AN608" s="156"/>
      <c r="AO608" s="156"/>
      <c r="AP608" s="156"/>
      <c r="AQ608" s="156"/>
      <c r="AR608" s="156"/>
      <c r="AS608" s="156"/>
      <c r="AT608" s="156"/>
      <c r="AU608" s="156"/>
      <c r="AV608" s="156"/>
      <c r="AW608" s="156"/>
      <c r="AX608" s="156"/>
      <c r="AY608" s="156"/>
      <c r="AZ608" s="156"/>
      <c r="BA608" s="156"/>
      <c r="BB608" s="156"/>
      <c r="BC608" s="156"/>
      <c r="BD608" s="156"/>
      <c r="BE608" s="156"/>
      <c r="BF608" s="156"/>
      <c r="BG608" s="156"/>
      <c r="BH608" s="156"/>
      <c r="BI608" s="156"/>
      <c r="BJ608" s="156"/>
      <c r="BK608" s="156"/>
      <c r="BL608" s="156"/>
      <c r="BM608" s="53"/>
    </row>
    <row r="609" spans="1:65">
      <c r="A609" s="28"/>
      <c r="B609" s="3" t="s">
        <v>86</v>
      </c>
      <c r="C609" s="27"/>
      <c r="D609" s="13">
        <v>2.6623870601438705E-2</v>
      </c>
      <c r="E609" s="13">
        <v>7.7969288034091977E-2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216</v>
      </c>
      <c r="C610" s="27"/>
      <c r="D610" s="13">
        <v>0.53592299759367901</v>
      </c>
      <c r="E610" s="13">
        <v>-0.53592299759367346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217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524</v>
      </c>
      <c r="BM613" s="26" t="s">
        <v>229</v>
      </c>
    </row>
    <row r="614" spans="1:65" ht="15">
      <c r="A614" s="24" t="s">
        <v>37</v>
      </c>
      <c r="B614" s="18" t="s">
        <v>115</v>
      </c>
      <c r="C614" s="15" t="s">
        <v>116</v>
      </c>
      <c r="D614" s="16" t="s">
        <v>190</v>
      </c>
      <c r="E614" s="17" t="s">
        <v>190</v>
      </c>
      <c r="F614" s="17" t="s">
        <v>190</v>
      </c>
      <c r="G614" s="17" t="s">
        <v>190</v>
      </c>
      <c r="H614" s="17" t="s">
        <v>190</v>
      </c>
      <c r="I614" s="17" t="s">
        <v>190</v>
      </c>
      <c r="J614" s="17" t="s">
        <v>190</v>
      </c>
      <c r="K614" s="17" t="s">
        <v>190</v>
      </c>
      <c r="L614" s="17" t="s">
        <v>190</v>
      </c>
      <c r="M614" s="17" t="s">
        <v>190</v>
      </c>
      <c r="N614" s="17" t="s">
        <v>190</v>
      </c>
      <c r="O614" s="17" t="s">
        <v>190</v>
      </c>
      <c r="P614" s="17" t="s">
        <v>190</v>
      </c>
      <c r="Q614" s="17" t="s">
        <v>190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191</v>
      </c>
      <c r="C615" s="9" t="s">
        <v>191</v>
      </c>
      <c r="D615" s="93" t="s">
        <v>193</v>
      </c>
      <c r="E615" s="94" t="s">
        <v>195</v>
      </c>
      <c r="F615" s="94" t="s">
        <v>196</v>
      </c>
      <c r="G615" s="94" t="s">
        <v>197</v>
      </c>
      <c r="H615" s="94" t="s">
        <v>199</v>
      </c>
      <c r="I615" s="94" t="s">
        <v>200</v>
      </c>
      <c r="J615" s="94" t="s">
        <v>202</v>
      </c>
      <c r="K615" s="94" t="s">
        <v>203</v>
      </c>
      <c r="L615" s="94" t="s">
        <v>204</v>
      </c>
      <c r="M615" s="94" t="s">
        <v>205</v>
      </c>
      <c r="N615" s="94" t="s">
        <v>206</v>
      </c>
      <c r="O615" s="94" t="s">
        <v>207</v>
      </c>
      <c r="P615" s="94" t="s">
        <v>230</v>
      </c>
      <c r="Q615" s="94" t="s">
        <v>209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259</v>
      </c>
      <c r="E616" s="11" t="s">
        <v>103</v>
      </c>
      <c r="F616" s="11" t="s">
        <v>103</v>
      </c>
      <c r="G616" s="11" t="s">
        <v>103</v>
      </c>
      <c r="H616" s="11" t="s">
        <v>102</v>
      </c>
      <c r="I616" s="11" t="s">
        <v>102</v>
      </c>
      <c r="J616" s="11" t="s">
        <v>103</v>
      </c>
      <c r="K616" s="11" t="s">
        <v>102</v>
      </c>
      <c r="L616" s="11" t="s">
        <v>260</v>
      </c>
      <c r="M616" s="11" t="s">
        <v>259</v>
      </c>
      <c r="N616" s="11" t="s">
        <v>259</v>
      </c>
      <c r="O616" s="11" t="s">
        <v>103</v>
      </c>
      <c r="P616" s="11" t="s">
        <v>103</v>
      </c>
      <c r="Q616" s="11" t="s">
        <v>259</v>
      </c>
      <c r="R616" s="95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95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3">
        <v>111</v>
      </c>
      <c r="E618" s="161">
        <v>200</v>
      </c>
      <c r="F618" s="161">
        <v>200</v>
      </c>
      <c r="G618" s="163">
        <v>100</v>
      </c>
      <c r="H618" s="161">
        <v>140</v>
      </c>
      <c r="I618" s="161">
        <v>170</v>
      </c>
      <c r="J618" s="163" t="s">
        <v>263</v>
      </c>
      <c r="K618" s="161">
        <v>153.72270652152551</v>
      </c>
      <c r="L618" s="163">
        <v>100</v>
      </c>
      <c r="M618" s="161">
        <v>155.19900000000001</v>
      </c>
      <c r="N618" s="163">
        <v>168.6456</v>
      </c>
      <c r="O618" s="161">
        <v>100</v>
      </c>
      <c r="P618" s="163">
        <v>269</v>
      </c>
      <c r="Q618" s="161">
        <v>155</v>
      </c>
      <c r="R618" s="164"/>
      <c r="S618" s="165"/>
      <c r="T618" s="165"/>
      <c r="U618" s="165"/>
      <c r="V618" s="165"/>
      <c r="W618" s="165"/>
      <c r="X618" s="165"/>
      <c r="Y618" s="165"/>
      <c r="Z618" s="165"/>
      <c r="AA618" s="165"/>
      <c r="AB618" s="165"/>
      <c r="AC618" s="165"/>
      <c r="AD618" s="165"/>
      <c r="AE618" s="165"/>
      <c r="AF618" s="165"/>
      <c r="AG618" s="165"/>
      <c r="AH618" s="165"/>
      <c r="AI618" s="165"/>
      <c r="AJ618" s="165"/>
      <c r="AK618" s="165"/>
      <c r="AL618" s="165"/>
      <c r="AM618" s="165"/>
      <c r="AN618" s="165"/>
      <c r="AO618" s="165"/>
      <c r="AP618" s="165"/>
      <c r="AQ618" s="165"/>
      <c r="AR618" s="165"/>
      <c r="AS618" s="165"/>
      <c r="AT618" s="165"/>
      <c r="AU618" s="165"/>
      <c r="AV618" s="165"/>
      <c r="AW618" s="165"/>
      <c r="AX618" s="165"/>
      <c r="AY618" s="165"/>
      <c r="AZ618" s="165"/>
      <c r="BA618" s="165"/>
      <c r="BB618" s="165"/>
      <c r="BC618" s="165"/>
      <c r="BD618" s="165"/>
      <c r="BE618" s="165"/>
      <c r="BF618" s="165"/>
      <c r="BG618" s="165"/>
      <c r="BH618" s="165"/>
      <c r="BI618" s="165"/>
      <c r="BJ618" s="165"/>
      <c r="BK618" s="165"/>
      <c r="BL618" s="165"/>
      <c r="BM618" s="166">
        <v>1</v>
      </c>
    </row>
    <row r="619" spans="1:65">
      <c r="A619" s="28"/>
      <c r="B619" s="19">
        <v>1</v>
      </c>
      <c r="C619" s="9">
        <v>2</v>
      </c>
      <c r="D619" s="168">
        <v>110</v>
      </c>
      <c r="E619" s="167">
        <v>100</v>
      </c>
      <c r="F619" s="167">
        <v>200</v>
      </c>
      <c r="G619" s="168">
        <v>100</v>
      </c>
      <c r="H619" s="167">
        <v>140</v>
      </c>
      <c r="I619" s="167">
        <v>157</v>
      </c>
      <c r="J619" s="168" t="s">
        <v>263</v>
      </c>
      <c r="K619" s="167">
        <v>152.64841447630761</v>
      </c>
      <c r="L619" s="168">
        <v>100</v>
      </c>
      <c r="M619" s="167">
        <v>156.471</v>
      </c>
      <c r="N619" s="168" t="s">
        <v>96</v>
      </c>
      <c r="O619" s="167">
        <v>200</v>
      </c>
      <c r="P619" s="168">
        <v>259</v>
      </c>
      <c r="Q619" s="167">
        <v>149</v>
      </c>
      <c r="R619" s="164"/>
      <c r="S619" s="165"/>
      <c r="T619" s="165"/>
      <c r="U619" s="165"/>
      <c r="V619" s="165"/>
      <c r="W619" s="165"/>
      <c r="X619" s="165"/>
      <c r="Y619" s="165"/>
      <c r="Z619" s="165"/>
      <c r="AA619" s="165"/>
      <c r="AB619" s="165"/>
      <c r="AC619" s="165"/>
      <c r="AD619" s="165"/>
      <c r="AE619" s="165"/>
      <c r="AF619" s="165"/>
      <c r="AG619" s="165"/>
      <c r="AH619" s="165"/>
      <c r="AI619" s="165"/>
      <c r="AJ619" s="165"/>
      <c r="AK619" s="165"/>
      <c r="AL619" s="165"/>
      <c r="AM619" s="165"/>
      <c r="AN619" s="165"/>
      <c r="AO619" s="165"/>
      <c r="AP619" s="165"/>
      <c r="AQ619" s="165"/>
      <c r="AR619" s="165"/>
      <c r="AS619" s="165"/>
      <c r="AT619" s="165"/>
      <c r="AU619" s="165"/>
      <c r="AV619" s="165"/>
      <c r="AW619" s="165"/>
      <c r="AX619" s="165"/>
      <c r="AY619" s="165"/>
      <c r="AZ619" s="165"/>
      <c r="BA619" s="165"/>
      <c r="BB619" s="165"/>
      <c r="BC619" s="165"/>
      <c r="BD619" s="165"/>
      <c r="BE619" s="165"/>
      <c r="BF619" s="165"/>
      <c r="BG619" s="165"/>
      <c r="BH619" s="165"/>
      <c r="BI619" s="165"/>
      <c r="BJ619" s="165"/>
      <c r="BK619" s="165"/>
      <c r="BL619" s="165"/>
      <c r="BM619" s="166">
        <v>44</v>
      </c>
    </row>
    <row r="620" spans="1:65">
      <c r="A620" s="28"/>
      <c r="B620" s="19">
        <v>1</v>
      </c>
      <c r="C620" s="9">
        <v>3</v>
      </c>
      <c r="D620" s="168">
        <v>112</v>
      </c>
      <c r="E620" s="167">
        <v>200</v>
      </c>
      <c r="F620" s="167">
        <v>200</v>
      </c>
      <c r="G620" s="168">
        <v>100</v>
      </c>
      <c r="H620" s="167">
        <v>140</v>
      </c>
      <c r="I620" s="167">
        <v>155</v>
      </c>
      <c r="J620" s="168" t="s">
        <v>263</v>
      </c>
      <c r="K620" s="171">
        <v>163.43588034040661</v>
      </c>
      <c r="L620" s="168">
        <v>100</v>
      </c>
      <c r="M620" s="167">
        <v>166.32900000000001</v>
      </c>
      <c r="N620" s="168">
        <v>258.298</v>
      </c>
      <c r="O620" s="167">
        <v>100</v>
      </c>
      <c r="P620" s="168">
        <v>181</v>
      </c>
      <c r="Q620" s="167">
        <v>155</v>
      </c>
      <c r="R620" s="164"/>
      <c r="S620" s="165"/>
      <c r="T620" s="165"/>
      <c r="U620" s="165"/>
      <c r="V620" s="165"/>
      <c r="W620" s="165"/>
      <c r="X620" s="165"/>
      <c r="Y620" s="165"/>
      <c r="Z620" s="165"/>
      <c r="AA620" s="165"/>
      <c r="AB620" s="165"/>
      <c r="AC620" s="165"/>
      <c r="AD620" s="165"/>
      <c r="AE620" s="165"/>
      <c r="AF620" s="165"/>
      <c r="AG620" s="165"/>
      <c r="AH620" s="165"/>
      <c r="AI620" s="165"/>
      <c r="AJ620" s="165"/>
      <c r="AK620" s="165"/>
      <c r="AL620" s="165"/>
      <c r="AM620" s="165"/>
      <c r="AN620" s="165"/>
      <c r="AO620" s="165"/>
      <c r="AP620" s="165"/>
      <c r="AQ620" s="165"/>
      <c r="AR620" s="165"/>
      <c r="AS620" s="165"/>
      <c r="AT620" s="165"/>
      <c r="AU620" s="165"/>
      <c r="AV620" s="165"/>
      <c r="AW620" s="165"/>
      <c r="AX620" s="165"/>
      <c r="AY620" s="165"/>
      <c r="AZ620" s="165"/>
      <c r="BA620" s="165"/>
      <c r="BB620" s="165"/>
      <c r="BC620" s="165"/>
      <c r="BD620" s="165"/>
      <c r="BE620" s="165"/>
      <c r="BF620" s="165"/>
      <c r="BG620" s="165"/>
      <c r="BH620" s="165"/>
      <c r="BI620" s="165"/>
      <c r="BJ620" s="165"/>
      <c r="BK620" s="165"/>
      <c r="BL620" s="165"/>
      <c r="BM620" s="166">
        <v>16</v>
      </c>
    </row>
    <row r="621" spans="1:65">
      <c r="A621" s="28"/>
      <c r="B621" s="19">
        <v>1</v>
      </c>
      <c r="C621" s="9">
        <v>4</v>
      </c>
      <c r="D621" s="168">
        <v>112</v>
      </c>
      <c r="E621" s="167">
        <v>100</v>
      </c>
      <c r="F621" s="167">
        <v>100</v>
      </c>
      <c r="G621" s="168">
        <v>100</v>
      </c>
      <c r="H621" s="167">
        <v>140</v>
      </c>
      <c r="I621" s="167">
        <v>156</v>
      </c>
      <c r="J621" s="168" t="s">
        <v>263</v>
      </c>
      <c r="K621" s="167">
        <v>150.56993882274327</v>
      </c>
      <c r="L621" s="168">
        <v>100</v>
      </c>
      <c r="M621" s="167">
        <v>156.864</v>
      </c>
      <c r="N621" s="168">
        <v>224.73000000000002</v>
      </c>
      <c r="O621" s="167">
        <v>200</v>
      </c>
      <c r="P621" s="168">
        <v>193</v>
      </c>
      <c r="Q621" s="167">
        <v>164</v>
      </c>
      <c r="R621" s="164"/>
      <c r="S621" s="165"/>
      <c r="T621" s="165"/>
      <c r="U621" s="165"/>
      <c r="V621" s="165"/>
      <c r="W621" s="165"/>
      <c r="X621" s="165"/>
      <c r="Y621" s="165"/>
      <c r="Z621" s="165"/>
      <c r="AA621" s="165"/>
      <c r="AB621" s="165"/>
      <c r="AC621" s="165"/>
      <c r="AD621" s="165"/>
      <c r="AE621" s="165"/>
      <c r="AF621" s="165"/>
      <c r="AG621" s="165"/>
      <c r="AH621" s="165"/>
      <c r="AI621" s="165"/>
      <c r="AJ621" s="165"/>
      <c r="AK621" s="165"/>
      <c r="AL621" s="165"/>
      <c r="AM621" s="165"/>
      <c r="AN621" s="165"/>
      <c r="AO621" s="165"/>
      <c r="AP621" s="165"/>
      <c r="AQ621" s="165"/>
      <c r="AR621" s="165"/>
      <c r="AS621" s="165"/>
      <c r="AT621" s="165"/>
      <c r="AU621" s="165"/>
      <c r="AV621" s="165"/>
      <c r="AW621" s="165"/>
      <c r="AX621" s="165"/>
      <c r="AY621" s="165"/>
      <c r="AZ621" s="165"/>
      <c r="BA621" s="165"/>
      <c r="BB621" s="165"/>
      <c r="BC621" s="165"/>
      <c r="BD621" s="165"/>
      <c r="BE621" s="165"/>
      <c r="BF621" s="165"/>
      <c r="BG621" s="165"/>
      <c r="BH621" s="165"/>
      <c r="BI621" s="165"/>
      <c r="BJ621" s="165"/>
      <c r="BK621" s="165"/>
      <c r="BL621" s="165"/>
      <c r="BM621" s="166">
        <v>154.61114465315401</v>
      </c>
    </row>
    <row r="622" spans="1:65">
      <c r="A622" s="28"/>
      <c r="B622" s="19">
        <v>1</v>
      </c>
      <c r="C622" s="9">
        <v>5</v>
      </c>
      <c r="D622" s="168">
        <v>111</v>
      </c>
      <c r="E622" s="167">
        <v>100</v>
      </c>
      <c r="F622" s="167">
        <v>200</v>
      </c>
      <c r="G622" s="168">
        <v>100</v>
      </c>
      <c r="H622" s="167">
        <v>140</v>
      </c>
      <c r="I622" s="167">
        <v>167</v>
      </c>
      <c r="J622" s="168" t="s">
        <v>263</v>
      </c>
      <c r="K622" s="167">
        <v>151.27928877398747</v>
      </c>
      <c r="L622" s="168">
        <v>100</v>
      </c>
      <c r="M622" s="167">
        <v>162.87799999999999</v>
      </c>
      <c r="N622" s="168">
        <v>506.12400000000002</v>
      </c>
      <c r="O622" s="167">
        <v>200</v>
      </c>
      <c r="P622" s="168">
        <v>193</v>
      </c>
      <c r="Q622" s="167">
        <v>153</v>
      </c>
      <c r="R622" s="164"/>
      <c r="S622" s="165"/>
      <c r="T622" s="165"/>
      <c r="U622" s="165"/>
      <c r="V622" s="165"/>
      <c r="W622" s="165"/>
      <c r="X622" s="165"/>
      <c r="Y622" s="165"/>
      <c r="Z622" s="165"/>
      <c r="AA622" s="165"/>
      <c r="AB622" s="165"/>
      <c r="AC622" s="165"/>
      <c r="AD622" s="165"/>
      <c r="AE622" s="165"/>
      <c r="AF622" s="165"/>
      <c r="AG622" s="165"/>
      <c r="AH622" s="165"/>
      <c r="AI622" s="165"/>
      <c r="AJ622" s="165"/>
      <c r="AK622" s="165"/>
      <c r="AL622" s="165"/>
      <c r="AM622" s="165"/>
      <c r="AN622" s="165"/>
      <c r="AO622" s="165"/>
      <c r="AP622" s="165"/>
      <c r="AQ622" s="165"/>
      <c r="AR622" s="165"/>
      <c r="AS622" s="165"/>
      <c r="AT622" s="165"/>
      <c r="AU622" s="165"/>
      <c r="AV622" s="165"/>
      <c r="AW622" s="165"/>
      <c r="AX622" s="165"/>
      <c r="AY622" s="165"/>
      <c r="AZ622" s="165"/>
      <c r="BA622" s="165"/>
      <c r="BB622" s="165"/>
      <c r="BC622" s="165"/>
      <c r="BD622" s="165"/>
      <c r="BE622" s="165"/>
      <c r="BF622" s="165"/>
      <c r="BG622" s="165"/>
      <c r="BH622" s="165"/>
      <c r="BI622" s="165"/>
      <c r="BJ622" s="165"/>
      <c r="BK622" s="165"/>
      <c r="BL622" s="165"/>
      <c r="BM622" s="166">
        <v>50</v>
      </c>
    </row>
    <row r="623" spans="1:65">
      <c r="A623" s="28"/>
      <c r="B623" s="19">
        <v>1</v>
      </c>
      <c r="C623" s="9">
        <v>6</v>
      </c>
      <c r="D623" s="168">
        <v>110</v>
      </c>
      <c r="E623" s="167">
        <v>200</v>
      </c>
      <c r="F623" s="167">
        <v>100</v>
      </c>
      <c r="G623" s="168">
        <v>100</v>
      </c>
      <c r="H623" s="167">
        <v>140</v>
      </c>
      <c r="I623" s="167">
        <v>158</v>
      </c>
      <c r="J623" s="168" t="s">
        <v>263</v>
      </c>
      <c r="K623" s="167">
        <v>152.65627086494544</v>
      </c>
      <c r="L623" s="168">
        <v>100</v>
      </c>
      <c r="M623" s="167">
        <v>171.542</v>
      </c>
      <c r="N623" s="168">
        <v>341.79199999999997</v>
      </c>
      <c r="O623" s="167">
        <v>100</v>
      </c>
      <c r="P623" s="168">
        <v>257</v>
      </c>
      <c r="Q623" s="167">
        <v>160</v>
      </c>
      <c r="R623" s="164"/>
      <c r="S623" s="165"/>
      <c r="T623" s="165"/>
      <c r="U623" s="165"/>
      <c r="V623" s="165"/>
      <c r="W623" s="165"/>
      <c r="X623" s="165"/>
      <c r="Y623" s="165"/>
      <c r="Z623" s="165"/>
      <c r="AA623" s="165"/>
      <c r="AB623" s="165"/>
      <c r="AC623" s="165"/>
      <c r="AD623" s="165"/>
      <c r="AE623" s="165"/>
      <c r="AF623" s="165"/>
      <c r="AG623" s="165"/>
      <c r="AH623" s="165"/>
      <c r="AI623" s="165"/>
      <c r="AJ623" s="165"/>
      <c r="AK623" s="165"/>
      <c r="AL623" s="165"/>
      <c r="AM623" s="165"/>
      <c r="AN623" s="165"/>
      <c r="AO623" s="165"/>
      <c r="AP623" s="165"/>
      <c r="AQ623" s="165"/>
      <c r="AR623" s="165"/>
      <c r="AS623" s="165"/>
      <c r="AT623" s="165"/>
      <c r="AU623" s="165"/>
      <c r="AV623" s="165"/>
      <c r="AW623" s="165"/>
      <c r="AX623" s="165"/>
      <c r="AY623" s="165"/>
      <c r="AZ623" s="165"/>
      <c r="BA623" s="165"/>
      <c r="BB623" s="165"/>
      <c r="BC623" s="165"/>
      <c r="BD623" s="165"/>
      <c r="BE623" s="165"/>
      <c r="BF623" s="165"/>
      <c r="BG623" s="165"/>
      <c r="BH623" s="165"/>
      <c r="BI623" s="165"/>
      <c r="BJ623" s="165"/>
      <c r="BK623" s="165"/>
      <c r="BL623" s="165"/>
      <c r="BM623" s="169"/>
    </row>
    <row r="624" spans="1:65">
      <c r="A624" s="28"/>
      <c r="B624" s="20" t="s">
        <v>213</v>
      </c>
      <c r="C624" s="12"/>
      <c r="D624" s="170">
        <v>111</v>
      </c>
      <c r="E624" s="170">
        <v>150</v>
      </c>
      <c r="F624" s="170">
        <v>166.66666666666666</v>
      </c>
      <c r="G624" s="170">
        <v>100</v>
      </c>
      <c r="H624" s="170">
        <v>140</v>
      </c>
      <c r="I624" s="170">
        <v>160.5</v>
      </c>
      <c r="J624" s="170" t="s">
        <v>548</v>
      </c>
      <c r="K624" s="170">
        <v>154.05208329998598</v>
      </c>
      <c r="L624" s="170">
        <v>100</v>
      </c>
      <c r="M624" s="170">
        <v>161.54716666666667</v>
      </c>
      <c r="N624" s="170">
        <v>299.91791999999998</v>
      </c>
      <c r="O624" s="170">
        <v>150</v>
      </c>
      <c r="P624" s="170">
        <v>225.33333333333334</v>
      </c>
      <c r="Q624" s="170">
        <v>156</v>
      </c>
      <c r="R624" s="164"/>
      <c r="S624" s="165"/>
      <c r="T624" s="165"/>
      <c r="U624" s="165"/>
      <c r="V624" s="165"/>
      <c r="W624" s="165"/>
      <c r="X624" s="165"/>
      <c r="Y624" s="165"/>
      <c r="Z624" s="165"/>
      <c r="AA624" s="165"/>
      <c r="AB624" s="165"/>
      <c r="AC624" s="165"/>
      <c r="AD624" s="165"/>
      <c r="AE624" s="165"/>
      <c r="AF624" s="165"/>
      <c r="AG624" s="165"/>
      <c r="AH624" s="165"/>
      <c r="AI624" s="165"/>
      <c r="AJ624" s="165"/>
      <c r="AK624" s="165"/>
      <c r="AL624" s="165"/>
      <c r="AM624" s="165"/>
      <c r="AN624" s="165"/>
      <c r="AO624" s="165"/>
      <c r="AP624" s="165"/>
      <c r="AQ624" s="165"/>
      <c r="AR624" s="165"/>
      <c r="AS624" s="165"/>
      <c r="AT624" s="165"/>
      <c r="AU624" s="165"/>
      <c r="AV624" s="165"/>
      <c r="AW624" s="165"/>
      <c r="AX624" s="165"/>
      <c r="AY624" s="165"/>
      <c r="AZ624" s="165"/>
      <c r="BA624" s="165"/>
      <c r="BB624" s="165"/>
      <c r="BC624" s="165"/>
      <c r="BD624" s="165"/>
      <c r="BE624" s="165"/>
      <c r="BF624" s="165"/>
      <c r="BG624" s="165"/>
      <c r="BH624" s="165"/>
      <c r="BI624" s="165"/>
      <c r="BJ624" s="165"/>
      <c r="BK624" s="165"/>
      <c r="BL624" s="165"/>
      <c r="BM624" s="169"/>
    </row>
    <row r="625" spans="1:65">
      <c r="A625" s="28"/>
      <c r="B625" s="3" t="s">
        <v>214</v>
      </c>
      <c r="C625" s="27"/>
      <c r="D625" s="167">
        <v>111</v>
      </c>
      <c r="E625" s="167">
        <v>150</v>
      </c>
      <c r="F625" s="167">
        <v>200</v>
      </c>
      <c r="G625" s="167">
        <v>100</v>
      </c>
      <c r="H625" s="167">
        <v>140</v>
      </c>
      <c r="I625" s="167">
        <v>157.5</v>
      </c>
      <c r="J625" s="167" t="s">
        <v>548</v>
      </c>
      <c r="K625" s="167">
        <v>152.65234267062652</v>
      </c>
      <c r="L625" s="167">
        <v>100</v>
      </c>
      <c r="M625" s="167">
        <v>159.87099999999998</v>
      </c>
      <c r="N625" s="167">
        <v>258.298</v>
      </c>
      <c r="O625" s="167">
        <v>150</v>
      </c>
      <c r="P625" s="167">
        <v>225</v>
      </c>
      <c r="Q625" s="167">
        <v>155</v>
      </c>
      <c r="R625" s="164"/>
      <c r="S625" s="165"/>
      <c r="T625" s="165"/>
      <c r="U625" s="165"/>
      <c r="V625" s="165"/>
      <c r="W625" s="165"/>
      <c r="X625" s="165"/>
      <c r="Y625" s="165"/>
      <c r="Z625" s="165"/>
      <c r="AA625" s="165"/>
      <c r="AB625" s="165"/>
      <c r="AC625" s="165"/>
      <c r="AD625" s="165"/>
      <c r="AE625" s="165"/>
      <c r="AF625" s="165"/>
      <c r="AG625" s="165"/>
      <c r="AH625" s="165"/>
      <c r="AI625" s="165"/>
      <c r="AJ625" s="165"/>
      <c r="AK625" s="165"/>
      <c r="AL625" s="165"/>
      <c r="AM625" s="165"/>
      <c r="AN625" s="165"/>
      <c r="AO625" s="165"/>
      <c r="AP625" s="165"/>
      <c r="AQ625" s="165"/>
      <c r="AR625" s="165"/>
      <c r="AS625" s="165"/>
      <c r="AT625" s="165"/>
      <c r="AU625" s="165"/>
      <c r="AV625" s="165"/>
      <c r="AW625" s="165"/>
      <c r="AX625" s="165"/>
      <c r="AY625" s="165"/>
      <c r="AZ625" s="165"/>
      <c r="BA625" s="165"/>
      <c r="BB625" s="165"/>
      <c r="BC625" s="165"/>
      <c r="BD625" s="165"/>
      <c r="BE625" s="165"/>
      <c r="BF625" s="165"/>
      <c r="BG625" s="165"/>
      <c r="BH625" s="165"/>
      <c r="BI625" s="165"/>
      <c r="BJ625" s="165"/>
      <c r="BK625" s="165"/>
      <c r="BL625" s="165"/>
      <c r="BM625" s="169"/>
    </row>
    <row r="626" spans="1:65">
      <c r="A626" s="28"/>
      <c r="B626" s="3" t="s">
        <v>215</v>
      </c>
      <c r="C626" s="27"/>
      <c r="D626" s="167">
        <v>0.89442719099991586</v>
      </c>
      <c r="E626" s="167">
        <v>54.772255750516614</v>
      </c>
      <c r="F626" s="167">
        <v>51.639777949432244</v>
      </c>
      <c r="G626" s="167">
        <v>0</v>
      </c>
      <c r="H626" s="167">
        <v>0</v>
      </c>
      <c r="I626" s="167">
        <v>6.3482280992415507</v>
      </c>
      <c r="J626" s="167" t="s">
        <v>548</v>
      </c>
      <c r="K626" s="167">
        <v>4.7306750918272886</v>
      </c>
      <c r="L626" s="167">
        <v>0</v>
      </c>
      <c r="M626" s="167">
        <v>6.5197005887284911</v>
      </c>
      <c r="N626" s="167">
        <v>131.23666509185614</v>
      </c>
      <c r="O626" s="167">
        <v>54.772255750516614</v>
      </c>
      <c r="P626" s="167">
        <v>40.247567214263555</v>
      </c>
      <c r="Q626" s="167">
        <v>5.2915026221291814</v>
      </c>
      <c r="R626" s="164"/>
      <c r="S626" s="165"/>
      <c r="T626" s="165"/>
      <c r="U626" s="165"/>
      <c r="V626" s="165"/>
      <c r="W626" s="165"/>
      <c r="X626" s="165"/>
      <c r="Y626" s="165"/>
      <c r="Z626" s="165"/>
      <c r="AA626" s="165"/>
      <c r="AB626" s="165"/>
      <c r="AC626" s="165"/>
      <c r="AD626" s="165"/>
      <c r="AE626" s="165"/>
      <c r="AF626" s="165"/>
      <c r="AG626" s="165"/>
      <c r="AH626" s="165"/>
      <c r="AI626" s="165"/>
      <c r="AJ626" s="165"/>
      <c r="AK626" s="165"/>
      <c r="AL626" s="165"/>
      <c r="AM626" s="165"/>
      <c r="AN626" s="165"/>
      <c r="AO626" s="165"/>
      <c r="AP626" s="165"/>
      <c r="AQ626" s="165"/>
      <c r="AR626" s="165"/>
      <c r="AS626" s="165"/>
      <c r="AT626" s="165"/>
      <c r="AU626" s="165"/>
      <c r="AV626" s="165"/>
      <c r="AW626" s="165"/>
      <c r="AX626" s="165"/>
      <c r="AY626" s="165"/>
      <c r="AZ626" s="165"/>
      <c r="BA626" s="165"/>
      <c r="BB626" s="165"/>
      <c r="BC626" s="165"/>
      <c r="BD626" s="165"/>
      <c r="BE626" s="165"/>
      <c r="BF626" s="165"/>
      <c r="BG626" s="165"/>
      <c r="BH626" s="165"/>
      <c r="BI626" s="165"/>
      <c r="BJ626" s="165"/>
      <c r="BK626" s="165"/>
      <c r="BL626" s="165"/>
      <c r="BM626" s="169"/>
    </row>
    <row r="627" spans="1:65">
      <c r="A627" s="28"/>
      <c r="B627" s="3" t="s">
        <v>86</v>
      </c>
      <c r="C627" s="27"/>
      <c r="D627" s="13">
        <v>8.0579026216208629E-3</v>
      </c>
      <c r="E627" s="13">
        <v>0.36514837167011077</v>
      </c>
      <c r="F627" s="13">
        <v>0.30983866769659346</v>
      </c>
      <c r="G627" s="13">
        <v>0</v>
      </c>
      <c r="H627" s="13">
        <v>0</v>
      </c>
      <c r="I627" s="13">
        <v>3.9552823048233959E-2</v>
      </c>
      <c r="J627" s="13" t="s">
        <v>548</v>
      </c>
      <c r="K627" s="13">
        <v>3.0708283786174018E-2</v>
      </c>
      <c r="L627" s="13">
        <v>0</v>
      </c>
      <c r="M627" s="13">
        <v>4.0357876422439008E-2</v>
      </c>
      <c r="N627" s="13">
        <v>0.43757527090030546</v>
      </c>
      <c r="O627" s="13">
        <v>0.36514837167011077</v>
      </c>
      <c r="P627" s="13">
        <v>0.17861346396862524</v>
      </c>
      <c r="Q627" s="13">
        <v>3.3919888603392186E-2</v>
      </c>
      <c r="R627" s="95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216</v>
      </c>
      <c r="C628" s="27"/>
      <c r="D628" s="13">
        <v>-0.28206986469823259</v>
      </c>
      <c r="E628" s="13">
        <v>-2.9824141484098066E-2</v>
      </c>
      <c r="F628" s="13">
        <v>7.7973176128779853E-2</v>
      </c>
      <c r="G628" s="13">
        <v>-0.35321609432273204</v>
      </c>
      <c r="H628" s="13">
        <v>-9.4502532051824795E-2</v>
      </c>
      <c r="I628" s="13">
        <v>3.8088168612015139E-2</v>
      </c>
      <c r="J628" s="13" t="s">
        <v>548</v>
      </c>
      <c r="K628" s="13">
        <v>-3.6159188551524446E-3</v>
      </c>
      <c r="L628" s="13">
        <v>-0.35321609432273204</v>
      </c>
      <c r="M628" s="13">
        <v>4.486107407763229E-2</v>
      </c>
      <c r="N628" s="13">
        <v>0.939820836802024</v>
      </c>
      <c r="O628" s="13">
        <v>-2.9824141484098066E-2</v>
      </c>
      <c r="P628" s="13">
        <v>0.45741973412611059</v>
      </c>
      <c r="Q628" s="13">
        <v>8.9828928565380828E-3</v>
      </c>
      <c r="R628" s="95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217</v>
      </c>
      <c r="C629" s="45"/>
      <c r="D629" s="43">
        <v>2.5</v>
      </c>
      <c r="E629" s="43">
        <v>0</v>
      </c>
      <c r="F629" s="43">
        <v>1.07</v>
      </c>
      <c r="G629" s="43">
        <v>3.21</v>
      </c>
      <c r="H629" s="43">
        <v>0.64</v>
      </c>
      <c r="I629" s="43">
        <v>0.67</v>
      </c>
      <c r="J629" s="43">
        <v>0</v>
      </c>
      <c r="K629" s="43">
        <v>0.26</v>
      </c>
      <c r="L629" s="43">
        <v>3.21</v>
      </c>
      <c r="M629" s="43">
        <v>0.74</v>
      </c>
      <c r="N629" s="43" t="s">
        <v>218</v>
      </c>
      <c r="O629" s="43">
        <v>0</v>
      </c>
      <c r="P629" s="43">
        <v>4.84</v>
      </c>
      <c r="Q629" s="43">
        <v>0.39</v>
      </c>
      <c r="R629" s="95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BM630" s="52"/>
    </row>
    <row r="631" spans="1:65" ht="15">
      <c r="B631" s="8" t="s">
        <v>525</v>
      </c>
      <c r="BM631" s="26" t="s">
        <v>229</v>
      </c>
    </row>
    <row r="632" spans="1:65" ht="15">
      <c r="A632" s="24" t="s">
        <v>40</v>
      </c>
      <c r="B632" s="18" t="s">
        <v>115</v>
      </c>
      <c r="C632" s="15" t="s">
        <v>116</v>
      </c>
      <c r="D632" s="16" t="s">
        <v>190</v>
      </c>
      <c r="E632" s="9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191</v>
      </c>
      <c r="C633" s="9" t="s">
        <v>191</v>
      </c>
      <c r="D633" s="93" t="s">
        <v>205</v>
      </c>
      <c r="E633" s="9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259</v>
      </c>
      <c r="E634" s="9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8.8569999999999993</v>
      </c>
      <c r="E636" s="9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8.5860000000000003</v>
      </c>
      <c r="E637" s="9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9</v>
      </c>
    </row>
    <row r="638" spans="1:65">
      <c r="A638" s="28"/>
      <c r="B638" s="19">
        <v>1</v>
      </c>
      <c r="C638" s="9">
        <v>3</v>
      </c>
      <c r="D638" s="11">
        <v>8.6560000000000006</v>
      </c>
      <c r="E638" s="9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8.7639999999999993</v>
      </c>
      <c r="E639" s="9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8.6635000000000009</v>
      </c>
    </row>
    <row r="640" spans="1:65">
      <c r="A640" s="28"/>
      <c r="B640" s="19">
        <v>1</v>
      </c>
      <c r="C640" s="9">
        <v>5</v>
      </c>
      <c r="D640" s="11">
        <v>8.7089999999999996</v>
      </c>
      <c r="E640" s="9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51</v>
      </c>
    </row>
    <row r="641" spans="1:65">
      <c r="A641" s="28"/>
      <c r="B641" s="19">
        <v>1</v>
      </c>
      <c r="C641" s="9">
        <v>6</v>
      </c>
      <c r="D641" s="11">
        <v>8.4090000000000007</v>
      </c>
      <c r="E641" s="9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213</v>
      </c>
      <c r="C642" s="12"/>
      <c r="D642" s="22">
        <v>8.6635000000000009</v>
      </c>
      <c r="E642" s="9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214</v>
      </c>
      <c r="C643" s="27"/>
      <c r="D643" s="11">
        <v>8.682500000000001</v>
      </c>
      <c r="E643" s="9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215</v>
      </c>
      <c r="C644" s="27"/>
      <c r="D644" s="23">
        <v>0.15520663645604793</v>
      </c>
      <c r="E644" s="9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86</v>
      </c>
      <c r="C645" s="27"/>
      <c r="D645" s="13">
        <v>1.7915003919437632E-2</v>
      </c>
      <c r="E645" s="9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216</v>
      </c>
      <c r="C646" s="27"/>
      <c r="D646" s="13">
        <v>0</v>
      </c>
      <c r="E646" s="9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217</v>
      </c>
      <c r="C647" s="45"/>
      <c r="D647" s="43" t="s">
        <v>218</v>
      </c>
      <c r="E647" s="9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526</v>
      </c>
      <c r="BM649" s="26" t="s">
        <v>229</v>
      </c>
    </row>
    <row r="650" spans="1:65" ht="15">
      <c r="A650" s="24" t="s">
        <v>43</v>
      </c>
      <c r="B650" s="18" t="s">
        <v>115</v>
      </c>
      <c r="C650" s="15" t="s">
        <v>116</v>
      </c>
      <c r="D650" s="16" t="s">
        <v>190</v>
      </c>
      <c r="E650" s="9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191</v>
      </c>
      <c r="C651" s="9" t="s">
        <v>191</v>
      </c>
      <c r="D651" s="93" t="s">
        <v>205</v>
      </c>
      <c r="E651" s="9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259</v>
      </c>
      <c r="E652" s="9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61">
        <v>134.81</v>
      </c>
      <c r="E654" s="164"/>
      <c r="F654" s="165"/>
      <c r="G654" s="165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  <c r="AA654" s="165"/>
      <c r="AB654" s="165"/>
      <c r="AC654" s="165"/>
      <c r="AD654" s="165"/>
      <c r="AE654" s="165"/>
      <c r="AF654" s="165"/>
      <c r="AG654" s="165"/>
      <c r="AH654" s="165"/>
      <c r="AI654" s="165"/>
      <c r="AJ654" s="165"/>
      <c r="AK654" s="165"/>
      <c r="AL654" s="165"/>
      <c r="AM654" s="165"/>
      <c r="AN654" s="165"/>
      <c r="AO654" s="165"/>
      <c r="AP654" s="165"/>
      <c r="AQ654" s="165"/>
      <c r="AR654" s="165"/>
      <c r="AS654" s="165"/>
      <c r="AT654" s="165"/>
      <c r="AU654" s="165"/>
      <c r="AV654" s="165"/>
      <c r="AW654" s="165"/>
      <c r="AX654" s="165"/>
      <c r="AY654" s="165"/>
      <c r="AZ654" s="165"/>
      <c r="BA654" s="165"/>
      <c r="BB654" s="165"/>
      <c r="BC654" s="165"/>
      <c r="BD654" s="165"/>
      <c r="BE654" s="165"/>
      <c r="BF654" s="165"/>
      <c r="BG654" s="165"/>
      <c r="BH654" s="165"/>
      <c r="BI654" s="165"/>
      <c r="BJ654" s="165"/>
      <c r="BK654" s="165"/>
      <c r="BL654" s="165"/>
      <c r="BM654" s="166">
        <v>1</v>
      </c>
    </row>
    <row r="655" spans="1:65">
      <c r="A655" s="28"/>
      <c r="B655" s="19">
        <v>1</v>
      </c>
      <c r="C655" s="9">
        <v>2</v>
      </c>
      <c r="D655" s="167">
        <v>131.44</v>
      </c>
      <c r="E655" s="164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  <c r="AA655" s="165"/>
      <c r="AB655" s="165"/>
      <c r="AC655" s="165"/>
      <c r="AD655" s="165"/>
      <c r="AE655" s="165"/>
      <c r="AF655" s="165"/>
      <c r="AG655" s="165"/>
      <c r="AH655" s="165"/>
      <c r="AI655" s="165"/>
      <c r="AJ655" s="165"/>
      <c r="AK655" s="165"/>
      <c r="AL655" s="165"/>
      <c r="AM655" s="165"/>
      <c r="AN655" s="165"/>
      <c r="AO655" s="165"/>
      <c r="AP655" s="165"/>
      <c r="AQ655" s="165"/>
      <c r="AR655" s="165"/>
      <c r="AS655" s="165"/>
      <c r="AT655" s="165"/>
      <c r="AU655" s="165"/>
      <c r="AV655" s="165"/>
      <c r="AW655" s="165"/>
      <c r="AX655" s="165"/>
      <c r="AY655" s="165"/>
      <c r="AZ655" s="165"/>
      <c r="BA655" s="165"/>
      <c r="BB655" s="165"/>
      <c r="BC655" s="165"/>
      <c r="BD655" s="165"/>
      <c r="BE655" s="165"/>
      <c r="BF655" s="165"/>
      <c r="BG655" s="165"/>
      <c r="BH655" s="165"/>
      <c r="BI655" s="165"/>
      <c r="BJ655" s="165"/>
      <c r="BK655" s="165"/>
      <c r="BL655" s="165"/>
      <c r="BM655" s="166">
        <v>17</v>
      </c>
    </row>
    <row r="656" spans="1:65">
      <c r="A656" s="28"/>
      <c r="B656" s="19">
        <v>1</v>
      </c>
      <c r="C656" s="9">
        <v>3</v>
      </c>
      <c r="D656" s="167">
        <v>135.38999999999999</v>
      </c>
      <c r="E656" s="164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  <c r="AG656" s="165"/>
      <c r="AH656" s="165"/>
      <c r="AI656" s="165"/>
      <c r="AJ656" s="165"/>
      <c r="AK656" s="165"/>
      <c r="AL656" s="165"/>
      <c r="AM656" s="165"/>
      <c r="AN656" s="165"/>
      <c r="AO656" s="165"/>
      <c r="AP656" s="165"/>
      <c r="AQ656" s="165"/>
      <c r="AR656" s="165"/>
      <c r="AS656" s="165"/>
      <c r="AT656" s="165"/>
      <c r="AU656" s="165"/>
      <c r="AV656" s="165"/>
      <c r="AW656" s="165"/>
      <c r="AX656" s="165"/>
      <c r="AY656" s="165"/>
      <c r="AZ656" s="165"/>
      <c r="BA656" s="165"/>
      <c r="BB656" s="165"/>
      <c r="BC656" s="165"/>
      <c r="BD656" s="165"/>
      <c r="BE656" s="165"/>
      <c r="BF656" s="165"/>
      <c r="BG656" s="165"/>
      <c r="BH656" s="165"/>
      <c r="BI656" s="165"/>
      <c r="BJ656" s="165"/>
      <c r="BK656" s="165"/>
      <c r="BL656" s="165"/>
      <c r="BM656" s="166">
        <v>16</v>
      </c>
    </row>
    <row r="657" spans="1:65">
      <c r="A657" s="28"/>
      <c r="B657" s="19">
        <v>1</v>
      </c>
      <c r="C657" s="9">
        <v>4</v>
      </c>
      <c r="D657" s="167">
        <v>134.13999999999999</v>
      </c>
      <c r="E657" s="164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  <c r="AJ657" s="165"/>
      <c r="AK657" s="165"/>
      <c r="AL657" s="165"/>
      <c r="AM657" s="165"/>
      <c r="AN657" s="165"/>
      <c r="AO657" s="165"/>
      <c r="AP657" s="165"/>
      <c r="AQ657" s="165"/>
      <c r="AR657" s="165"/>
      <c r="AS657" s="165"/>
      <c r="AT657" s="165"/>
      <c r="AU657" s="165"/>
      <c r="AV657" s="165"/>
      <c r="AW657" s="165"/>
      <c r="AX657" s="165"/>
      <c r="AY657" s="165"/>
      <c r="AZ657" s="165"/>
      <c r="BA657" s="165"/>
      <c r="BB657" s="165"/>
      <c r="BC657" s="165"/>
      <c r="BD657" s="165"/>
      <c r="BE657" s="165"/>
      <c r="BF657" s="165"/>
      <c r="BG657" s="165"/>
      <c r="BH657" s="165"/>
      <c r="BI657" s="165"/>
      <c r="BJ657" s="165"/>
      <c r="BK657" s="165"/>
      <c r="BL657" s="165"/>
      <c r="BM657" s="166">
        <v>134.30666666666701</v>
      </c>
    </row>
    <row r="658" spans="1:65">
      <c r="A658" s="28"/>
      <c r="B658" s="19">
        <v>1</v>
      </c>
      <c r="C658" s="9">
        <v>5</v>
      </c>
      <c r="D658" s="167">
        <v>133.05000000000001</v>
      </c>
      <c r="E658" s="164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  <c r="AJ658" s="165"/>
      <c r="AK658" s="165"/>
      <c r="AL658" s="165"/>
      <c r="AM658" s="165"/>
      <c r="AN658" s="165"/>
      <c r="AO658" s="165"/>
      <c r="AP658" s="165"/>
      <c r="AQ658" s="165"/>
      <c r="AR658" s="165"/>
      <c r="AS658" s="165"/>
      <c r="AT658" s="165"/>
      <c r="AU658" s="165"/>
      <c r="AV658" s="165"/>
      <c r="AW658" s="165"/>
      <c r="AX658" s="165"/>
      <c r="AY658" s="165"/>
      <c r="AZ658" s="165"/>
      <c r="BA658" s="165"/>
      <c r="BB658" s="165"/>
      <c r="BC658" s="165"/>
      <c r="BD658" s="165"/>
      <c r="BE658" s="165"/>
      <c r="BF658" s="165"/>
      <c r="BG658" s="165"/>
      <c r="BH658" s="165"/>
      <c r="BI658" s="165"/>
      <c r="BJ658" s="165"/>
      <c r="BK658" s="165"/>
      <c r="BL658" s="165"/>
      <c r="BM658" s="166">
        <v>52</v>
      </c>
    </row>
    <row r="659" spans="1:65">
      <c r="A659" s="28"/>
      <c r="B659" s="19">
        <v>1</v>
      </c>
      <c r="C659" s="9">
        <v>6</v>
      </c>
      <c r="D659" s="167">
        <v>137.01</v>
      </c>
      <c r="E659" s="164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  <c r="AG659" s="165"/>
      <c r="AH659" s="165"/>
      <c r="AI659" s="165"/>
      <c r="AJ659" s="165"/>
      <c r="AK659" s="165"/>
      <c r="AL659" s="165"/>
      <c r="AM659" s="165"/>
      <c r="AN659" s="165"/>
      <c r="AO659" s="165"/>
      <c r="AP659" s="165"/>
      <c r="AQ659" s="165"/>
      <c r="AR659" s="165"/>
      <c r="AS659" s="165"/>
      <c r="AT659" s="165"/>
      <c r="AU659" s="165"/>
      <c r="AV659" s="165"/>
      <c r="AW659" s="165"/>
      <c r="AX659" s="165"/>
      <c r="AY659" s="165"/>
      <c r="AZ659" s="165"/>
      <c r="BA659" s="165"/>
      <c r="BB659" s="165"/>
      <c r="BC659" s="165"/>
      <c r="BD659" s="165"/>
      <c r="BE659" s="165"/>
      <c r="BF659" s="165"/>
      <c r="BG659" s="165"/>
      <c r="BH659" s="165"/>
      <c r="BI659" s="165"/>
      <c r="BJ659" s="165"/>
      <c r="BK659" s="165"/>
      <c r="BL659" s="165"/>
      <c r="BM659" s="169"/>
    </row>
    <row r="660" spans="1:65">
      <c r="A660" s="28"/>
      <c r="B660" s="20" t="s">
        <v>213</v>
      </c>
      <c r="C660" s="12"/>
      <c r="D660" s="170">
        <v>134.30666666666664</v>
      </c>
      <c r="E660" s="164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  <c r="AG660" s="165"/>
      <c r="AH660" s="165"/>
      <c r="AI660" s="165"/>
      <c r="AJ660" s="165"/>
      <c r="AK660" s="165"/>
      <c r="AL660" s="165"/>
      <c r="AM660" s="165"/>
      <c r="AN660" s="165"/>
      <c r="AO660" s="165"/>
      <c r="AP660" s="165"/>
      <c r="AQ660" s="165"/>
      <c r="AR660" s="165"/>
      <c r="AS660" s="165"/>
      <c r="AT660" s="165"/>
      <c r="AU660" s="165"/>
      <c r="AV660" s="165"/>
      <c r="AW660" s="165"/>
      <c r="AX660" s="165"/>
      <c r="AY660" s="165"/>
      <c r="AZ660" s="165"/>
      <c r="BA660" s="165"/>
      <c r="BB660" s="165"/>
      <c r="BC660" s="165"/>
      <c r="BD660" s="165"/>
      <c r="BE660" s="165"/>
      <c r="BF660" s="165"/>
      <c r="BG660" s="165"/>
      <c r="BH660" s="165"/>
      <c r="BI660" s="165"/>
      <c r="BJ660" s="165"/>
      <c r="BK660" s="165"/>
      <c r="BL660" s="165"/>
      <c r="BM660" s="169"/>
    </row>
    <row r="661" spans="1:65">
      <c r="A661" s="28"/>
      <c r="B661" s="3" t="s">
        <v>214</v>
      </c>
      <c r="C661" s="27"/>
      <c r="D661" s="167">
        <v>134.47499999999999</v>
      </c>
      <c r="E661" s="164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  <c r="AG661" s="165"/>
      <c r="AH661" s="165"/>
      <c r="AI661" s="165"/>
      <c r="AJ661" s="165"/>
      <c r="AK661" s="165"/>
      <c r="AL661" s="165"/>
      <c r="AM661" s="165"/>
      <c r="AN661" s="165"/>
      <c r="AO661" s="165"/>
      <c r="AP661" s="165"/>
      <c r="AQ661" s="165"/>
      <c r="AR661" s="165"/>
      <c r="AS661" s="165"/>
      <c r="AT661" s="165"/>
      <c r="AU661" s="165"/>
      <c r="AV661" s="165"/>
      <c r="AW661" s="165"/>
      <c r="AX661" s="165"/>
      <c r="AY661" s="165"/>
      <c r="AZ661" s="165"/>
      <c r="BA661" s="165"/>
      <c r="BB661" s="165"/>
      <c r="BC661" s="165"/>
      <c r="BD661" s="165"/>
      <c r="BE661" s="165"/>
      <c r="BF661" s="165"/>
      <c r="BG661" s="165"/>
      <c r="BH661" s="165"/>
      <c r="BI661" s="165"/>
      <c r="BJ661" s="165"/>
      <c r="BK661" s="165"/>
      <c r="BL661" s="165"/>
      <c r="BM661" s="169"/>
    </row>
    <row r="662" spans="1:65">
      <c r="A662" s="28"/>
      <c r="B662" s="3" t="s">
        <v>215</v>
      </c>
      <c r="C662" s="27"/>
      <c r="D662" s="167">
        <v>1.9266412916437377</v>
      </c>
      <c r="E662" s="164"/>
      <c r="F662" s="165"/>
      <c r="G662" s="165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  <c r="AA662" s="165"/>
      <c r="AB662" s="165"/>
      <c r="AC662" s="165"/>
      <c r="AD662" s="165"/>
      <c r="AE662" s="165"/>
      <c r="AF662" s="165"/>
      <c r="AG662" s="165"/>
      <c r="AH662" s="165"/>
      <c r="AI662" s="165"/>
      <c r="AJ662" s="165"/>
      <c r="AK662" s="165"/>
      <c r="AL662" s="165"/>
      <c r="AM662" s="165"/>
      <c r="AN662" s="165"/>
      <c r="AO662" s="165"/>
      <c r="AP662" s="165"/>
      <c r="AQ662" s="165"/>
      <c r="AR662" s="165"/>
      <c r="AS662" s="165"/>
      <c r="AT662" s="165"/>
      <c r="AU662" s="165"/>
      <c r="AV662" s="165"/>
      <c r="AW662" s="165"/>
      <c r="AX662" s="165"/>
      <c r="AY662" s="165"/>
      <c r="AZ662" s="165"/>
      <c r="BA662" s="165"/>
      <c r="BB662" s="165"/>
      <c r="BC662" s="165"/>
      <c r="BD662" s="165"/>
      <c r="BE662" s="165"/>
      <c r="BF662" s="165"/>
      <c r="BG662" s="165"/>
      <c r="BH662" s="165"/>
      <c r="BI662" s="165"/>
      <c r="BJ662" s="165"/>
      <c r="BK662" s="165"/>
      <c r="BL662" s="165"/>
      <c r="BM662" s="169"/>
    </row>
    <row r="663" spans="1:65">
      <c r="A663" s="28"/>
      <c r="B663" s="3" t="s">
        <v>86</v>
      </c>
      <c r="C663" s="27"/>
      <c r="D663" s="13">
        <v>1.4345090526484697E-2</v>
      </c>
      <c r="E663" s="9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216</v>
      </c>
      <c r="C664" s="27"/>
      <c r="D664" s="13">
        <v>-2.7755575615628914E-15</v>
      </c>
      <c r="E664" s="9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217</v>
      </c>
      <c r="C665" s="45"/>
      <c r="D665" s="43" t="s">
        <v>218</v>
      </c>
      <c r="E665" s="9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527</v>
      </c>
      <c r="BM667" s="26" t="s">
        <v>67</v>
      </c>
    </row>
    <row r="668" spans="1:65" ht="15">
      <c r="A668" s="24" t="s">
        <v>60</v>
      </c>
      <c r="B668" s="18" t="s">
        <v>115</v>
      </c>
      <c r="C668" s="15" t="s">
        <v>116</v>
      </c>
      <c r="D668" s="16" t="s">
        <v>190</v>
      </c>
      <c r="E668" s="17" t="s">
        <v>190</v>
      </c>
      <c r="F668" s="17" t="s">
        <v>190</v>
      </c>
      <c r="G668" s="17" t="s">
        <v>190</v>
      </c>
      <c r="H668" s="17" t="s">
        <v>190</v>
      </c>
      <c r="I668" s="17" t="s">
        <v>190</v>
      </c>
      <c r="J668" s="17" t="s">
        <v>190</v>
      </c>
      <c r="K668" s="17" t="s">
        <v>190</v>
      </c>
      <c r="L668" s="17" t="s">
        <v>190</v>
      </c>
      <c r="M668" s="17" t="s">
        <v>190</v>
      </c>
      <c r="N668" s="17" t="s">
        <v>190</v>
      </c>
      <c r="O668" s="9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191</v>
      </c>
      <c r="C669" s="9" t="s">
        <v>191</v>
      </c>
      <c r="D669" s="93" t="s">
        <v>195</v>
      </c>
      <c r="E669" s="94" t="s">
        <v>196</v>
      </c>
      <c r="F669" s="94" t="s">
        <v>197</v>
      </c>
      <c r="G669" s="94" t="s">
        <v>199</v>
      </c>
      <c r="H669" s="94" t="s">
        <v>200</v>
      </c>
      <c r="I669" s="94" t="s">
        <v>202</v>
      </c>
      <c r="J669" s="94" t="s">
        <v>203</v>
      </c>
      <c r="K669" s="94" t="s">
        <v>204</v>
      </c>
      <c r="L669" s="94" t="s">
        <v>206</v>
      </c>
      <c r="M669" s="94" t="s">
        <v>207</v>
      </c>
      <c r="N669" s="94" t="s">
        <v>230</v>
      </c>
      <c r="O669" s="9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1</v>
      </c>
    </row>
    <row r="670" spans="1:65">
      <c r="A670" s="28"/>
      <c r="B670" s="19"/>
      <c r="C670" s="9"/>
      <c r="D670" s="10" t="s">
        <v>103</v>
      </c>
      <c r="E670" s="11" t="s">
        <v>103</v>
      </c>
      <c r="F670" s="11" t="s">
        <v>103</v>
      </c>
      <c r="G670" s="11" t="s">
        <v>103</v>
      </c>
      <c r="H670" s="11" t="s">
        <v>103</v>
      </c>
      <c r="I670" s="11" t="s">
        <v>103</v>
      </c>
      <c r="J670" s="11" t="s">
        <v>103</v>
      </c>
      <c r="K670" s="11" t="s">
        <v>260</v>
      </c>
      <c r="L670" s="11" t="s">
        <v>259</v>
      </c>
      <c r="M670" s="11" t="s">
        <v>103</v>
      </c>
      <c r="N670" s="11" t="s">
        <v>103</v>
      </c>
      <c r="O670" s="9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9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4.53</v>
      </c>
      <c r="E672" s="21">
        <v>4.53</v>
      </c>
      <c r="F672" s="21">
        <v>4.45</v>
      </c>
      <c r="G672" s="21">
        <v>4.54</v>
      </c>
      <c r="H672" s="21">
        <v>4.55</v>
      </c>
      <c r="I672" s="21">
        <v>4.63</v>
      </c>
      <c r="J672" s="21">
        <v>4.41</v>
      </c>
      <c r="K672" s="89">
        <v>4.7066999999999997</v>
      </c>
      <c r="L672" s="89">
        <v>6.0136400000000005</v>
      </c>
      <c r="M672" s="21">
        <v>4.5599999999999996</v>
      </c>
      <c r="N672" s="21">
        <v>4.47</v>
      </c>
      <c r="O672" s="9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4.45</v>
      </c>
      <c r="E673" s="11">
        <v>4.45</v>
      </c>
      <c r="F673" s="11">
        <v>4.3</v>
      </c>
      <c r="G673" s="11">
        <v>4.4800000000000004</v>
      </c>
      <c r="H673" s="11">
        <v>4.5999999999999996</v>
      </c>
      <c r="I673" s="11">
        <v>4.6399999999999997</v>
      </c>
      <c r="J673" s="11">
        <v>4.4710000000000001</v>
      </c>
      <c r="K673" s="90">
        <v>4.5922700000000001</v>
      </c>
      <c r="L673" s="90">
        <v>5.4217399999999998</v>
      </c>
      <c r="M673" s="11">
        <v>4.5</v>
      </c>
      <c r="N673" s="11">
        <v>4.46</v>
      </c>
      <c r="O673" s="9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11">
        <v>4.4000000000000004</v>
      </c>
      <c r="E674" s="11">
        <v>4.46</v>
      </c>
      <c r="F674" s="11">
        <v>4.33</v>
      </c>
      <c r="G674" s="11">
        <v>4.46</v>
      </c>
      <c r="H674" s="11">
        <v>4.24</v>
      </c>
      <c r="I674" s="11">
        <v>4.6100000000000003</v>
      </c>
      <c r="J674" s="11">
        <v>4.5006683844385087</v>
      </c>
      <c r="K674" s="90">
        <v>4.7229099999999997</v>
      </c>
      <c r="L674" s="90">
        <v>5.3892600000000002</v>
      </c>
      <c r="M674" s="11">
        <v>4.59</v>
      </c>
      <c r="N674" s="11">
        <v>4.32</v>
      </c>
      <c r="O674" s="9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4.43</v>
      </c>
      <c r="E675" s="11">
        <v>4.57</v>
      </c>
      <c r="F675" s="11">
        <v>4.5999999999999996</v>
      </c>
      <c r="G675" s="11">
        <v>4.5</v>
      </c>
      <c r="H675" s="11">
        <v>4.3</v>
      </c>
      <c r="I675" s="11">
        <v>4.62</v>
      </c>
      <c r="J675" s="11">
        <v>4.5590434864572291</v>
      </c>
      <c r="K675" s="90">
        <v>4.8583999999999996</v>
      </c>
      <c r="L675" s="90">
        <v>5.8416800000000002</v>
      </c>
      <c r="M675" s="11">
        <v>4.51</v>
      </c>
      <c r="N675" s="11">
        <v>4.41</v>
      </c>
      <c r="O675" s="9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4.4797935971310165</v>
      </c>
    </row>
    <row r="676" spans="1:65">
      <c r="A676" s="28"/>
      <c r="B676" s="19">
        <v>1</v>
      </c>
      <c r="C676" s="9">
        <v>5</v>
      </c>
      <c r="D676" s="11">
        <v>4.42</v>
      </c>
      <c r="E676" s="11">
        <v>4.5199999999999996</v>
      </c>
      <c r="F676" s="91">
        <v>4.8600000000000003</v>
      </c>
      <c r="G676" s="11">
        <v>4.4800000000000004</v>
      </c>
      <c r="H676" s="11">
        <v>4.3499999999999996</v>
      </c>
      <c r="I676" s="91">
        <v>4.96</v>
      </c>
      <c r="J676" s="91">
        <v>4</v>
      </c>
      <c r="K676" s="90">
        <v>4.7763</v>
      </c>
      <c r="L676" s="90">
        <v>5.7653799999999995</v>
      </c>
      <c r="M676" s="11">
        <v>4.5999999999999996</v>
      </c>
      <c r="N676" s="11">
        <v>4.5199999999999996</v>
      </c>
      <c r="O676" s="9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83</v>
      </c>
    </row>
    <row r="677" spans="1:65">
      <c r="A677" s="28"/>
      <c r="B677" s="19">
        <v>1</v>
      </c>
      <c r="C677" s="9">
        <v>6</v>
      </c>
      <c r="D677" s="11">
        <v>4.4400000000000004</v>
      </c>
      <c r="E677" s="11">
        <v>4.51</v>
      </c>
      <c r="F677" s="11">
        <v>4.47</v>
      </c>
      <c r="G677" s="11">
        <v>4.42</v>
      </c>
      <c r="H677" s="11">
        <v>4.3600000000000003</v>
      </c>
      <c r="I677" s="11">
        <v>4.55</v>
      </c>
      <c r="J677" s="11">
        <v>4.45</v>
      </c>
      <c r="K677" s="90">
        <v>4.8353099999999998</v>
      </c>
      <c r="L677" s="90">
        <v>5.4694200000000004</v>
      </c>
      <c r="M677" s="11">
        <v>4.59</v>
      </c>
      <c r="N677" s="11">
        <v>4.28</v>
      </c>
      <c r="O677" s="9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213</v>
      </c>
      <c r="C678" s="12"/>
      <c r="D678" s="22">
        <v>4.4450000000000012</v>
      </c>
      <c r="E678" s="22">
        <v>4.5066666666666668</v>
      </c>
      <c r="F678" s="22">
        <v>4.501666666666666</v>
      </c>
      <c r="G678" s="22">
        <v>4.4800000000000004</v>
      </c>
      <c r="H678" s="22">
        <v>4.3999999999999995</v>
      </c>
      <c r="I678" s="22">
        <v>4.6683333333333339</v>
      </c>
      <c r="J678" s="22">
        <v>4.3984519784826235</v>
      </c>
      <c r="K678" s="22">
        <v>4.7486483333333327</v>
      </c>
      <c r="L678" s="22">
        <v>5.6501866666666674</v>
      </c>
      <c r="M678" s="22">
        <v>4.5583333333333327</v>
      </c>
      <c r="N678" s="22">
        <v>4.41</v>
      </c>
      <c r="O678" s="9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214</v>
      </c>
      <c r="C679" s="27"/>
      <c r="D679" s="11">
        <v>4.4350000000000005</v>
      </c>
      <c r="E679" s="11">
        <v>4.5149999999999997</v>
      </c>
      <c r="F679" s="11">
        <v>4.46</v>
      </c>
      <c r="G679" s="11">
        <v>4.4800000000000004</v>
      </c>
      <c r="H679" s="11">
        <v>4.3550000000000004</v>
      </c>
      <c r="I679" s="11">
        <v>4.625</v>
      </c>
      <c r="J679" s="11">
        <v>4.4604999999999997</v>
      </c>
      <c r="K679" s="11">
        <v>4.7496049999999999</v>
      </c>
      <c r="L679" s="11">
        <v>5.6173999999999999</v>
      </c>
      <c r="M679" s="11">
        <v>4.5749999999999993</v>
      </c>
      <c r="N679" s="11">
        <v>4.4350000000000005</v>
      </c>
      <c r="O679" s="9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215</v>
      </c>
      <c r="C680" s="27"/>
      <c r="D680" s="23">
        <v>4.5055521304275287E-2</v>
      </c>
      <c r="E680" s="23">
        <v>4.5018514709691065E-2</v>
      </c>
      <c r="F680" s="23">
        <v>0.20585593668064739</v>
      </c>
      <c r="G680" s="23">
        <v>4.0000000000000036E-2</v>
      </c>
      <c r="H680" s="23">
        <v>0.14296852800529197</v>
      </c>
      <c r="I680" s="23">
        <v>0.14634434279010128</v>
      </c>
      <c r="J680" s="23">
        <v>0.20152199680740596</v>
      </c>
      <c r="K680" s="23">
        <v>9.7156157893705561E-2</v>
      </c>
      <c r="L680" s="23">
        <v>0.25883767845247474</v>
      </c>
      <c r="M680" s="23">
        <v>4.3550736694878779E-2</v>
      </c>
      <c r="N680" s="23">
        <v>9.2951600308977742E-2</v>
      </c>
      <c r="O680" s="155"/>
      <c r="P680" s="156"/>
      <c r="Q680" s="156"/>
      <c r="R680" s="156"/>
      <c r="S680" s="156"/>
      <c r="T680" s="156"/>
      <c r="U680" s="156"/>
      <c r="V680" s="156"/>
      <c r="W680" s="156"/>
      <c r="X680" s="156"/>
      <c r="Y680" s="156"/>
      <c r="Z680" s="156"/>
      <c r="AA680" s="156"/>
      <c r="AB680" s="156"/>
      <c r="AC680" s="156"/>
      <c r="AD680" s="156"/>
      <c r="AE680" s="156"/>
      <c r="AF680" s="156"/>
      <c r="AG680" s="156"/>
      <c r="AH680" s="156"/>
      <c r="AI680" s="156"/>
      <c r="AJ680" s="156"/>
      <c r="AK680" s="156"/>
      <c r="AL680" s="156"/>
      <c r="AM680" s="156"/>
      <c r="AN680" s="156"/>
      <c r="AO680" s="156"/>
      <c r="AP680" s="156"/>
      <c r="AQ680" s="156"/>
      <c r="AR680" s="156"/>
      <c r="AS680" s="156"/>
      <c r="AT680" s="156"/>
      <c r="AU680" s="156"/>
      <c r="AV680" s="156"/>
      <c r="AW680" s="156"/>
      <c r="AX680" s="156"/>
      <c r="AY680" s="156"/>
      <c r="AZ680" s="156"/>
      <c r="BA680" s="156"/>
      <c r="BB680" s="156"/>
      <c r="BC680" s="156"/>
      <c r="BD680" s="156"/>
      <c r="BE680" s="156"/>
      <c r="BF680" s="156"/>
      <c r="BG680" s="156"/>
      <c r="BH680" s="156"/>
      <c r="BI680" s="156"/>
      <c r="BJ680" s="156"/>
      <c r="BK680" s="156"/>
      <c r="BL680" s="156"/>
      <c r="BM680" s="53"/>
    </row>
    <row r="681" spans="1:65">
      <c r="A681" s="28"/>
      <c r="B681" s="3" t="s">
        <v>86</v>
      </c>
      <c r="C681" s="27"/>
      <c r="D681" s="13">
        <v>1.0136225265303774E-2</v>
      </c>
      <c r="E681" s="13">
        <v>9.9893153941622188E-3</v>
      </c>
      <c r="F681" s="13">
        <v>4.5728827104179359E-2</v>
      </c>
      <c r="G681" s="13">
        <v>8.928571428571435E-3</v>
      </c>
      <c r="H681" s="13">
        <v>3.2492847273929995E-2</v>
      </c>
      <c r="I681" s="13">
        <v>3.134830620280641E-2</v>
      </c>
      <c r="J681" s="13">
        <v>4.5816573147384215E-2</v>
      </c>
      <c r="K681" s="13">
        <v>2.0459750032806999E-2</v>
      </c>
      <c r="L681" s="13">
        <v>4.5810464985075662E-2</v>
      </c>
      <c r="M681" s="13">
        <v>9.5540921451288015E-3</v>
      </c>
      <c r="N681" s="13">
        <v>2.1077460387523297E-2</v>
      </c>
      <c r="O681" s="9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216</v>
      </c>
      <c r="C682" s="27"/>
      <c r="D682" s="13">
        <v>-7.7667857629195591E-3</v>
      </c>
      <c r="E682" s="13">
        <v>5.9987293952248333E-3</v>
      </c>
      <c r="F682" s="13">
        <v>4.8826065445644051E-3</v>
      </c>
      <c r="G682" s="13">
        <v>4.6074191702993872E-5</v>
      </c>
      <c r="H682" s="13">
        <v>-1.7811891418863413E-2</v>
      </c>
      <c r="I682" s="13">
        <v>4.2086701566577345E-2</v>
      </c>
      <c r="J682" s="13">
        <v>-1.8157447856634867E-2</v>
      </c>
      <c r="K682" s="13">
        <v>6.0014982916734905E-2</v>
      </c>
      <c r="L682" s="13">
        <v>0.26126048983265715</v>
      </c>
      <c r="M682" s="13">
        <v>1.7531998852048813E-2</v>
      </c>
      <c r="N682" s="13">
        <v>-1.5579645717542445E-2</v>
      </c>
      <c r="O682" s="9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217</v>
      </c>
      <c r="C683" s="45"/>
      <c r="D683" s="43">
        <v>0.42</v>
      </c>
      <c r="E683" s="43">
        <v>0.04</v>
      </c>
      <c r="F683" s="43">
        <v>0</v>
      </c>
      <c r="G683" s="43">
        <v>0.16</v>
      </c>
      <c r="H683" s="43">
        <v>0.75</v>
      </c>
      <c r="I683" s="43">
        <v>1.23</v>
      </c>
      <c r="J683" s="43">
        <v>0.76</v>
      </c>
      <c r="K683" s="43">
        <v>1.82</v>
      </c>
      <c r="L683" s="43">
        <v>8.4499999999999993</v>
      </c>
      <c r="M683" s="43">
        <v>0.42</v>
      </c>
      <c r="N683" s="43">
        <v>0.67</v>
      </c>
      <c r="O683" s="9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BM684" s="52"/>
    </row>
    <row r="685" spans="1:65" ht="15">
      <c r="B685" s="8" t="s">
        <v>528</v>
      </c>
      <c r="BM685" s="26" t="s">
        <v>67</v>
      </c>
    </row>
    <row r="686" spans="1:65" ht="15">
      <c r="A686" s="24" t="s">
        <v>6</v>
      </c>
      <c r="B686" s="18" t="s">
        <v>115</v>
      </c>
      <c r="C686" s="15" t="s">
        <v>116</v>
      </c>
      <c r="D686" s="16" t="s">
        <v>190</v>
      </c>
      <c r="E686" s="17" t="s">
        <v>190</v>
      </c>
      <c r="F686" s="17" t="s">
        <v>190</v>
      </c>
      <c r="G686" s="17" t="s">
        <v>190</v>
      </c>
      <c r="H686" s="17" t="s">
        <v>190</v>
      </c>
      <c r="I686" s="17" t="s">
        <v>190</v>
      </c>
      <c r="J686" s="17" t="s">
        <v>190</v>
      </c>
      <c r="K686" s="17" t="s">
        <v>190</v>
      </c>
      <c r="L686" s="17" t="s">
        <v>190</v>
      </c>
      <c r="M686" s="17" t="s">
        <v>190</v>
      </c>
      <c r="N686" s="17" t="s">
        <v>190</v>
      </c>
      <c r="O686" s="9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191</v>
      </c>
      <c r="C687" s="9" t="s">
        <v>191</v>
      </c>
      <c r="D687" s="93" t="s">
        <v>193</v>
      </c>
      <c r="E687" s="94" t="s">
        <v>195</v>
      </c>
      <c r="F687" s="94" t="s">
        <v>196</v>
      </c>
      <c r="G687" s="94" t="s">
        <v>199</v>
      </c>
      <c r="H687" s="94" t="s">
        <v>200</v>
      </c>
      <c r="I687" s="94" t="s">
        <v>203</v>
      </c>
      <c r="J687" s="94" t="s">
        <v>205</v>
      </c>
      <c r="K687" s="94" t="s">
        <v>207</v>
      </c>
      <c r="L687" s="94" t="s">
        <v>208</v>
      </c>
      <c r="M687" s="94" t="s">
        <v>230</v>
      </c>
      <c r="N687" s="94" t="s">
        <v>209</v>
      </c>
      <c r="O687" s="9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259</v>
      </c>
      <c r="E688" s="11" t="s">
        <v>102</v>
      </c>
      <c r="F688" s="11" t="s">
        <v>102</v>
      </c>
      <c r="G688" s="11" t="s">
        <v>102</v>
      </c>
      <c r="H688" s="11" t="s">
        <v>102</v>
      </c>
      <c r="I688" s="11" t="s">
        <v>102</v>
      </c>
      <c r="J688" s="11" t="s">
        <v>259</v>
      </c>
      <c r="K688" s="11" t="s">
        <v>102</v>
      </c>
      <c r="L688" s="11" t="s">
        <v>102</v>
      </c>
      <c r="M688" s="11" t="s">
        <v>103</v>
      </c>
      <c r="N688" s="11" t="s">
        <v>259</v>
      </c>
      <c r="O688" s="9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21">
        <v>0.6</v>
      </c>
      <c r="E690" s="21">
        <v>4</v>
      </c>
      <c r="F690" s="21">
        <v>4</v>
      </c>
      <c r="G690" s="21">
        <v>4</v>
      </c>
      <c r="H690" s="21">
        <v>2.4</v>
      </c>
      <c r="I690" s="21">
        <v>2.1223571885212289</v>
      </c>
      <c r="J690" s="21">
        <v>1.7569999999999999</v>
      </c>
      <c r="K690" s="89" t="s">
        <v>107</v>
      </c>
      <c r="L690" s="21">
        <v>1.4465625</v>
      </c>
      <c r="M690" s="89" t="s">
        <v>96</v>
      </c>
      <c r="N690" s="21">
        <v>1.2</v>
      </c>
      <c r="O690" s="9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0.7</v>
      </c>
      <c r="E691" s="11">
        <v>3</v>
      </c>
      <c r="F691" s="11">
        <v>2</v>
      </c>
      <c r="G691" s="11">
        <v>2</v>
      </c>
      <c r="H691" s="11">
        <v>2.2999999999999998</v>
      </c>
      <c r="I691" s="11">
        <v>1.902225605849369</v>
      </c>
      <c r="J691" s="11">
        <v>1.8220000000000001</v>
      </c>
      <c r="K691" s="90" t="s">
        <v>107</v>
      </c>
      <c r="L691" s="91">
        <v>2.16</v>
      </c>
      <c r="M691" s="90" t="s">
        <v>96</v>
      </c>
      <c r="N691" s="11">
        <v>1.3</v>
      </c>
      <c r="O691" s="9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91">
        <v>0.8</v>
      </c>
      <c r="E692" s="91">
        <v>17</v>
      </c>
      <c r="F692" s="11">
        <v>2</v>
      </c>
      <c r="G692" s="11">
        <v>2</v>
      </c>
      <c r="H692" s="11">
        <v>2</v>
      </c>
      <c r="I692" s="11">
        <v>1.8117265363000388</v>
      </c>
      <c r="J692" s="11">
        <v>1.788</v>
      </c>
      <c r="K692" s="90" t="s">
        <v>107</v>
      </c>
      <c r="L692" s="11">
        <v>1.1896875</v>
      </c>
      <c r="M692" s="90" t="s">
        <v>96</v>
      </c>
      <c r="N692" s="11">
        <v>1.6</v>
      </c>
      <c r="O692" s="9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0.7</v>
      </c>
      <c r="E693" s="11">
        <v>4</v>
      </c>
      <c r="F693" s="90" t="s">
        <v>107</v>
      </c>
      <c r="G693" s="11">
        <v>4</v>
      </c>
      <c r="H693" s="11">
        <v>2.7</v>
      </c>
      <c r="I693" s="11">
        <v>1.9298225338835286</v>
      </c>
      <c r="J693" s="11">
        <v>1.9609999999999999</v>
      </c>
      <c r="K693" s="90" t="s">
        <v>107</v>
      </c>
      <c r="L693" s="11">
        <v>1.3218749999999999</v>
      </c>
      <c r="M693" s="90" t="s">
        <v>96</v>
      </c>
      <c r="N693" s="11">
        <v>1.6</v>
      </c>
      <c r="O693" s="9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180</v>
      </c>
    </row>
    <row r="694" spans="1:65">
      <c r="A694" s="28"/>
      <c r="B694" s="19">
        <v>1</v>
      </c>
      <c r="C694" s="9">
        <v>5</v>
      </c>
      <c r="D694" s="11">
        <v>0.7</v>
      </c>
      <c r="E694" s="11">
        <v>3</v>
      </c>
      <c r="F694" s="11">
        <v>2</v>
      </c>
      <c r="G694" s="11">
        <v>4</v>
      </c>
      <c r="H694" s="11">
        <v>1.7</v>
      </c>
      <c r="I694" s="11">
        <v>1.660832985227249</v>
      </c>
      <c r="J694" s="11">
        <v>1.6180000000000001</v>
      </c>
      <c r="K694" s="90" t="s">
        <v>107</v>
      </c>
      <c r="L694" s="11">
        <v>1.3040624999999999</v>
      </c>
      <c r="M694" s="90" t="s">
        <v>96</v>
      </c>
      <c r="N694" s="11">
        <v>1.4</v>
      </c>
      <c r="O694" s="9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84</v>
      </c>
    </row>
    <row r="695" spans="1:65">
      <c r="A695" s="28"/>
      <c r="B695" s="19">
        <v>1</v>
      </c>
      <c r="C695" s="9">
        <v>6</v>
      </c>
      <c r="D695" s="11">
        <v>0.7</v>
      </c>
      <c r="E695" s="11">
        <v>4</v>
      </c>
      <c r="F695" s="11">
        <v>5</v>
      </c>
      <c r="G695" s="11">
        <v>4</v>
      </c>
      <c r="H695" s="11">
        <v>1.8</v>
      </c>
      <c r="I695" s="11">
        <v>1.7909576538045588</v>
      </c>
      <c r="J695" s="11">
        <v>1.9139999999999997</v>
      </c>
      <c r="K695" s="90" t="s">
        <v>107</v>
      </c>
      <c r="L695" s="11">
        <v>1.0603125</v>
      </c>
      <c r="M695" s="90" t="s">
        <v>96</v>
      </c>
      <c r="N695" s="11">
        <v>1.4</v>
      </c>
      <c r="O695" s="9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213</v>
      </c>
      <c r="C696" s="12"/>
      <c r="D696" s="22">
        <v>0.70000000000000007</v>
      </c>
      <c r="E696" s="22">
        <v>5.833333333333333</v>
      </c>
      <c r="F696" s="22">
        <v>3</v>
      </c>
      <c r="G696" s="22">
        <v>3.3333333333333335</v>
      </c>
      <c r="H696" s="22">
        <v>2.15</v>
      </c>
      <c r="I696" s="22">
        <v>1.8696537505976625</v>
      </c>
      <c r="J696" s="22">
        <v>1.8099999999999998</v>
      </c>
      <c r="K696" s="22" t="s">
        <v>548</v>
      </c>
      <c r="L696" s="22">
        <v>1.4137499999999996</v>
      </c>
      <c r="M696" s="22" t="s">
        <v>548</v>
      </c>
      <c r="N696" s="22">
        <v>1.4166666666666667</v>
      </c>
      <c r="O696" s="9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214</v>
      </c>
      <c r="C697" s="27"/>
      <c r="D697" s="11">
        <v>0.7</v>
      </c>
      <c r="E697" s="11">
        <v>4</v>
      </c>
      <c r="F697" s="11">
        <v>2</v>
      </c>
      <c r="G697" s="11">
        <v>4</v>
      </c>
      <c r="H697" s="11">
        <v>2.15</v>
      </c>
      <c r="I697" s="11">
        <v>1.8569760710747039</v>
      </c>
      <c r="J697" s="11">
        <v>1.8050000000000002</v>
      </c>
      <c r="K697" s="11" t="s">
        <v>548</v>
      </c>
      <c r="L697" s="11">
        <v>1.31296875</v>
      </c>
      <c r="M697" s="11" t="s">
        <v>548</v>
      </c>
      <c r="N697" s="11">
        <v>1.4</v>
      </c>
      <c r="O697" s="9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215</v>
      </c>
      <c r="C698" s="27"/>
      <c r="D698" s="23">
        <v>6.3245553203367597E-2</v>
      </c>
      <c r="E698" s="23">
        <v>5.4924190177613603</v>
      </c>
      <c r="F698" s="23">
        <v>1.4142135623730951</v>
      </c>
      <c r="G698" s="23">
        <v>1.0327955589886442</v>
      </c>
      <c r="H698" s="23">
        <v>0.38340579025361704</v>
      </c>
      <c r="I698" s="23">
        <v>0.1560096058783991</v>
      </c>
      <c r="J698" s="23">
        <v>0.12158782833820157</v>
      </c>
      <c r="K698" s="23" t="s">
        <v>548</v>
      </c>
      <c r="L698" s="23">
        <v>0.3882164747276971</v>
      </c>
      <c r="M698" s="23" t="s">
        <v>548</v>
      </c>
      <c r="N698" s="23">
        <v>0.16020819787597143</v>
      </c>
      <c r="O698" s="9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86</v>
      </c>
      <c r="C699" s="27"/>
      <c r="D699" s="13">
        <v>9.0350790290525132E-2</v>
      </c>
      <c r="E699" s="13">
        <v>0.94155754590194751</v>
      </c>
      <c r="F699" s="13">
        <v>0.47140452079103173</v>
      </c>
      <c r="G699" s="13">
        <v>0.30983866769659324</v>
      </c>
      <c r="H699" s="13">
        <v>0.17832827453656608</v>
      </c>
      <c r="I699" s="13">
        <v>8.3443047050037106E-2</v>
      </c>
      <c r="J699" s="13">
        <v>6.7175595766962207E-2</v>
      </c>
      <c r="K699" s="13" t="s">
        <v>548</v>
      </c>
      <c r="L699" s="13">
        <v>0.27460051262790253</v>
      </c>
      <c r="M699" s="13" t="s">
        <v>548</v>
      </c>
      <c r="N699" s="13">
        <v>0.11308813967715629</v>
      </c>
      <c r="O699" s="9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216</v>
      </c>
      <c r="C700" s="27"/>
      <c r="D700" s="13" t="s">
        <v>548</v>
      </c>
      <c r="E700" s="13" t="s">
        <v>548</v>
      </c>
      <c r="F700" s="13" t="s">
        <v>548</v>
      </c>
      <c r="G700" s="13" t="s">
        <v>548</v>
      </c>
      <c r="H700" s="13" t="s">
        <v>548</v>
      </c>
      <c r="I700" s="13" t="s">
        <v>548</v>
      </c>
      <c r="J700" s="13" t="s">
        <v>548</v>
      </c>
      <c r="K700" s="13" t="s">
        <v>548</v>
      </c>
      <c r="L700" s="13" t="s">
        <v>548</v>
      </c>
      <c r="M700" s="13" t="s">
        <v>548</v>
      </c>
      <c r="N700" s="13" t="s">
        <v>548</v>
      </c>
      <c r="O700" s="9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217</v>
      </c>
      <c r="C701" s="45"/>
      <c r="D701" s="43">
        <v>0.99</v>
      </c>
      <c r="E701" s="43">
        <v>3.35</v>
      </c>
      <c r="F701" s="43">
        <v>0.67</v>
      </c>
      <c r="G701" s="43">
        <v>1.24</v>
      </c>
      <c r="H701" s="43">
        <v>0.24</v>
      </c>
      <c r="I701" s="43">
        <v>0</v>
      </c>
      <c r="J701" s="43">
        <v>0.05</v>
      </c>
      <c r="K701" s="43">
        <v>0.74</v>
      </c>
      <c r="L701" s="43">
        <v>0.39</v>
      </c>
      <c r="M701" s="43">
        <v>40.72</v>
      </c>
      <c r="N701" s="43">
        <v>0.38</v>
      </c>
      <c r="O701" s="9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529</v>
      </c>
      <c r="BM703" s="26" t="s">
        <v>229</v>
      </c>
    </row>
    <row r="704" spans="1:65" ht="15">
      <c r="A704" s="24" t="s">
        <v>9</v>
      </c>
      <c r="B704" s="18" t="s">
        <v>115</v>
      </c>
      <c r="C704" s="15" t="s">
        <v>116</v>
      </c>
      <c r="D704" s="16" t="s">
        <v>190</v>
      </c>
      <c r="E704" s="17" t="s">
        <v>190</v>
      </c>
      <c r="F704" s="17" t="s">
        <v>190</v>
      </c>
      <c r="G704" s="9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191</v>
      </c>
      <c r="C705" s="9" t="s">
        <v>191</v>
      </c>
      <c r="D705" s="93" t="s">
        <v>203</v>
      </c>
      <c r="E705" s="94" t="s">
        <v>205</v>
      </c>
      <c r="F705" s="94" t="s">
        <v>230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259</v>
      </c>
      <c r="E706" s="11" t="s">
        <v>259</v>
      </c>
      <c r="F706" s="11" t="s">
        <v>103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/>
      <c r="C707" s="9"/>
      <c r="D707" s="25"/>
      <c r="E707" s="25"/>
      <c r="F707" s="25"/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8">
        <v>1</v>
      </c>
      <c r="C708" s="14">
        <v>1</v>
      </c>
      <c r="D708" s="146" t="s">
        <v>107</v>
      </c>
      <c r="E708" s="145">
        <v>11.038</v>
      </c>
      <c r="F708" s="146" t="s">
        <v>175</v>
      </c>
      <c r="G708" s="147"/>
      <c r="H708" s="148"/>
      <c r="I708" s="148"/>
      <c r="J708" s="148"/>
      <c r="K708" s="148"/>
      <c r="L708" s="148"/>
      <c r="M708" s="148"/>
      <c r="N708" s="148"/>
      <c r="O708" s="148"/>
      <c r="P708" s="148"/>
      <c r="Q708" s="148"/>
      <c r="R708" s="148"/>
      <c r="S708" s="148"/>
      <c r="T708" s="148"/>
      <c r="U708" s="148"/>
      <c r="V708" s="148"/>
      <c r="W708" s="148"/>
      <c r="X708" s="148"/>
      <c r="Y708" s="148"/>
      <c r="Z708" s="148"/>
      <c r="AA708" s="148"/>
      <c r="AB708" s="148"/>
      <c r="AC708" s="148"/>
      <c r="AD708" s="148"/>
      <c r="AE708" s="148"/>
      <c r="AF708" s="148"/>
      <c r="AG708" s="148"/>
      <c r="AH708" s="148"/>
      <c r="AI708" s="148"/>
      <c r="AJ708" s="148"/>
      <c r="AK708" s="148"/>
      <c r="AL708" s="148"/>
      <c r="AM708" s="148"/>
      <c r="AN708" s="148"/>
      <c r="AO708" s="148"/>
      <c r="AP708" s="148"/>
      <c r="AQ708" s="148"/>
      <c r="AR708" s="148"/>
      <c r="AS708" s="148"/>
      <c r="AT708" s="148"/>
      <c r="AU708" s="148"/>
      <c r="AV708" s="148"/>
      <c r="AW708" s="148"/>
      <c r="AX708" s="148"/>
      <c r="AY708" s="148"/>
      <c r="AZ708" s="148"/>
      <c r="BA708" s="148"/>
      <c r="BB708" s="148"/>
      <c r="BC708" s="148"/>
      <c r="BD708" s="148"/>
      <c r="BE708" s="148"/>
      <c r="BF708" s="148"/>
      <c r="BG708" s="148"/>
      <c r="BH708" s="148"/>
      <c r="BI708" s="148"/>
      <c r="BJ708" s="148"/>
      <c r="BK708" s="148"/>
      <c r="BL708" s="148"/>
      <c r="BM708" s="149">
        <v>1</v>
      </c>
    </row>
    <row r="709" spans="1:65">
      <c r="A709" s="28"/>
      <c r="B709" s="19">
        <v>1</v>
      </c>
      <c r="C709" s="9">
        <v>2</v>
      </c>
      <c r="D709" s="151" t="s">
        <v>107</v>
      </c>
      <c r="E709" s="150">
        <v>10.86</v>
      </c>
      <c r="F709" s="151" t="s">
        <v>175</v>
      </c>
      <c r="G709" s="147"/>
      <c r="H709" s="148"/>
      <c r="I709" s="148"/>
      <c r="J709" s="148"/>
      <c r="K709" s="148"/>
      <c r="L709" s="148"/>
      <c r="M709" s="148"/>
      <c r="N709" s="148"/>
      <c r="O709" s="148"/>
      <c r="P709" s="148"/>
      <c r="Q709" s="148"/>
      <c r="R709" s="148"/>
      <c r="S709" s="148"/>
      <c r="T709" s="148"/>
      <c r="U709" s="148"/>
      <c r="V709" s="148"/>
      <c r="W709" s="148"/>
      <c r="X709" s="148"/>
      <c r="Y709" s="148"/>
      <c r="Z709" s="148"/>
      <c r="AA709" s="148"/>
      <c r="AB709" s="148"/>
      <c r="AC709" s="148"/>
      <c r="AD709" s="148"/>
      <c r="AE709" s="148"/>
      <c r="AF709" s="148"/>
      <c r="AG709" s="148"/>
      <c r="AH709" s="148"/>
      <c r="AI709" s="148"/>
      <c r="AJ709" s="148"/>
      <c r="AK709" s="148"/>
      <c r="AL709" s="148"/>
      <c r="AM709" s="148"/>
      <c r="AN709" s="148"/>
      <c r="AO709" s="148"/>
      <c r="AP709" s="148"/>
      <c r="AQ709" s="148"/>
      <c r="AR709" s="148"/>
      <c r="AS709" s="148"/>
      <c r="AT709" s="148"/>
      <c r="AU709" s="148"/>
      <c r="AV709" s="148"/>
      <c r="AW709" s="148"/>
      <c r="AX709" s="148"/>
      <c r="AY709" s="148"/>
      <c r="AZ709" s="148"/>
      <c r="BA709" s="148"/>
      <c r="BB709" s="148"/>
      <c r="BC709" s="148"/>
      <c r="BD709" s="148"/>
      <c r="BE709" s="148"/>
      <c r="BF709" s="148"/>
      <c r="BG709" s="148"/>
      <c r="BH709" s="148"/>
      <c r="BI709" s="148"/>
      <c r="BJ709" s="148"/>
      <c r="BK709" s="148"/>
      <c r="BL709" s="148"/>
      <c r="BM709" s="149">
        <v>19</v>
      </c>
    </row>
    <row r="710" spans="1:65">
      <c r="A710" s="28"/>
      <c r="B710" s="19">
        <v>1</v>
      </c>
      <c r="C710" s="9">
        <v>3</v>
      </c>
      <c r="D710" s="151" t="s">
        <v>107</v>
      </c>
      <c r="E710" s="150">
        <v>10.553000000000001</v>
      </c>
      <c r="F710" s="151" t="s">
        <v>175</v>
      </c>
      <c r="G710" s="147"/>
      <c r="H710" s="148"/>
      <c r="I710" s="148"/>
      <c r="J710" s="148"/>
      <c r="K710" s="148"/>
      <c r="L710" s="148"/>
      <c r="M710" s="148"/>
      <c r="N710" s="148"/>
      <c r="O710" s="148"/>
      <c r="P710" s="148"/>
      <c r="Q710" s="148"/>
      <c r="R710" s="148"/>
      <c r="S710" s="148"/>
      <c r="T710" s="148"/>
      <c r="U710" s="148"/>
      <c r="V710" s="148"/>
      <c r="W710" s="148"/>
      <c r="X710" s="148"/>
      <c r="Y710" s="148"/>
      <c r="Z710" s="148"/>
      <c r="AA710" s="148"/>
      <c r="AB710" s="148"/>
      <c r="AC710" s="148"/>
      <c r="AD710" s="148"/>
      <c r="AE710" s="148"/>
      <c r="AF710" s="148"/>
      <c r="AG710" s="148"/>
      <c r="AH710" s="148"/>
      <c r="AI710" s="148"/>
      <c r="AJ710" s="148"/>
      <c r="AK710" s="148"/>
      <c r="AL710" s="148"/>
      <c r="AM710" s="148"/>
      <c r="AN710" s="148"/>
      <c r="AO710" s="148"/>
      <c r="AP710" s="148"/>
      <c r="AQ710" s="148"/>
      <c r="AR710" s="148"/>
      <c r="AS710" s="148"/>
      <c r="AT710" s="148"/>
      <c r="AU710" s="148"/>
      <c r="AV710" s="148"/>
      <c r="AW710" s="148"/>
      <c r="AX710" s="148"/>
      <c r="AY710" s="148"/>
      <c r="AZ710" s="148"/>
      <c r="BA710" s="148"/>
      <c r="BB710" s="148"/>
      <c r="BC710" s="148"/>
      <c r="BD710" s="148"/>
      <c r="BE710" s="148"/>
      <c r="BF710" s="148"/>
      <c r="BG710" s="148"/>
      <c r="BH710" s="148"/>
      <c r="BI710" s="148"/>
      <c r="BJ710" s="148"/>
      <c r="BK710" s="148"/>
      <c r="BL710" s="148"/>
      <c r="BM710" s="149">
        <v>16</v>
      </c>
    </row>
    <row r="711" spans="1:65">
      <c r="A711" s="28"/>
      <c r="B711" s="19">
        <v>1</v>
      </c>
      <c r="C711" s="9">
        <v>4</v>
      </c>
      <c r="D711" s="151" t="s">
        <v>107</v>
      </c>
      <c r="E711" s="150">
        <v>11.058999999999999</v>
      </c>
      <c r="F711" s="151" t="s">
        <v>175</v>
      </c>
      <c r="G711" s="147"/>
      <c r="H711" s="148"/>
      <c r="I711" s="148"/>
      <c r="J711" s="148"/>
      <c r="K711" s="148"/>
      <c r="L711" s="148"/>
      <c r="M711" s="148"/>
      <c r="N711" s="148"/>
      <c r="O711" s="148"/>
      <c r="P711" s="148"/>
      <c r="Q711" s="148"/>
      <c r="R711" s="148"/>
      <c r="S711" s="148"/>
      <c r="T711" s="148"/>
      <c r="U711" s="148"/>
      <c r="V711" s="148"/>
      <c r="W711" s="148"/>
      <c r="X711" s="148"/>
      <c r="Y711" s="148"/>
      <c r="Z711" s="148"/>
      <c r="AA711" s="148"/>
      <c r="AB711" s="148"/>
      <c r="AC711" s="148"/>
      <c r="AD711" s="148"/>
      <c r="AE711" s="148"/>
      <c r="AF711" s="148"/>
      <c r="AG711" s="148"/>
      <c r="AH711" s="148"/>
      <c r="AI711" s="148"/>
      <c r="AJ711" s="148"/>
      <c r="AK711" s="148"/>
      <c r="AL711" s="148"/>
      <c r="AM711" s="148"/>
      <c r="AN711" s="148"/>
      <c r="AO711" s="148"/>
      <c r="AP711" s="148"/>
      <c r="AQ711" s="148"/>
      <c r="AR711" s="148"/>
      <c r="AS711" s="148"/>
      <c r="AT711" s="148"/>
      <c r="AU711" s="148"/>
      <c r="AV711" s="148"/>
      <c r="AW711" s="148"/>
      <c r="AX711" s="148"/>
      <c r="AY711" s="148"/>
      <c r="AZ711" s="148"/>
      <c r="BA711" s="148"/>
      <c r="BB711" s="148"/>
      <c r="BC711" s="148"/>
      <c r="BD711" s="148"/>
      <c r="BE711" s="148"/>
      <c r="BF711" s="148"/>
      <c r="BG711" s="148"/>
      <c r="BH711" s="148"/>
      <c r="BI711" s="148"/>
      <c r="BJ711" s="148"/>
      <c r="BK711" s="148"/>
      <c r="BL711" s="148"/>
      <c r="BM711" s="149">
        <v>10.771333333333301</v>
      </c>
    </row>
    <row r="712" spans="1:65">
      <c r="A712" s="28"/>
      <c r="B712" s="19">
        <v>1</v>
      </c>
      <c r="C712" s="9">
        <v>5</v>
      </c>
      <c r="D712" s="151" t="s">
        <v>107</v>
      </c>
      <c r="E712" s="150">
        <v>10.625</v>
      </c>
      <c r="F712" s="151" t="s">
        <v>175</v>
      </c>
      <c r="G712" s="147"/>
      <c r="H712" s="148"/>
      <c r="I712" s="148"/>
      <c r="J712" s="148"/>
      <c r="K712" s="148"/>
      <c r="L712" s="148"/>
      <c r="M712" s="148"/>
      <c r="N712" s="148"/>
      <c r="O712" s="148"/>
      <c r="P712" s="148"/>
      <c r="Q712" s="148"/>
      <c r="R712" s="148"/>
      <c r="S712" s="148"/>
      <c r="T712" s="148"/>
      <c r="U712" s="148"/>
      <c r="V712" s="148"/>
      <c r="W712" s="148"/>
      <c r="X712" s="148"/>
      <c r="Y712" s="148"/>
      <c r="Z712" s="148"/>
      <c r="AA712" s="148"/>
      <c r="AB712" s="148"/>
      <c r="AC712" s="148"/>
      <c r="AD712" s="148"/>
      <c r="AE712" s="148"/>
      <c r="AF712" s="148"/>
      <c r="AG712" s="148"/>
      <c r="AH712" s="148"/>
      <c r="AI712" s="148"/>
      <c r="AJ712" s="148"/>
      <c r="AK712" s="148"/>
      <c r="AL712" s="148"/>
      <c r="AM712" s="148"/>
      <c r="AN712" s="148"/>
      <c r="AO712" s="148"/>
      <c r="AP712" s="148"/>
      <c r="AQ712" s="148"/>
      <c r="AR712" s="148"/>
      <c r="AS712" s="148"/>
      <c r="AT712" s="148"/>
      <c r="AU712" s="148"/>
      <c r="AV712" s="148"/>
      <c r="AW712" s="148"/>
      <c r="AX712" s="148"/>
      <c r="AY712" s="148"/>
      <c r="AZ712" s="148"/>
      <c r="BA712" s="148"/>
      <c r="BB712" s="148"/>
      <c r="BC712" s="148"/>
      <c r="BD712" s="148"/>
      <c r="BE712" s="148"/>
      <c r="BF712" s="148"/>
      <c r="BG712" s="148"/>
      <c r="BH712" s="148"/>
      <c r="BI712" s="148"/>
      <c r="BJ712" s="148"/>
      <c r="BK712" s="148"/>
      <c r="BL712" s="148"/>
      <c r="BM712" s="149">
        <v>53</v>
      </c>
    </row>
    <row r="713" spans="1:65">
      <c r="A713" s="28"/>
      <c r="B713" s="19">
        <v>1</v>
      </c>
      <c r="C713" s="9">
        <v>6</v>
      </c>
      <c r="D713" s="151" t="s">
        <v>107</v>
      </c>
      <c r="E713" s="150">
        <v>10.493</v>
      </c>
      <c r="F713" s="151" t="s">
        <v>175</v>
      </c>
      <c r="G713" s="147"/>
      <c r="H713" s="148"/>
      <c r="I713" s="148"/>
      <c r="J713" s="148"/>
      <c r="K713" s="148"/>
      <c r="L713" s="148"/>
      <c r="M713" s="148"/>
      <c r="N713" s="148"/>
      <c r="O713" s="148"/>
      <c r="P713" s="148"/>
      <c r="Q713" s="148"/>
      <c r="R713" s="148"/>
      <c r="S713" s="148"/>
      <c r="T713" s="148"/>
      <c r="U713" s="148"/>
      <c r="V713" s="148"/>
      <c r="W713" s="148"/>
      <c r="X713" s="148"/>
      <c r="Y713" s="148"/>
      <c r="Z713" s="148"/>
      <c r="AA713" s="148"/>
      <c r="AB713" s="148"/>
      <c r="AC713" s="148"/>
      <c r="AD713" s="148"/>
      <c r="AE713" s="148"/>
      <c r="AF713" s="148"/>
      <c r="AG713" s="148"/>
      <c r="AH713" s="148"/>
      <c r="AI713" s="148"/>
      <c r="AJ713" s="148"/>
      <c r="AK713" s="148"/>
      <c r="AL713" s="148"/>
      <c r="AM713" s="148"/>
      <c r="AN713" s="148"/>
      <c r="AO713" s="148"/>
      <c r="AP713" s="148"/>
      <c r="AQ713" s="148"/>
      <c r="AR713" s="148"/>
      <c r="AS713" s="148"/>
      <c r="AT713" s="148"/>
      <c r="AU713" s="148"/>
      <c r="AV713" s="148"/>
      <c r="AW713" s="148"/>
      <c r="AX713" s="148"/>
      <c r="AY713" s="148"/>
      <c r="AZ713" s="148"/>
      <c r="BA713" s="148"/>
      <c r="BB713" s="148"/>
      <c r="BC713" s="148"/>
      <c r="BD713" s="148"/>
      <c r="BE713" s="148"/>
      <c r="BF713" s="148"/>
      <c r="BG713" s="148"/>
      <c r="BH713" s="148"/>
      <c r="BI713" s="148"/>
      <c r="BJ713" s="148"/>
      <c r="BK713" s="148"/>
      <c r="BL713" s="148"/>
      <c r="BM713" s="153"/>
    </row>
    <row r="714" spans="1:65">
      <c r="A714" s="28"/>
      <c r="B714" s="20" t="s">
        <v>213</v>
      </c>
      <c r="C714" s="12"/>
      <c r="D714" s="154" t="s">
        <v>548</v>
      </c>
      <c r="E714" s="154">
        <v>10.771333333333333</v>
      </c>
      <c r="F714" s="154" t="s">
        <v>548</v>
      </c>
      <c r="G714" s="147"/>
      <c r="H714" s="148"/>
      <c r="I714" s="148"/>
      <c r="J714" s="148"/>
      <c r="K714" s="148"/>
      <c r="L714" s="148"/>
      <c r="M714" s="148"/>
      <c r="N714" s="148"/>
      <c r="O714" s="148"/>
      <c r="P714" s="148"/>
      <c r="Q714" s="148"/>
      <c r="R714" s="148"/>
      <c r="S714" s="148"/>
      <c r="T714" s="148"/>
      <c r="U714" s="148"/>
      <c r="V714" s="148"/>
      <c r="W714" s="148"/>
      <c r="X714" s="148"/>
      <c r="Y714" s="148"/>
      <c r="Z714" s="148"/>
      <c r="AA714" s="148"/>
      <c r="AB714" s="148"/>
      <c r="AC714" s="148"/>
      <c r="AD714" s="148"/>
      <c r="AE714" s="148"/>
      <c r="AF714" s="148"/>
      <c r="AG714" s="148"/>
      <c r="AH714" s="148"/>
      <c r="AI714" s="148"/>
      <c r="AJ714" s="148"/>
      <c r="AK714" s="148"/>
      <c r="AL714" s="148"/>
      <c r="AM714" s="148"/>
      <c r="AN714" s="148"/>
      <c r="AO714" s="148"/>
      <c r="AP714" s="148"/>
      <c r="AQ714" s="148"/>
      <c r="AR714" s="148"/>
      <c r="AS714" s="148"/>
      <c r="AT714" s="148"/>
      <c r="AU714" s="148"/>
      <c r="AV714" s="148"/>
      <c r="AW714" s="148"/>
      <c r="AX714" s="148"/>
      <c r="AY714" s="148"/>
      <c r="AZ714" s="148"/>
      <c r="BA714" s="148"/>
      <c r="BB714" s="148"/>
      <c r="BC714" s="148"/>
      <c r="BD714" s="148"/>
      <c r="BE714" s="148"/>
      <c r="BF714" s="148"/>
      <c r="BG714" s="148"/>
      <c r="BH714" s="148"/>
      <c r="BI714" s="148"/>
      <c r="BJ714" s="148"/>
      <c r="BK714" s="148"/>
      <c r="BL714" s="148"/>
      <c r="BM714" s="153"/>
    </row>
    <row r="715" spans="1:65">
      <c r="A715" s="28"/>
      <c r="B715" s="3" t="s">
        <v>214</v>
      </c>
      <c r="C715" s="27"/>
      <c r="D715" s="150" t="s">
        <v>548</v>
      </c>
      <c r="E715" s="150">
        <v>10.7425</v>
      </c>
      <c r="F715" s="150" t="s">
        <v>548</v>
      </c>
      <c r="G715" s="147"/>
      <c r="H715" s="148"/>
      <c r="I715" s="148"/>
      <c r="J715" s="148"/>
      <c r="K715" s="148"/>
      <c r="L715" s="148"/>
      <c r="M715" s="148"/>
      <c r="N715" s="148"/>
      <c r="O715" s="148"/>
      <c r="P715" s="148"/>
      <c r="Q715" s="148"/>
      <c r="R715" s="148"/>
      <c r="S715" s="148"/>
      <c r="T715" s="148"/>
      <c r="U715" s="148"/>
      <c r="V715" s="148"/>
      <c r="W715" s="148"/>
      <c r="X715" s="148"/>
      <c r="Y715" s="148"/>
      <c r="Z715" s="148"/>
      <c r="AA715" s="148"/>
      <c r="AB715" s="148"/>
      <c r="AC715" s="148"/>
      <c r="AD715" s="148"/>
      <c r="AE715" s="148"/>
      <c r="AF715" s="148"/>
      <c r="AG715" s="148"/>
      <c r="AH715" s="148"/>
      <c r="AI715" s="148"/>
      <c r="AJ715" s="148"/>
      <c r="AK715" s="148"/>
      <c r="AL715" s="148"/>
      <c r="AM715" s="148"/>
      <c r="AN715" s="148"/>
      <c r="AO715" s="148"/>
      <c r="AP715" s="148"/>
      <c r="AQ715" s="148"/>
      <c r="AR715" s="148"/>
      <c r="AS715" s="148"/>
      <c r="AT715" s="148"/>
      <c r="AU715" s="148"/>
      <c r="AV715" s="148"/>
      <c r="AW715" s="148"/>
      <c r="AX715" s="148"/>
      <c r="AY715" s="148"/>
      <c r="AZ715" s="148"/>
      <c r="BA715" s="148"/>
      <c r="BB715" s="148"/>
      <c r="BC715" s="148"/>
      <c r="BD715" s="148"/>
      <c r="BE715" s="148"/>
      <c r="BF715" s="148"/>
      <c r="BG715" s="148"/>
      <c r="BH715" s="148"/>
      <c r="BI715" s="148"/>
      <c r="BJ715" s="148"/>
      <c r="BK715" s="148"/>
      <c r="BL715" s="148"/>
      <c r="BM715" s="153"/>
    </row>
    <row r="716" spans="1:65">
      <c r="A716" s="28"/>
      <c r="B716" s="3" t="s">
        <v>215</v>
      </c>
      <c r="C716" s="27"/>
      <c r="D716" s="150" t="s">
        <v>548</v>
      </c>
      <c r="E716" s="150">
        <v>0.24830518856171024</v>
      </c>
      <c r="F716" s="150" t="s">
        <v>548</v>
      </c>
      <c r="G716" s="147"/>
      <c r="H716" s="148"/>
      <c r="I716" s="148"/>
      <c r="J716" s="148"/>
      <c r="K716" s="148"/>
      <c r="L716" s="148"/>
      <c r="M716" s="148"/>
      <c r="N716" s="148"/>
      <c r="O716" s="148"/>
      <c r="P716" s="148"/>
      <c r="Q716" s="148"/>
      <c r="R716" s="148"/>
      <c r="S716" s="148"/>
      <c r="T716" s="148"/>
      <c r="U716" s="148"/>
      <c r="V716" s="148"/>
      <c r="W716" s="148"/>
      <c r="X716" s="148"/>
      <c r="Y716" s="148"/>
      <c r="Z716" s="148"/>
      <c r="AA716" s="148"/>
      <c r="AB716" s="148"/>
      <c r="AC716" s="148"/>
      <c r="AD716" s="148"/>
      <c r="AE716" s="148"/>
      <c r="AF716" s="148"/>
      <c r="AG716" s="148"/>
      <c r="AH716" s="148"/>
      <c r="AI716" s="148"/>
      <c r="AJ716" s="148"/>
      <c r="AK716" s="148"/>
      <c r="AL716" s="148"/>
      <c r="AM716" s="148"/>
      <c r="AN716" s="148"/>
      <c r="AO716" s="148"/>
      <c r="AP716" s="148"/>
      <c r="AQ716" s="148"/>
      <c r="AR716" s="148"/>
      <c r="AS716" s="148"/>
      <c r="AT716" s="148"/>
      <c r="AU716" s="148"/>
      <c r="AV716" s="148"/>
      <c r="AW716" s="148"/>
      <c r="AX716" s="148"/>
      <c r="AY716" s="148"/>
      <c r="AZ716" s="148"/>
      <c r="BA716" s="148"/>
      <c r="BB716" s="148"/>
      <c r="BC716" s="148"/>
      <c r="BD716" s="148"/>
      <c r="BE716" s="148"/>
      <c r="BF716" s="148"/>
      <c r="BG716" s="148"/>
      <c r="BH716" s="148"/>
      <c r="BI716" s="148"/>
      <c r="BJ716" s="148"/>
      <c r="BK716" s="148"/>
      <c r="BL716" s="148"/>
      <c r="BM716" s="153"/>
    </row>
    <row r="717" spans="1:65">
      <c r="A717" s="28"/>
      <c r="B717" s="3" t="s">
        <v>86</v>
      </c>
      <c r="C717" s="27"/>
      <c r="D717" s="13" t="s">
        <v>548</v>
      </c>
      <c r="E717" s="13">
        <v>2.3052409657892268E-2</v>
      </c>
      <c r="F717" s="13" t="s">
        <v>548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216</v>
      </c>
      <c r="C718" s="27"/>
      <c r="D718" s="13" t="s">
        <v>548</v>
      </c>
      <c r="E718" s="13">
        <v>2.886579864025407E-15</v>
      </c>
      <c r="F718" s="13" t="s">
        <v>548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217</v>
      </c>
      <c r="C719" s="45"/>
      <c r="D719" s="43">
        <v>7.87</v>
      </c>
      <c r="E719" s="43">
        <v>0.67</v>
      </c>
      <c r="F719" s="43">
        <v>0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530</v>
      </c>
      <c r="BM721" s="26" t="s">
        <v>67</v>
      </c>
    </row>
    <row r="722" spans="1:65" ht="15">
      <c r="A722" s="24" t="s">
        <v>61</v>
      </c>
      <c r="B722" s="18" t="s">
        <v>115</v>
      </c>
      <c r="C722" s="15" t="s">
        <v>116</v>
      </c>
      <c r="D722" s="16" t="s">
        <v>190</v>
      </c>
      <c r="E722" s="17" t="s">
        <v>190</v>
      </c>
      <c r="F722" s="17" t="s">
        <v>190</v>
      </c>
      <c r="G722" s="17" t="s">
        <v>190</v>
      </c>
      <c r="H722" s="17" t="s">
        <v>190</v>
      </c>
      <c r="I722" s="17" t="s">
        <v>190</v>
      </c>
      <c r="J722" s="9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191</v>
      </c>
      <c r="C723" s="9" t="s">
        <v>191</v>
      </c>
      <c r="D723" s="93" t="s">
        <v>195</v>
      </c>
      <c r="E723" s="94" t="s">
        <v>196</v>
      </c>
      <c r="F723" s="94" t="s">
        <v>199</v>
      </c>
      <c r="G723" s="94" t="s">
        <v>200</v>
      </c>
      <c r="H723" s="94" t="s">
        <v>203</v>
      </c>
      <c r="I723" s="94" t="s">
        <v>207</v>
      </c>
      <c r="J723" s="9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11" t="s">
        <v>102</v>
      </c>
      <c r="J724" s="9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9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61">
        <v>49.8</v>
      </c>
      <c r="E726" s="161">
        <v>49</v>
      </c>
      <c r="F726" s="161">
        <v>60</v>
      </c>
      <c r="G726" s="163">
        <v>41</v>
      </c>
      <c r="H726" s="161">
        <v>51.721464821165874</v>
      </c>
      <c r="I726" s="161">
        <v>55.4</v>
      </c>
      <c r="J726" s="164"/>
      <c r="K726" s="165"/>
      <c r="L726" s="165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  <c r="AA726" s="165"/>
      <c r="AB726" s="165"/>
      <c r="AC726" s="165"/>
      <c r="AD726" s="165"/>
      <c r="AE726" s="165"/>
      <c r="AF726" s="165"/>
      <c r="AG726" s="165"/>
      <c r="AH726" s="165"/>
      <c r="AI726" s="165"/>
      <c r="AJ726" s="165"/>
      <c r="AK726" s="165"/>
      <c r="AL726" s="165"/>
      <c r="AM726" s="165"/>
      <c r="AN726" s="165"/>
      <c r="AO726" s="165"/>
      <c r="AP726" s="165"/>
      <c r="AQ726" s="165"/>
      <c r="AR726" s="165"/>
      <c r="AS726" s="165"/>
      <c r="AT726" s="165"/>
      <c r="AU726" s="165"/>
      <c r="AV726" s="165"/>
      <c r="AW726" s="165"/>
      <c r="AX726" s="165"/>
      <c r="AY726" s="165"/>
      <c r="AZ726" s="165"/>
      <c r="BA726" s="165"/>
      <c r="BB726" s="165"/>
      <c r="BC726" s="165"/>
      <c r="BD726" s="165"/>
      <c r="BE726" s="165"/>
      <c r="BF726" s="165"/>
      <c r="BG726" s="165"/>
      <c r="BH726" s="165"/>
      <c r="BI726" s="165"/>
      <c r="BJ726" s="165"/>
      <c r="BK726" s="165"/>
      <c r="BL726" s="165"/>
      <c r="BM726" s="166">
        <v>1</v>
      </c>
    </row>
    <row r="727" spans="1:65">
      <c r="A727" s="28"/>
      <c r="B727" s="19">
        <v>1</v>
      </c>
      <c r="C727" s="9">
        <v>2</v>
      </c>
      <c r="D727" s="167">
        <v>46.9</v>
      </c>
      <c r="E727" s="171">
        <v>44.2</v>
      </c>
      <c r="F727" s="167">
        <v>60</v>
      </c>
      <c r="G727" s="168">
        <v>36</v>
      </c>
      <c r="H727" s="167">
        <v>48.699094899841711</v>
      </c>
      <c r="I727" s="167">
        <v>53.8</v>
      </c>
      <c r="J727" s="164"/>
      <c r="K727" s="165"/>
      <c r="L727" s="165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  <c r="AA727" s="165"/>
      <c r="AB727" s="165"/>
      <c r="AC727" s="165"/>
      <c r="AD727" s="165"/>
      <c r="AE727" s="165"/>
      <c r="AF727" s="165"/>
      <c r="AG727" s="165"/>
      <c r="AH727" s="165"/>
      <c r="AI727" s="165"/>
      <c r="AJ727" s="165"/>
      <c r="AK727" s="165"/>
      <c r="AL727" s="165"/>
      <c r="AM727" s="165"/>
      <c r="AN727" s="165"/>
      <c r="AO727" s="165"/>
      <c r="AP727" s="165"/>
      <c r="AQ727" s="165"/>
      <c r="AR727" s="165"/>
      <c r="AS727" s="165"/>
      <c r="AT727" s="165"/>
      <c r="AU727" s="165"/>
      <c r="AV727" s="165"/>
      <c r="AW727" s="165"/>
      <c r="AX727" s="165"/>
      <c r="AY727" s="165"/>
      <c r="AZ727" s="165"/>
      <c r="BA727" s="165"/>
      <c r="BB727" s="165"/>
      <c r="BC727" s="165"/>
      <c r="BD727" s="165"/>
      <c r="BE727" s="165"/>
      <c r="BF727" s="165"/>
      <c r="BG727" s="165"/>
      <c r="BH727" s="165"/>
      <c r="BI727" s="165"/>
      <c r="BJ727" s="165"/>
      <c r="BK727" s="165"/>
      <c r="BL727" s="165"/>
      <c r="BM727" s="166" t="e">
        <v>#N/A</v>
      </c>
    </row>
    <row r="728" spans="1:65">
      <c r="A728" s="28"/>
      <c r="B728" s="19">
        <v>1</v>
      </c>
      <c r="C728" s="9">
        <v>3</v>
      </c>
      <c r="D728" s="167">
        <v>48.4</v>
      </c>
      <c r="E728" s="167">
        <v>52</v>
      </c>
      <c r="F728" s="167">
        <v>40</v>
      </c>
      <c r="G728" s="168">
        <v>44</v>
      </c>
      <c r="H728" s="167">
        <v>49</v>
      </c>
      <c r="I728" s="167">
        <v>52.2</v>
      </c>
      <c r="J728" s="164"/>
      <c r="K728" s="165"/>
      <c r="L728" s="165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  <c r="AA728" s="165"/>
      <c r="AB728" s="165"/>
      <c r="AC728" s="165"/>
      <c r="AD728" s="165"/>
      <c r="AE728" s="165"/>
      <c r="AF728" s="165"/>
      <c r="AG728" s="165"/>
      <c r="AH728" s="165"/>
      <c r="AI728" s="165"/>
      <c r="AJ728" s="165"/>
      <c r="AK728" s="165"/>
      <c r="AL728" s="165"/>
      <c r="AM728" s="165"/>
      <c r="AN728" s="165"/>
      <c r="AO728" s="165"/>
      <c r="AP728" s="165"/>
      <c r="AQ728" s="165"/>
      <c r="AR728" s="165"/>
      <c r="AS728" s="165"/>
      <c r="AT728" s="165"/>
      <c r="AU728" s="165"/>
      <c r="AV728" s="165"/>
      <c r="AW728" s="165"/>
      <c r="AX728" s="165"/>
      <c r="AY728" s="165"/>
      <c r="AZ728" s="165"/>
      <c r="BA728" s="165"/>
      <c r="BB728" s="165"/>
      <c r="BC728" s="165"/>
      <c r="BD728" s="165"/>
      <c r="BE728" s="165"/>
      <c r="BF728" s="165"/>
      <c r="BG728" s="165"/>
      <c r="BH728" s="165"/>
      <c r="BI728" s="165"/>
      <c r="BJ728" s="165"/>
      <c r="BK728" s="165"/>
      <c r="BL728" s="165"/>
      <c r="BM728" s="166">
        <v>16</v>
      </c>
    </row>
    <row r="729" spans="1:65">
      <c r="A729" s="28"/>
      <c r="B729" s="19">
        <v>1</v>
      </c>
      <c r="C729" s="9">
        <v>4</v>
      </c>
      <c r="D729" s="167">
        <v>45.1</v>
      </c>
      <c r="E729" s="167">
        <v>50</v>
      </c>
      <c r="F729" s="167">
        <v>60</v>
      </c>
      <c r="G729" s="168">
        <v>47</v>
      </c>
      <c r="H729" s="167">
        <v>51.976784720450077</v>
      </c>
      <c r="I729" s="167">
        <v>50.4</v>
      </c>
      <c r="J729" s="164"/>
      <c r="K729" s="165"/>
      <c r="L729" s="165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  <c r="AA729" s="165"/>
      <c r="AB729" s="165"/>
      <c r="AC729" s="165"/>
      <c r="AD729" s="165"/>
      <c r="AE729" s="165"/>
      <c r="AF729" s="165"/>
      <c r="AG729" s="165"/>
      <c r="AH729" s="165"/>
      <c r="AI729" s="165"/>
      <c r="AJ729" s="165"/>
      <c r="AK729" s="165"/>
      <c r="AL729" s="165"/>
      <c r="AM729" s="165"/>
      <c r="AN729" s="165"/>
      <c r="AO729" s="165"/>
      <c r="AP729" s="165"/>
      <c r="AQ729" s="165"/>
      <c r="AR729" s="165"/>
      <c r="AS729" s="165"/>
      <c r="AT729" s="165"/>
      <c r="AU729" s="165"/>
      <c r="AV729" s="165"/>
      <c r="AW729" s="165"/>
      <c r="AX729" s="165"/>
      <c r="AY729" s="165"/>
      <c r="AZ729" s="165"/>
      <c r="BA729" s="165"/>
      <c r="BB729" s="165"/>
      <c r="BC729" s="165"/>
      <c r="BD729" s="165"/>
      <c r="BE729" s="165"/>
      <c r="BF729" s="165"/>
      <c r="BG729" s="165"/>
      <c r="BH729" s="165"/>
      <c r="BI729" s="165"/>
      <c r="BJ729" s="165"/>
      <c r="BK729" s="165"/>
      <c r="BL729" s="165"/>
      <c r="BM729" s="166">
        <v>50.444047614565065</v>
      </c>
    </row>
    <row r="730" spans="1:65">
      <c r="A730" s="28"/>
      <c r="B730" s="19">
        <v>1</v>
      </c>
      <c r="C730" s="9">
        <v>5</v>
      </c>
      <c r="D730" s="167">
        <v>50.5</v>
      </c>
      <c r="E730" s="167">
        <v>51.8</v>
      </c>
      <c r="F730" s="167">
        <v>40</v>
      </c>
      <c r="G730" s="168">
        <v>38</v>
      </c>
      <c r="H730" s="167">
        <v>47.783209710101971</v>
      </c>
      <c r="I730" s="167">
        <v>51.4</v>
      </c>
      <c r="J730" s="164"/>
      <c r="K730" s="165"/>
      <c r="L730" s="165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  <c r="AA730" s="165"/>
      <c r="AB730" s="165"/>
      <c r="AC730" s="165"/>
      <c r="AD730" s="165"/>
      <c r="AE730" s="165"/>
      <c r="AF730" s="165"/>
      <c r="AG730" s="165"/>
      <c r="AH730" s="165"/>
      <c r="AI730" s="165"/>
      <c r="AJ730" s="165"/>
      <c r="AK730" s="165"/>
      <c r="AL730" s="165"/>
      <c r="AM730" s="165"/>
      <c r="AN730" s="165"/>
      <c r="AO730" s="165"/>
      <c r="AP730" s="165"/>
      <c r="AQ730" s="165"/>
      <c r="AR730" s="165"/>
      <c r="AS730" s="165"/>
      <c r="AT730" s="165"/>
      <c r="AU730" s="165"/>
      <c r="AV730" s="165"/>
      <c r="AW730" s="165"/>
      <c r="AX730" s="165"/>
      <c r="AY730" s="165"/>
      <c r="AZ730" s="165"/>
      <c r="BA730" s="165"/>
      <c r="BB730" s="165"/>
      <c r="BC730" s="165"/>
      <c r="BD730" s="165"/>
      <c r="BE730" s="165"/>
      <c r="BF730" s="165"/>
      <c r="BG730" s="165"/>
      <c r="BH730" s="165"/>
      <c r="BI730" s="165"/>
      <c r="BJ730" s="165"/>
      <c r="BK730" s="165"/>
      <c r="BL730" s="165"/>
      <c r="BM730" s="166">
        <v>85</v>
      </c>
    </row>
    <row r="731" spans="1:65">
      <c r="A731" s="28"/>
      <c r="B731" s="19">
        <v>1</v>
      </c>
      <c r="C731" s="9">
        <v>6</v>
      </c>
      <c r="D731" s="167">
        <v>49.6</v>
      </c>
      <c r="E731" s="167">
        <v>51.5</v>
      </c>
      <c r="F731" s="167">
        <v>40</v>
      </c>
      <c r="G731" s="168">
        <v>39</v>
      </c>
      <c r="H731" s="167">
        <v>49.680874285392278</v>
      </c>
      <c r="I731" s="167">
        <v>55.8</v>
      </c>
      <c r="J731" s="164"/>
      <c r="K731" s="165"/>
      <c r="L731" s="165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  <c r="AA731" s="165"/>
      <c r="AB731" s="165"/>
      <c r="AC731" s="165"/>
      <c r="AD731" s="165"/>
      <c r="AE731" s="165"/>
      <c r="AF731" s="165"/>
      <c r="AG731" s="165"/>
      <c r="AH731" s="165"/>
      <c r="AI731" s="165"/>
      <c r="AJ731" s="165"/>
      <c r="AK731" s="165"/>
      <c r="AL731" s="165"/>
      <c r="AM731" s="165"/>
      <c r="AN731" s="165"/>
      <c r="AO731" s="165"/>
      <c r="AP731" s="165"/>
      <c r="AQ731" s="165"/>
      <c r="AR731" s="165"/>
      <c r="AS731" s="165"/>
      <c r="AT731" s="165"/>
      <c r="AU731" s="165"/>
      <c r="AV731" s="165"/>
      <c r="AW731" s="165"/>
      <c r="AX731" s="165"/>
      <c r="AY731" s="165"/>
      <c r="AZ731" s="165"/>
      <c r="BA731" s="165"/>
      <c r="BB731" s="165"/>
      <c r="BC731" s="165"/>
      <c r="BD731" s="165"/>
      <c r="BE731" s="165"/>
      <c r="BF731" s="165"/>
      <c r="BG731" s="165"/>
      <c r="BH731" s="165"/>
      <c r="BI731" s="165"/>
      <c r="BJ731" s="165"/>
      <c r="BK731" s="165"/>
      <c r="BL731" s="165"/>
      <c r="BM731" s="169"/>
    </row>
    <row r="732" spans="1:65">
      <c r="A732" s="28"/>
      <c r="B732" s="20" t="s">
        <v>213</v>
      </c>
      <c r="C732" s="12"/>
      <c r="D732" s="170">
        <v>48.383333333333333</v>
      </c>
      <c r="E732" s="170">
        <v>49.75</v>
      </c>
      <c r="F732" s="170">
        <v>50</v>
      </c>
      <c r="G732" s="170">
        <v>40.833333333333336</v>
      </c>
      <c r="H732" s="170">
        <v>49.810238072825314</v>
      </c>
      <c r="I732" s="170">
        <v>53.166666666666664</v>
      </c>
      <c r="J732" s="164"/>
      <c r="K732" s="165"/>
      <c r="L732" s="165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  <c r="AA732" s="165"/>
      <c r="AB732" s="165"/>
      <c r="AC732" s="165"/>
      <c r="AD732" s="165"/>
      <c r="AE732" s="165"/>
      <c r="AF732" s="165"/>
      <c r="AG732" s="165"/>
      <c r="AH732" s="165"/>
      <c r="AI732" s="165"/>
      <c r="AJ732" s="165"/>
      <c r="AK732" s="165"/>
      <c r="AL732" s="165"/>
      <c r="AM732" s="165"/>
      <c r="AN732" s="165"/>
      <c r="AO732" s="165"/>
      <c r="AP732" s="165"/>
      <c r="AQ732" s="165"/>
      <c r="AR732" s="165"/>
      <c r="AS732" s="165"/>
      <c r="AT732" s="165"/>
      <c r="AU732" s="165"/>
      <c r="AV732" s="165"/>
      <c r="AW732" s="165"/>
      <c r="AX732" s="165"/>
      <c r="AY732" s="165"/>
      <c r="AZ732" s="165"/>
      <c r="BA732" s="165"/>
      <c r="BB732" s="165"/>
      <c r="BC732" s="165"/>
      <c r="BD732" s="165"/>
      <c r="BE732" s="165"/>
      <c r="BF732" s="165"/>
      <c r="BG732" s="165"/>
      <c r="BH732" s="165"/>
      <c r="BI732" s="165"/>
      <c r="BJ732" s="165"/>
      <c r="BK732" s="165"/>
      <c r="BL732" s="165"/>
      <c r="BM732" s="169"/>
    </row>
    <row r="733" spans="1:65">
      <c r="A733" s="28"/>
      <c r="B733" s="3" t="s">
        <v>214</v>
      </c>
      <c r="C733" s="27"/>
      <c r="D733" s="167">
        <v>49</v>
      </c>
      <c r="E733" s="167">
        <v>50.75</v>
      </c>
      <c r="F733" s="167">
        <v>50</v>
      </c>
      <c r="G733" s="167">
        <v>40</v>
      </c>
      <c r="H733" s="167">
        <v>49.340437142696139</v>
      </c>
      <c r="I733" s="167">
        <v>53</v>
      </c>
      <c r="J733" s="164"/>
      <c r="K733" s="165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  <c r="AA733" s="165"/>
      <c r="AB733" s="165"/>
      <c r="AC733" s="165"/>
      <c r="AD733" s="165"/>
      <c r="AE733" s="165"/>
      <c r="AF733" s="165"/>
      <c r="AG733" s="165"/>
      <c r="AH733" s="165"/>
      <c r="AI733" s="165"/>
      <c r="AJ733" s="165"/>
      <c r="AK733" s="165"/>
      <c r="AL733" s="165"/>
      <c r="AM733" s="165"/>
      <c r="AN733" s="165"/>
      <c r="AO733" s="165"/>
      <c r="AP733" s="165"/>
      <c r="AQ733" s="165"/>
      <c r="AR733" s="165"/>
      <c r="AS733" s="165"/>
      <c r="AT733" s="165"/>
      <c r="AU733" s="165"/>
      <c r="AV733" s="165"/>
      <c r="AW733" s="165"/>
      <c r="AX733" s="165"/>
      <c r="AY733" s="165"/>
      <c r="AZ733" s="165"/>
      <c r="BA733" s="165"/>
      <c r="BB733" s="165"/>
      <c r="BC733" s="165"/>
      <c r="BD733" s="165"/>
      <c r="BE733" s="165"/>
      <c r="BF733" s="165"/>
      <c r="BG733" s="165"/>
      <c r="BH733" s="165"/>
      <c r="BI733" s="165"/>
      <c r="BJ733" s="165"/>
      <c r="BK733" s="165"/>
      <c r="BL733" s="165"/>
      <c r="BM733" s="169"/>
    </row>
    <row r="734" spans="1:65">
      <c r="A734" s="28"/>
      <c r="B734" s="3" t="s">
        <v>215</v>
      </c>
      <c r="C734" s="27"/>
      <c r="D734" s="167">
        <v>2.0468675254316446</v>
      </c>
      <c r="E734" s="167">
        <v>2.9582089175715751</v>
      </c>
      <c r="F734" s="167">
        <v>10.954451150103322</v>
      </c>
      <c r="G734" s="167">
        <v>4.0702170294305766</v>
      </c>
      <c r="H734" s="167">
        <v>1.694899166216927</v>
      </c>
      <c r="I734" s="167">
        <v>2.1924111536540454</v>
      </c>
      <c r="J734" s="164"/>
      <c r="K734" s="165"/>
      <c r="L734" s="165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  <c r="AA734" s="165"/>
      <c r="AB734" s="165"/>
      <c r="AC734" s="165"/>
      <c r="AD734" s="165"/>
      <c r="AE734" s="165"/>
      <c r="AF734" s="165"/>
      <c r="AG734" s="165"/>
      <c r="AH734" s="165"/>
      <c r="AI734" s="165"/>
      <c r="AJ734" s="165"/>
      <c r="AK734" s="165"/>
      <c r="AL734" s="165"/>
      <c r="AM734" s="165"/>
      <c r="AN734" s="165"/>
      <c r="AO734" s="165"/>
      <c r="AP734" s="165"/>
      <c r="AQ734" s="165"/>
      <c r="AR734" s="165"/>
      <c r="AS734" s="165"/>
      <c r="AT734" s="165"/>
      <c r="AU734" s="165"/>
      <c r="AV734" s="165"/>
      <c r="AW734" s="165"/>
      <c r="AX734" s="165"/>
      <c r="AY734" s="165"/>
      <c r="AZ734" s="165"/>
      <c r="BA734" s="165"/>
      <c r="BB734" s="165"/>
      <c r="BC734" s="165"/>
      <c r="BD734" s="165"/>
      <c r="BE734" s="165"/>
      <c r="BF734" s="165"/>
      <c r="BG734" s="165"/>
      <c r="BH734" s="165"/>
      <c r="BI734" s="165"/>
      <c r="BJ734" s="165"/>
      <c r="BK734" s="165"/>
      <c r="BL734" s="165"/>
      <c r="BM734" s="169"/>
    </row>
    <row r="735" spans="1:65">
      <c r="A735" s="28"/>
      <c r="B735" s="3" t="s">
        <v>86</v>
      </c>
      <c r="C735" s="27"/>
      <c r="D735" s="13">
        <v>4.2305219264863476E-2</v>
      </c>
      <c r="E735" s="13">
        <v>5.9461485780333168E-2</v>
      </c>
      <c r="F735" s="13">
        <v>0.21908902300206645</v>
      </c>
      <c r="G735" s="13">
        <v>9.9678784394218192E-2</v>
      </c>
      <c r="H735" s="13">
        <v>3.4027124378303332E-2</v>
      </c>
      <c r="I735" s="13">
        <v>4.1236573422960103E-2</v>
      </c>
      <c r="J735" s="9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216</v>
      </c>
      <c r="C736" s="27"/>
      <c r="D736" s="13">
        <v>-4.0851485530608467E-2</v>
      </c>
      <c r="E736" s="13">
        <v>-1.3758761387828611E-2</v>
      </c>
      <c r="F736" s="13">
        <v>-8.8027752641492985E-3</v>
      </c>
      <c r="G736" s="13">
        <v>-0.1905222664657219</v>
      </c>
      <c r="H736" s="13">
        <v>-1.2564605175670818E-2</v>
      </c>
      <c r="I736" s="13">
        <v>5.3973048969121251E-2</v>
      </c>
      <c r="J736" s="9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217</v>
      </c>
      <c r="C737" s="45"/>
      <c r="D737" s="43">
        <v>1.17</v>
      </c>
      <c r="E737" s="43">
        <v>0.03</v>
      </c>
      <c r="F737" s="43">
        <v>0.18</v>
      </c>
      <c r="G737" s="43">
        <v>7.46</v>
      </c>
      <c r="H737" s="43">
        <v>0.03</v>
      </c>
      <c r="I737" s="43">
        <v>2.83</v>
      </c>
      <c r="J737" s="9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BM738" s="52"/>
    </row>
    <row r="739" spans="1:65" ht="15">
      <c r="B739" s="8" t="s">
        <v>531</v>
      </c>
      <c r="BM739" s="26" t="s">
        <v>67</v>
      </c>
    </row>
    <row r="740" spans="1:65" ht="15">
      <c r="A740" s="24" t="s">
        <v>62</v>
      </c>
      <c r="B740" s="18" t="s">
        <v>115</v>
      </c>
      <c r="C740" s="15" t="s">
        <v>116</v>
      </c>
      <c r="D740" s="16" t="s">
        <v>190</v>
      </c>
      <c r="E740" s="17" t="s">
        <v>190</v>
      </c>
      <c r="F740" s="17" t="s">
        <v>190</v>
      </c>
      <c r="G740" s="17" t="s">
        <v>190</v>
      </c>
      <c r="H740" s="17" t="s">
        <v>190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191</v>
      </c>
      <c r="C741" s="9" t="s">
        <v>191</v>
      </c>
      <c r="D741" s="93" t="s">
        <v>195</v>
      </c>
      <c r="E741" s="94" t="s">
        <v>196</v>
      </c>
      <c r="F741" s="94" t="s">
        <v>197</v>
      </c>
      <c r="G741" s="94" t="s">
        <v>207</v>
      </c>
      <c r="H741" s="94" t="s">
        <v>230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</v>
      </c>
    </row>
    <row r="742" spans="1:65">
      <c r="A742" s="28"/>
      <c r="B742" s="19"/>
      <c r="C742" s="9"/>
      <c r="D742" s="10" t="s">
        <v>103</v>
      </c>
      <c r="E742" s="11" t="s">
        <v>103</v>
      </c>
      <c r="F742" s="11" t="s">
        <v>103</v>
      </c>
      <c r="G742" s="11" t="s">
        <v>103</v>
      </c>
      <c r="H742" s="11" t="s">
        <v>103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21">
        <v>24.7</v>
      </c>
      <c r="E744" s="92">
        <v>24</v>
      </c>
      <c r="F744" s="21">
        <v>26.400000000000002</v>
      </c>
      <c r="G744" s="21">
        <v>26.200000000000003</v>
      </c>
      <c r="H744" s="21">
        <v>26</v>
      </c>
      <c r="I744" s="9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25</v>
      </c>
      <c r="E745" s="11">
        <v>25.8</v>
      </c>
      <c r="F745" s="11">
        <v>25.6</v>
      </c>
      <c r="G745" s="11">
        <v>26</v>
      </c>
      <c r="H745" s="11">
        <v>26.1</v>
      </c>
      <c r="I745" s="9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25.3</v>
      </c>
      <c r="E746" s="11">
        <v>25.2</v>
      </c>
      <c r="F746" s="11">
        <v>26.1</v>
      </c>
      <c r="G746" s="11">
        <v>26.3</v>
      </c>
      <c r="H746" s="11">
        <v>25.5</v>
      </c>
      <c r="I746" s="9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25.1</v>
      </c>
      <c r="E747" s="11">
        <v>26</v>
      </c>
      <c r="F747" s="11">
        <v>26.200000000000003</v>
      </c>
      <c r="G747" s="11">
        <v>26.5</v>
      </c>
      <c r="H747" s="11">
        <v>26.1</v>
      </c>
      <c r="I747" s="9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25.784666666666663</v>
      </c>
    </row>
    <row r="748" spans="1:65">
      <c r="A748" s="28"/>
      <c r="B748" s="19">
        <v>1</v>
      </c>
      <c r="C748" s="9">
        <v>5</v>
      </c>
      <c r="D748" s="11">
        <v>25.1</v>
      </c>
      <c r="E748" s="11">
        <v>25.7</v>
      </c>
      <c r="F748" s="11">
        <v>26</v>
      </c>
      <c r="G748" s="11">
        <v>25.7</v>
      </c>
      <c r="H748" s="11">
        <v>26.3</v>
      </c>
      <c r="I748" s="9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86</v>
      </c>
    </row>
    <row r="749" spans="1:65">
      <c r="A749" s="28"/>
      <c r="B749" s="19">
        <v>1</v>
      </c>
      <c r="C749" s="9">
        <v>6</v>
      </c>
      <c r="D749" s="11">
        <v>25.5</v>
      </c>
      <c r="E749" s="11">
        <v>25.5</v>
      </c>
      <c r="F749" s="11">
        <v>26.1</v>
      </c>
      <c r="G749" s="11">
        <v>26.6</v>
      </c>
      <c r="H749" s="11">
        <v>25.3</v>
      </c>
      <c r="I749" s="9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213</v>
      </c>
      <c r="C750" s="12"/>
      <c r="D750" s="22">
        <v>25.116666666666664</v>
      </c>
      <c r="E750" s="22">
        <v>25.366666666666664</v>
      </c>
      <c r="F750" s="22">
        <v>26.066666666666666</v>
      </c>
      <c r="G750" s="22">
        <v>26.216666666666665</v>
      </c>
      <c r="H750" s="22">
        <v>25.883333333333336</v>
      </c>
      <c r="I750" s="9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214</v>
      </c>
      <c r="C751" s="27"/>
      <c r="D751" s="11">
        <v>25.1</v>
      </c>
      <c r="E751" s="11">
        <v>25.6</v>
      </c>
      <c r="F751" s="11">
        <v>26.1</v>
      </c>
      <c r="G751" s="11">
        <v>26.25</v>
      </c>
      <c r="H751" s="11">
        <v>26.05</v>
      </c>
      <c r="I751" s="9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215</v>
      </c>
      <c r="C752" s="27"/>
      <c r="D752" s="23">
        <v>0.27141603981096402</v>
      </c>
      <c r="E752" s="23">
        <v>0.72295689129205121</v>
      </c>
      <c r="F752" s="23">
        <v>0.26583202716502552</v>
      </c>
      <c r="G752" s="23">
        <v>0.33115957885386171</v>
      </c>
      <c r="H752" s="23">
        <v>0.39200340134578793</v>
      </c>
      <c r="I752" s="155"/>
      <c r="J752" s="156"/>
      <c r="K752" s="156"/>
      <c r="L752" s="156"/>
      <c r="M752" s="156"/>
      <c r="N752" s="156"/>
      <c r="O752" s="156"/>
      <c r="P752" s="156"/>
      <c r="Q752" s="156"/>
      <c r="R752" s="156"/>
      <c r="S752" s="156"/>
      <c r="T752" s="156"/>
      <c r="U752" s="156"/>
      <c r="V752" s="156"/>
      <c r="W752" s="156"/>
      <c r="X752" s="156"/>
      <c r="Y752" s="156"/>
      <c r="Z752" s="156"/>
      <c r="AA752" s="156"/>
      <c r="AB752" s="156"/>
      <c r="AC752" s="156"/>
      <c r="AD752" s="156"/>
      <c r="AE752" s="156"/>
      <c r="AF752" s="156"/>
      <c r="AG752" s="156"/>
      <c r="AH752" s="156"/>
      <c r="AI752" s="156"/>
      <c r="AJ752" s="156"/>
      <c r="AK752" s="156"/>
      <c r="AL752" s="156"/>
      <c r="AM752" s="156"/>
      <c r="AN752" s="156"/>
      <c r="AO752" s="156"/>
      <c r="AP752" s="156"/>
      <c r="AQ752" s="156"/>
      <c r="AR752" s="156"/>
      <c r="AS752" s="156"/>
      <c r="AT752" s="156"/>
      <c r="AU752" s="156"/>
      <c r="AV752" s="156"/>
      <c r="AW752" s="156"/>
      <c r="AX752" s="156"/>
      <c r="AY752" s="156"/>
      <c r="AZ752" s="156"/>
      <c r="BA752" s="156"/>
      <c r="BB752" s="156"/>
      <c r="BC752" s="156"/>
      <c r="BD752" s="156"/>
      <c r="BE752" s="156"/>
      <c r="BF752" s="156"/>
      <c r="BG752" s="156"/>
      <c r="BH752" s="156"/>
      <c r="BI752" s="156"/>
      <c r="BJ752" s="156"/>
      <c r="BK752" s="156"/>
      <c r="BL752" s="156"/>
      <c r="BM752" s="53"/>
    </row>
    <row r="753" spans="1:65">
      <c r="A753" s="28"/>
      <c r="B753" s="3" t="s">
        <v>86</v>
      </c>
      <c r="C753" s="27"/>
      <c r="D753" s="13">
        <v>1.0806212600303811E-2</v>
      </c>
      <c r="E753" s="13">
        <v>2.8500271667229356E-2</v>
      </c>
      <c r="F753" s="13">
        <v>1.0198159609911465E-2</v>
      </c>
      <c r="G753" s="13">
        <v>1.263164318577985E-2</v>
      </c>
      <c r="H753" s="13">
        <v>1.5145012286379442E-2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216</v>
      </c>
      <c r="C754" s="27"/>
      <c r="D754" s="13">
        <v>-2.5906869715851766E-2</v>
      </c>
      <c r="E754" s="13">
        <v>-1.621118494195517E-2</v>
      </c>
      <c r="F754" s="13">
        <v>1.0936732424955631E-2</v>
      </c>
      <c r="G754" s="13">
        <v>1.6754143289293477E-2</v>
      </c>
      <c r="H754" s="13">
        <v>3.826563590764831E-3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217</v>
      </c>
      <c r="C755" s="45"/>
      <c r="D755" s="43">
        <v>1.55</v>
      </c>
      <c r="E755" s="43">
        <v>1.05</v>
      </c>
      <c r="F755" s="43">
        <v>0.37</v>
      </c>
      <c r="G755" s="43">
        <v>0.67</v>
      </c>
      <c r="H755" s="43">
        <v>0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532</v>
      </c>
      <c r="BM757" s="26" t="s">
        <v>229</v>
      </c>
    </row>
    <row r="758" spans="1:65" ht="15">
      <c r="A758" s="24" t="s">
        <v>12</v>
      </c>
      <c r="B758" s="18" t="s">
        <v>115</v>
      </c>
      <c r="C758" s="15" t="s">
        <v>116</v>
      </c>
      <c r="D758" s="16" t="s">
        <v>190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191</v>
      </c>
      <c r="C759" s="9" t="s">
        <v>191</v>
      </c>
      <c r="D759" s="93" t="s">
        <v>205</v>
      </c>
      <c r="E759" s="9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259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5.8120000000000003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5.8330000000000002</v>
      </c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3</v>
      </c>
    </row>
    <row r="764" spans="1:65">
      <c r="A764" s="28"/>
      <c r="B764" s="19">
        <v>1</v>
      </c>
      <c r="C764" s="9">
        <v>3</v>
      </c>
      <c r="D764" s="11">
        <v>5.8440000000000003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5.8609999999999998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5.7953333333333301</v>
      </c>
    </row>
    <row r="766" spans="1:65">
      <c r="A766" s="28"/>
      <c r="B766" s="19">
        <v>1</v>
      </c>
      <c r="C766" s="9">
        <v>5</v>
      </c>
      <c r="D766" s="11">
        <v>5.8689999999999998</v>
      </c>
      <c r="E766" s="9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38</v>
      </c>
    </row>
    <row r="767" spans="1:65">
      <c r="A767" s="28"/>
      <c r="B767" s="19">
        <v>1</v>
      </c>
      <c r="C767" s="9">
        <v>6</v>
      </c>
      <c r="D767" s="11">
        <v>5.5529999999999999</v>
      </c>
      <c r="E767" s="9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213</v>
      </c>
      <c r="C768" s="12"/>
      <c r="D768" s="22">
        <v>5.7953333333333328</v>
      </c>
      <c r="E768" s="9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214</v>
      </c>
      <c r="C769" s="27"/>
      <c r="D769" s="11">
        <v>5.8384999999999998</v>
      </c>
      <c r="E769" s="9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215</v>
      </c>
      <c r="C770" s="27"/>
      <c r="D770" s="23">
        <v>0.12044030333184431</v>
      </c>
      <c r="E770" s="9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86</v>
      </c>
      <c r="C771" s="27"/>
      <c r="D771" s="13">
        <v>2.0782290923474805E-2</v>
      </c>
      <c r="E771" s="9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216</v>
      </c>
      <c r="C772" s="27"/>
      <c r="D772" s="13">
        <v>4.4408920985006262E-16</v>
      </c>
      <c r="E772" s="9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217</v>
      </c>
      <c r="C773" s="45"/>
      <c r="D773" s="43" t="s">
        <v>218</v>
      </c>
      <c r="E773" s="9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533</v>
      </c>
      <c r="BM775" s="26" t="s">
        <v>67</v>
      </c>
    </row>
    <row r="776" spans="1:65" ht="15">
      <c r="A776" s="24" t="s">
        <v>15</v>
      </c>
      <c r="B776" s="18" t="s">
        <v>115</v>
      </c>
      <c r="C776" s="15" t="s">
        <v>116</v>
      </c>
      <c r="D776" s="16" t="s">
        <v>190</v>
      </c>
      <c r="E776" s="17" t="s">
        <v>190</v>
      </c>
      <c r="F776" s="17" t="s">
        <v>190</v>
      </c>
      <c r="G776" s="17" t="s">
        <v>190</v>
      </c>
      <c r="H776" s="17" t="s">
        <v>190</v>
      </c>
      <c r="I776" s="17" t="s">
        <v>190</v>
      </c>
      <c r="J776" s="17" t="s">
        <v>190</v>
      </c>
      <c r="K776" s="17" t="s">
        <v>190</v>
      </c>
      <c r="L776" s="17" t="s">
        <v>190</v>
      </c>
      <c r="M776" s="17" t="s">
        <v>190</v>
      </c>
      <c r="N776" s="17" t="s">
        <v>190</v>
      </c>
      <c r="O776" s="9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191</v>
      </c>
      <c r="C777" s="9" t="s">
        <v>191</v>
      </c>
      <c r="D777" s="93" t="s">
        <v>193</v>
      </c>
      <c r="E777" s="94" t="s">
        <v>195</v>
      </c>
      <c r="F777" s="94" t="s">
        <v>196</v>
      </c>
      <c r="G777" s="94" t="s">
        <v>199</v>
      </c>
      <c r="H777" s="94" t="s">
        <v>200</v>
      </c>
      <c r="I777" s="94" t="s">
        <v>202</v>
      </c>
      <c r="J777" s="94" t="s">
        <v>203</v>
      </c>
      <c r="K777" s="94" t="s">
        <v>205</v>
      </c>
      <c r="L777" s="94" t="s">
        <v>207</v>
      </c>
      <c r="M777" s="94" t="s">
        <v>208</v>
      </c>
      <c r="N777" s="94" t="s">
        <v>209</v>
      </c>
      <c r="O777" s="9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259</v>
      </c>
      <c r="E778" s="11" t="s">
        <v>103</v>
      </c>
      <c r="F778" s="11" t="s">
        <v>103</v>
      </c>
      <c r="G778" s="11" t="s">
        <v>102</v>
      </c>
      <c r="H778" s="11" t="s">
        <v>102</v>
      </c>
      <c r="I778" s="11" t="s">
        <v>103</v>
      </c>
      <c r="J778" s="11" t="s">
        <v>102</v>
      </c>
      <c r="K778" s="11" t="s">
        <v>259</v>
      </c>
      <c r="L778" s="11" t="s">
        <v>103</v>
      </c>
      <c r="M778" s="11" t="s">
        <v>102</v>
      </c>
      <c r="N778" s="11" t="s">
        <v>259</v>
      </c>
      <c r="O778" s="9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9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61">
        <v>45</v>
      </c>
      <c r="E780" s="163" t="s">
        <v>96</v>
      </c>
      <c r="F780" s="163" t="s">
        <v>96</v>
      </c>
      <c r="G780" s="161">
        <v>50</v>
      </c>
      <c r="H780" s="163" t="s">
        <v>96</v>
      </c>
      <c r="I780" s="161" t="s">
        <v>105</v>
      </c>
      <c r="J780" s="163" t="s">
        <v>96</v>
      </c>
      <c r="K780" s="161">
        <v>48.468000000000004</v>
      </c>
      <c r="L780" s="163" t="s">
        <v>96</v>
      </c>
      <c r="M780" s="161">
        <v>43</v>
      </c>
      <c r="N780" s="161">
        <v>42</v>
      </c>
      <c r="O780" s="164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  <c r="AA780" s="165"/>
      <c r="AB780" s="165"/>
      <c r="AC780" s="165"/>
      <c r="AD780" s="165"/>
      <c r="AE780" s="165"/>
      <c r="AF780" s="165"/>
      <c r="AG780" s="165"/>
      <c r="AH780" s="165"/>
      <c r="AI780" s="165"/>
      <c r="AJ780" s="165"/>
      <c r="AK780" s="165"/>
      <c r="AL780" s="165"/>
      <c r="AM780" s="165"/>
      <c r="AN780" s="165"/>
      <c r="AO780" s="165"/>
      <c r="AP780" s="165"/>
      <c r="AQ780" s="165"/>
      <c r="AR780" s="165"/>
      <c r="AS780" s="165"/>
      <c r="AT780" s="165"/>
      <c r="AU780" s="165"/>
      <c r="AV780" s="165"/>
      <c r="AW780" s="165"/>
      <c r="AX780" s="165"/>
      <c r="AY780" s="165"/>
      <c r="AZ780" s="165"/>
      <c r="BA780" s="165"/>
      <c r="BB780" s="165"/>
      <c r="BC780" s="165"/>
      <c r="BD780" s="165"/>
      <c r="BE780" s="165"/>
      <c r="BF780" s="165"/>
      <c r="BG780" s="165"/>
      <c r="BH780" s="165"/>
      <c r="BI780" s="165"/>
      <c r="BJ780" s="165"/>
      <c r="BK780" s="165"/>
      <c r="BL780" s="165"/>
      <c r="BM780" s="166">
        <v>1</v>
      </c>
    </row>
    <row r="781" spans="1:65">
      <c r="A781" s="28"/>
      <c r="B781" s="19">
        <v>1</v>
      </c>
      <c r="C781" s="9">
        <v>2</v>
      </c>
      <c r="D781" s="167">
        <v>46</v>
      </c>
      <c r="E781" s="168" t="s">
        <v>96</v>
      </c>
      <c r="F781" s="168" t="s">
        <v>96</v>
      </c>
      <c r="G781" s="167">
        <v>50</v>
      </c>
      <c r="H781" s="168" t="s">
        <v>96</v>
      </c>
      <c r="I781" s="171">
        <v>89.999999999999986</v>
      </c>
      <c r="J781" s="168" t="s">
        <v>96</v>
      </c>
      <c r="K781" s="167">
        <v>49.537999999999997</v>
      </c>
      <c r="L781" s="168" t="s">
        <v>96</v>
      </c>
      <c r="M781" s="167">
        <v>44</v>
      </c>
      <c r="N781" s="167">
        <v>45</v>
      </c>
      <c r="O781" s="164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  <c r="AA781" s="165"/>
      <c r="AB781" s="165"/>
      <c r="AC781" s="165"/>
      <c r="AD781" s="165"/>
      <c r="AE781" s="165"/>
      <c r="AF781" s="165"/>
      <c r="AG781" s="165"/>
      <c r="AH781" s="165"/>
      <c r="AI781" s="165"/>
      <c r="AJ781" s="165"/>
      <c r="AK781" s="165"/>
      <c r="AL781" s="165"/>
      <c r="AM781" s="165"/>
      <c r="AN781" s="165"/>
      <c r="AO781" s="165"/>
      <c r="AP781" s="165"/>
      <c r="AQ781" s="165"/>
      <c r="AR781" s="165"/>
      <c r="AS781" s="165"/>
      <c r="AT781" s="165"/>
      <c r="AU781" s="165"/>
      <c r="AV781" s="165"/>
      <c r="AW781" s="165"/>
      <c r="AX781" s="165"/>
      <c r="AY781" s="165"/>
      <c r="AZ781" s="165"/>
      <c r="BA781" s="165"/>
      <c r="BB781" s="165"/>
      <c r="BC781" s="165"/>
      <c r="BD781" s="165"/>
      <c r="BE781" s="165"/>
      <c r="BF781" s="165"/>
      <c r="BG781" s="165"/>
      <c r="BH781" s="165"/>
      <c r="BI781" s="165"/>
      <c r="BJ781" s="165"/>
      <c r="BK781" s="165"/>
      <c r="BL781" s="165"/>
      <c r="BM781" s="166">
        <v>28</v>
      </c>
    </row>
    <row r="782" spans="1:65">
      <c r="A782" s="28"/>
      <c r="B782" s="19">
        <v>1</v>
      </c>
      <c r="C782" s="9">
        <v>3</v>
      </c>
      <c r="D782" s="167">
        <v>46</v>
      </c>
      <c r="E782" s="168" t="s">
        <v>96</v>
      </c>
      <c r="F782" s="168" t="s">
        <v>96</v>
      </c>
      <c r="G782" s="167">
        <v>50</v>
      </c>
      <c r="H782" s="168" t="s">
        <v>96</v>
      </c>
      <c r="I782" s="171">
        <v>80</v>
      </c>
      <c r="J782" s="168" t="s">
        <v>96</v>
      </c>
      <c r="K782" s="167">
        <v>52.75</v>
      </c>
      <c r="L782" s="168" t="s">
        <v>96</v>
      </c>
      <c r="M782" s="167">
        <v>42</v>
      </c>
      <c r="N782" s="167">
        <v>45</v>
      </c>
      <c r="O782" s="164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  <c r="AA782" s="165"/>
      <c r="AB782" s="165"/>
      <c r="AC782" s="165"/>
      <c r="AD782" s="165"/>
      <c r="AE782" s="165"/>
      <c r="AF782" s="165"/>
      <c r="AG782" s="165"/>
      <c r="AH782" s="165"/>
      <c r="AI782" s="165"/>
      <c r="AJ782" s="165"/>
      <c r="AK782" s="165"/>
      <c r="AL782" s="165"/>
      <c r="AM782" s="165"/>
      <c r="AN782" s="165"/>
      <c r="AO782" s="165"/>
      <c r="AP782" s="165"/>
      <c r="AQ782" s="165"/>
      <c r="AR782" s="165"/>
      <c r="AS782" s="165"/>
      <c r="AT782" s="165"/>
      <c r="AU782" s="165"/>
      <c r="AV782" s="165"/>
      <c r="AW782" s="165"/>
      <c r="AX782" s="165"/>
      <c r="AY782" s="165"/>
      <c r="AZ782" s="165"/>
      <c r="BA782" s="165"/>
      <c r="BB782" s="165"/>
      <c r="BC782" s="165"/>
      <c r="BD782" s="165"/>
      <c r="BE782" s="165"/>
      <c r="BF782" s="165"/>
      <c r="BG782" s="165"/>
      <c r="BH782" s="165"/>
      <c r="BI782" s="165"/>
      <c r="BJ782" s="165"/>
      <c r="BK782" s="165"/>
      <c r="BL782" s="165"/>
      <c r="BM782" s="166">
        <v>16</v>
      </c>
    </row>
    <row r="783" spans="1:65">
      <c r="A783" s="28"/>
      <c r="B783" s="19">
        <v>1</v>
      </c>
      <c r="C783" s="9">
        <v>4</v>
      </c>
      <c r="D783" s="167">
        <v>45</v>
      </c>
      <c r="E783" s="168" t="s">
        <v>96</v>
      </c>
      <c r="F783" s="168" t="s">
        <v>96</v>
      </c>
      <c r="G783" s="167">
        <v>50</v>
      </c>
      <c r="H783" s="168" t="s">
        <v>96</v>
      </c>
      <c r="I783" s="167" t="s">
        <v>105</v>
      </c>
      <c r="J783" s="168" t="s">
        <v>96</v>
      </c>
      <c r="K783" s="167">
        <v>47.774000000000001</v>
      </c>
      <c r="L783" s="168" t="s">
        <v>96</v>
      </c>
      <c r="M783" s="167">
        <v>43</v>
      </c>
      <c r="N783" s="167">
        <v>44</v>
      </c>
      <c r="O783" s="164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  <c r="AA783" s="165"/>
      <c r="AB783" s="165"/>
      <c r="AC783" s="165"/>
      <c r="AD783" s="165"/>
      <c r="AE783" s="165"/>
      <c r="AF783" s="165"/>
      <c r="AG783" s="165"/>
      <c r="AH783" s="165"/>
      <c r="AI783" s="165"/>
      <c r="AJ783" s="165"/>
      <c r="AK783" s="165"/>
      <c r="AL783" s="165"/>
      <c r="AM783" s="165"/>
      <c r="AN783" s="165"/>
      <c r="AO783" s="165"/>
      <c r="AP783" s="165"/>
      <c r="AQ783" s="165"/>
      <c r="AR783" s="165"/>
      <c r="AS783" s="165"/>
      <c r="AT783" s="165"/>
      <c r="AU783" s="165"/>
      <c r="AV783" s="165"/>
      <c r="AW783" s="165"/>
      <c r="AX783" s="165"/>
      <c r="AY783" s="165"/>
      <c r="AZ783" s="165"/>
      <c r="BA783" s="165"/>
      <c r="BB783" s="165"/>
      <c r="BC783" s="165"/>
      <c r="BD783" s="165"/>
      <c r="BE783" s="165"/>
      <c r="BF783" s="165"/>
      <c r="BG783" s="165"/>
      <c r="BH783" s="165"/>
      <c r="BI783" s="165"/>
      <c r="BJ783" s="165"/>
      <c r="BK783" s="165"/>
      <c r="BL783" s="165"/>
      <c r="BM783" s="166" t="s">
        <v>181</v>
      </c>
    </row>
    <row r="784" spans="1:65">
      <c r="A784" s="28"/>
      <c r="B784" s="19">
        <v>1</v>
      </c>
      <c r="C784" s="9">
        <v>5</v>
      </c>
      <c r="D784" s="167">
        <v>46</v>
      </c>
      <c r="E784" s="168" t="s">
        <v>96</v>
      </c>
      <c r="F784" s="168" t="s">
        <v>96</v>
      </c>
      <c r="G784" s="167">
        <v>50</v>
      </c>
      <c r="H784" s="168" t="s">
        <v>96</v>
      </c>
      <c r="I784" s="167" t="s">
        <v>105</v>
      </c>
      <c r="J784" s="168" t="s">
        <v>96</v>
      </c>
      <c r="K784" s="167">
        <v>49.073999999999998</v>
      </c>
      <c r="L784" s="168" t="s">
        <v>96</v>
      </c>
      <c r="M784" s="167">
        <v>43</v>
      </c>
      <c r="N784" s="167">
        <v>41</v>
      </c>
      <c r="O784" s="164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  <c r="AA784" s="165"/>
      <c r="AB784" s="165"/>
      <c r="AC784" s="165"/>
      <c r="AD784" s="165"/>
      <c r="AE784" s="165"/>
      <c r="AF784" s="165"/>
      <c r="AG784" s="165"/>
      <c r="AH784" s="165"/>
      <c r="AI784" s="165"/>
      <c r="AJ784" s="165"/>
      <c r="AK784" s="165"/>
      <c r="AL784" s="165"/>
      <c r="AM784" s="165"/>
      <c r="AN784" s="165"/>
      <c r="AO784" s="165"/>
      <c r="AP784" s="165"/>
      <c r="AQ784" s="165"/>
      <c r="AR784" s="165"/>
      <c r="AS784" s="165"/>
      <c r="AT784" s="165"/>
      <c r="AU784" s="165"/>
      <c r="AV784" s="165"/>
      <c r="AW784" s="165"/>
      <c r="AX784" s="165"/>
      <c r="AY784" s="165"/>
      <c r="AZ784" s="165"/>
      <c r="BA784" s="165"/>
      <c r="BB784" s="165"/>
      <c r="BC784" s="165"/>
      <c r="BD784" s="165"/>
      <c r="BE784" s="165"/>
      <c r="BF784" s="165"/>
      <c r="BG784" s="165"/>
      <c r="BH784" s="165"/>
      <c r="BI784" s="165"/>
      <c r="BJ784" s="165"/>
      <c r="BK784" s="165"/>
      <c r="BL784" s="165"/>
      <c r="BM784" s="166">
        <v>87</v>
      </c>
    </row>
    <row r="785" spans="1:65">
      <c r="A785" s="28"/>
      <c r="B785" s="19">
        <v>1</v>
      </c>
      <c r="C785" s="9">
        <v>6</v>
      </c>
      <c r="D785" s="167">
        <v>45</v>
      </c>
      <c r="E785" s="168" t="s">
        <v>96</v>
      </c>
      <c r="F785" s="168" t="s">
        <v>96</v>
      </c>
      <c r="G785" s="167">
        <v>50</v>
      </c>
      <c r="H785" s="168" t="s">
        <v>96</v>
      </c>
      <c r="I785" s="167" t="s">
        <v>105</v>
      </c>
      <c r="J785" s="168" t="s">
        <v>96</v>
      </c>
      <c r="K785" s="167">
        <v>51.030999999999999</v>
      </c>
      <c r="L785" s="168" t="s">
        <v>96</v>
      </c>
      <c r="M785" s="167">
        <v>44</v>
      </c>
      <c r="N785" s="167">
        <v>44</v>
      </c>
      <c r="O785" s="164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  <c r="AA785" s="165"/>
      <c r="AB785" s="165"/>
      <c r="AC785" s="165"/>
      <c r="AD785" s="165"/>
      <c r="AE785" s="165"/>
      <c r="AF785" s="165"/>
      <c r="AG785" s="165"/>
      <c r="AH785" s="165"/>
      <c r="AI785" s="165"/>
      <c r="AJ785" s="165"/>
      <c r="AK785" s="165"/>
      <c r="AL785" s="165"/>
      <c r="AM785" s="165"/>
      <c r="AN785" s="165"/>
      <c r="AO785" s="165"/>
      <c r="AP785" s="165"/>
      <c r="AQ785" s="165"/>
      <c r="AR785" s="165"/>
      <c r="AS785" s="165"/>
      <c r="AT785" s="165"/>
      <c r="AU785" s="165"/>
      <c r="AV785" s="165"/>
      <c r="AW785" s="165"/>
      <c r="AX785" s="165"/>
      <c r="AY785" s="165"/>
      <c r="AZ785" s="165"/>
      <c r="BA785" s="165"/>
      <c r="BB785" s="165"/>
      <c r="BC785" s="165"/>
      <c r="BD785" s="165"/>
      <c r="BE785" s="165"/>
      <c r="BF785" s="165"/>
      <c r="BG785" s="165"/>
      <c r="BH785" s="165"/>
      <c r="BI785" s="165"/>
      <c r="BJ785" s="165"/>
      <c r="BK785" s="165"/>
      <c r="BL785" s="165"/>
      <c r="BM785" s="169"/>
    </row>
    <row r="786" spans="1:65">
      <c r="A786" s="28"/>
      <c r="B786" s="20" t="s">
        <v>213</v>
      </c>
      <c r="C786" s="12"/>
      <c r="D786" s="170">
        <v>45.5</v>
      </c>
      <c r="E786" s="170" t="s">
        <v>548</v>
      </c>
      <c r="F786" s="170" t="s">
        <v>548</v>
      </c>
      <c r="G786" s="170">
        <v>50</v>
      </c>
      <c r="H786" s="170" t="s">
        <v>548</v>
      </c>
      <c r="I786" s="170">
        <v>85</v>
      </c>
      <c r="J786" s="170" t="s">
        <v>548</v>
      </c>
      <c r="K786" s="170">
        <v>49.772500000000001</v>
      </c>
      <c r="L786" s="170" t="s">
        <v>548</v>
      </c>
      <c r="M786" s="170">
        <v>43.166666666666664</v>
      </c>
      <c r="N786" s="170">
        <v>43.5</v>
      </c>
      <c r="O786" s="164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  <c r="AA786" s="165"/>
      <c r="AB786" s="165"/>
      <c r="AC786" s="165"/>
      <c r="AD786" s="165"/>
      <c r="AE786" s="165"/>
      <c r="AF786" s="165"/>
      <c r="AG786" s="165"/>
      <c r="AH786" s="165"/>
      <c r="AI786" s="165"/>
      <c r="AJ786" s="165"/>
      <c r="AK786" s="165"/>
      <c r="AL786" s="165"/>
      <c r="AM786" s="165"/>
      <c r="AN786" s="165"/>
      <c r="AO786" s="165"/>
      <c r="AP786" s="165"/>
      <c r="AQ786" s="165"/>
      <c r="AR786" s="165"/>
      <c r="AS786" s="165"/>
      <c r="AT786" s="165"/>
      <c r="AU786" s="165"/>
      <c r="AV786" s="165"/>
      <c r="AW786" s="165"/>
      <c r="AX786" s="165"/>
      <c r="AY786" s="165"/>
      <c r="AZ786" s="165"/>
      <c r="BA786" s="165"/>
      <c r="BB786" s="165"/>
      <c r="BC786" s="165"/>
      <c r="BD786" s="165"/>
      <c r="BE786" s="165"/>
      <c r="BF786" s="165"/>
      <c r="BG786" s="165"/>
      <c r="BH786" s="165"/>
      <c r="BI786" s="165"/>
      <c r="BJ786" s="165"/>
      <c r="BK786" s="165"/>
      <c r="BL786" s="165"/>
      <c r="BM786" s="169"/>
    </row>
    <row r="787" spans="1:65">
      <c r="A787" s="28"/>
      <c r="B787" s="3" t="s">
        <v>214</v>
      </c>
      <c r="C787" s="27"/>
      <c r="D787" s="167">
        <v>45.5</v>
      </c>
      <c r="E787" s="167" t="s">
        <v>548</v>
      </c>
      <c r="F787" s="167" t="s">
        <v>548</v>
      </c>
      <c r="G787" s="167">
        <v>50</v>
      </c>
      <c r="H787" s="167" t="s">
        <v>548</v>
      </c>
      <c r="I787" s="167">
        <v>85</v>
      </c>
      <c r="J787" s="167" t="s">
        <v>548</v>
      </c>
      <c r="K787" s="167">
        <v>49.305999999999997</v>
      </c>
      <c r="L787" s="167" t="s">
        <v>548</v>
      </c>
      <c r="M787" s="167">
        <v>43</v>
      </c>
      <c r="N787" s="167">
        <v>44</v>
      </c>
      <c r="O787" s="164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  <c r="AA787" s="165"/>
      <c r="AB787" s="165"/>
      <c r="AC787" s="165"/>
      <c r="AD787" s="165"/>
      <c r="AE787" s="165"/>
      <c r="AF787" s="165"/>
      <c r="AG787" s="165"/>
      <c r="AH787" s="165"/>
      <c r="AI787" s="165"/>
      <c r="AJ787" s="165"/>
      <c r="AK787" s="165"/>
      <c r="AL787" s="165"/>
      <c r="AM787" s="165"/>
      <c r="AN787" s="165"/>
      <c r="AO787" s="165"/>
      <c r="AP787" s="165"/>
      <c r="AQ787" s="165"/>
      <c r="AR787" s="165"/>
      <c r="AS787" s="165"/>
      <c r="AT787" s="165"/>
      <c r="AU787" s="165"/>
      <c r="AV787" s="165"/>
      <c r="AW787" s="165"/>
      <c r="AX787" s="165"/>
      <c r="AY787" s="165"/>
      <c r="AZ787" s="165"/>
      <c r="BA787" s="165"/>
      <c r="BB787" s="165"/>
      <c r="BC787" s="165"/>
      <c r="BD787" s="165"/>
      <c r="BE787" s="165"/>
      <c r="BF787" s="165"/>
      <c r="BG787" s="165"/>
      <c r="BH787" s="165"/>
      <c r="BI787" s="165"/>
      <c r="BJ787" s="165"/>
      <c r="BK787" s="165"/>
      <c r="BL787" s="165"/>
      <c r="BM787" s="169"/>
    </row>
    <row r="788" spans="1:65">
      <c r="A788" s="28"/>
      <c r="B788" s="3" t="s">
        <v>215</v>
      </c>
      <c r="C788" s="27"/>
      <c r="D788" s="167">
        <v>0.54772255750516607</v>
      </c>
      <c r="E788" s="167" t="s">
        <v>548</v>
      </c>
      <c r="F788" s="167" t="s">
        <v>548</v>
      </c>
      <c r="G788" s="167">
        <v>0</v>
      </c>
      <c r="H788" s="167" t="s">
        <v>548</v>
      </c>
      <c r="I788" s="167">
        <v>7.0710678118654648</v>
      </c>
      <c r="J788" s="167" t="s">
        <v>548</v>
      </c>
      <c r="K788" s="167">
        <v>1.8269068668106752</v>
      </c>
      <c r="L788" s="167" t="s">
        <v>548</v>
      </c>
      <c r="M788" s="167">
        <v>0.752772652709081</v>
      </c>
      <c r="N788" s="167">
        <v>1.6431676725154984</v>
      </c>
      <c r="O788" s="164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  <c r="AA788" s="165"/>
      <c r="AB788" s="165"/>
      <c r="AC788" s="165"/>
      <c r="AD788" s="165"/>
      <c r="AE788" s="165"/>
      <c r="AF788" s="165"/>
      <c r="AG788" s="165"/>
      <c r="AH788" s="165"/>
      <c r="AI788" s="165"/>
      <c r="AJ788" s="165"/>
      <c r="AK788" s="165"/>
      <c r="AL788" s="165"/>
      <c r="AM788" s="165"/>
      <c r="AN788" s="165"/>
      <c r="AO788" s="165"/>
      <c r="AP788" s="165"/>
      <c r="AQ788" s="165"/>
      <c r="AR788" s="165"/>
      <c r="AS788" s="165"/>
      <c r="AT788" s="165"/>
      <c r="AU788" s="165"/>
      <c r="AV788" s="165"/>
      <c r="AW788" s="165"/>
      <c r="AX788" s="165"/>
      <c r="AY788" s="165"/>
      <c r="AZ788" s="165"/>
      <c r="BA788" s="165"/>
      <c r="BB788" s="165"/>
      <c r="BC788" s="165"/>
      <c r="BD788" s="165"/>
      <c r="BE788" s="165"/>
      <c r="BF788" s="165"/>
      <c r="BG788" s="165"/>
      <c r="BH788" s="165"/>
      <c r="BI788" s="165"/>
      <c r="BJ788" s="165"/>
      <c r="BK788" s="165"/>
      <c r="BL788" s="165"/>
      <c r="BM788" s="169"/>
    </row>
    <row r="789" spans="1:65">
      <c r="A789" s="28"/>
      <c r="B789" s="3" t="s">
        <v>86</v>
      </c>
      <c r="C789" s="27"/>
      <c r="D789" s="13">
        <v>1.2037858406706946E-2</v>
      </c>
      <c r="E789" s="13" t="s">
        <v>548</v>
      </c>
      <c r="F789" s="13" t="s">
        <v>548</v>
      </c>
      <c r="G789" s="13">
        <v>0</v>
      </c>
      <c r="H789" s="13" t="s">
        <v>548</v>
      </c>
      <c r="I789" s="13">
        <v>8.3189033080770178E-2</v>
      </c>
      <c r="J789" s="13" t="s">
        <v>548</v>
      </c>
      <c r="K789" s="13">
        <v>3.6705145749373148E-2</v>
      </c>
      <c r="L789" s="13" t="s">
        <v>548</v>
      </c>
      <c r="M789" s="13">
        <v>1.7438748711407284E-2</v>
      </c>
      <c r="N789" s="13">
        <v>3.7773969483114907E-2</v>
      </c>
      <c r="O789" s="9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216</v>
      </c>
      <c r="C790" s="27"/>
      <c r="D790" s="13" t="s">
        <v>548</v>
      </c>
      <c r="E790" s="13" t="s">
        <v>548</v>
      </c>
      <c r="F790" s="13" t="s">
        <v>548</v>
      </c>
      <c r="G790" s="13" t="s">
        <v>548</v>
      </c>
      <c r="H790" s="13" t="s">
        <v>548</v>
      </c>
      <c r="I790" s="13" t="s">
        <v>548</v>
      </c>
      <c r="J790" s="13" t="s">
        <v>548</v>
      </c>
      <c r="K790" s="13" t="s">
        <v>548</v>
      </c>
      <c r="L790" s="13" t="s">
        <v>548</v>
      </c>
      <c r="M790" s="13" t="s">
        <v>548</v>
      </c>
      <c r="N790" s="13" t="s">
        <v>548</v>
      </c>
      <c r="O790" s="9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217</v>
      </c>
      <c r="C791" s="45"/>
      <c r="D791" s="43" t="s">
        <v>218</v>
      </c>
      <c r="E791" s="43" t="s">
        <v>218</v>
      </c>
      <c r="F791" s="43" t="s">
        <v>218</v>
      </c>
      <c r="G791" s="43" t="s">
        <v>218</v>
      </c>
      <c r="H791" s="43" t="s">
        <v>218</v>
      </c>
      <c r="I791" s="43" t="s">
        <v>218</v>
      </c>
      <c r="J791" s="43" t="s">
        <v>218</v>
      </c>
      <c r="K791" s="43" t="s">
        <v>218</v>
      </c>
      <c r="L791" s="43" t="s">
        <v>218</v>
      </c>
      <c r="M791" s="43" t="s">
        <v>218</v>
      </c>
      <c r="N791" s="43" t="s">
        <v>218</v>
      </c>
      <c r="O791" s="9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BM792" s="52"/>
    </row>
    <row r="793" spans="1:65" ht="15">
      <c r="B793" s="8" t="s">
        <v>534</v>
      </c>
      <c r="BM793" s="26" t="s">
        <v>229</v>
      </c>
    </row>
    <row r="794" spans="1:65" ht="15">
      <c r="A794" s="24" t="s">
        <v>18</v>
      </c>
      <c r="B794" s="18" t="s">
        <v>115</v>
      </c>
      <c r="C794" s="15" t="s">
        <v>116</v>
      </c>
      <c r="D794" s="16" t="s">
        <v>190</v>
      </c>
      <c r="E794" s="17" t="s">
        <v>190</v>
      </c>
      <c r="F794" s="9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191</v>
      </c>
      <c r="C795" s="9" t="s">
        <v>191</v>
      </c>
      <c r="D795" s="93" t="s">
        <v>205</v>
      </c>
      <c r="E795" s="94" t="s">
        <v>230</v>
      </c>
      <c r="F795" s="9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259</v>
      </c>
      <c r="E796" s="11" t="s">
        <v>103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45">
        <v>32.770000000000003</v>
      </c>
      <c r="E798" s="145">
        <v>33.300000000000004</v>
      </c>
      <c r="F798" s="147"/>
      <c r="G798" s="148"/>
      <c r="H798" s="148"/>
      <c r="I798" s="148"/>
      <c r="J798" s="148"/>
      <c r="K798" s="148"/>
      <c r="L798" s="148"/>
      <c r="M798" s="148"/>
      <c r="N798" s="148"/>
      <c r="O798" s="148"/>
      <c r="P798" s="148"/>
      <c r="Q798" s="148"/>
      <c r="R798" s="148"/>
      <c r="S798" s="148"/>
      <c r="T798" s="148"/>
      <c r="U798" s="148"/>
      <c r="V798" s="148"/>
      <c r="W798" s="148"/>
      <c r="X798" s="148"/>
      <c r="Y798" s="148"/>
      <c r="Z798" s="148"/>
      <c r="AA798" s="148"/>
      <c r="AB798" s="148"/>
      <c r="AC798" s="148"/>
      <c r="AD798" s="148"/>
      <c r="AE798" s="148"/>
      <c r="AF798" s="148"/>
      <c r="AG798" s="148"/>
      <c r="AH798" s="148"/>
      <c r="AI798" s="148"/>
      <c r="AJ798" s="148"/>
      <c r="AK798" s="148"/>
      <c r="AL798" s="148"/>
      <c r="AM798" s="148"/>
      <c r="AN798" s="148"/>
      <c r="AO798" s="148"/>
      <c r="AP798" s="148"/>
      <c r="AQ798" s="148"/>
      <c r="AR798" s="148"/>
      <c r="AS798" s="148"/>
      <c r="AT798" s="148"/>
      <c r="AU798" s="148"/>
      <c r="AV798" s="148"/>
      <c r="AW798" s="148"/>
      <c r="AX798" s="148"/>
      <c r="AY798" s="148"/>
      <c r="AZ798" s="148"/>
      <c r="BA798" s="148"/>
      <c r="BB798" s="148"/>
      <c r="BC798" s="148"/>
      <c r="BD798" s="148"/>
      <c r="BE798" s="148"/>
      <c r="BF798" s="148"/>
      <c r="BG798" s="148"/>
      <c r="BH798" s="148"/>
      <c r="BI798" s="148"/>
      <c r="BJ798" s="148"/>
      <c r="BK798" s="148"/>
      <c r="BL798" s="148"/>
      <c r="BM798" s="149">
        <v>1</v>
      </c>
    </row>
    <row r="799" spans="1:65">
      <c r="A799" s="28"/>
      <c r="B799" s="19">
        <v>1</v>
      </c>
      <c r="C799" s="9">
        <v>2</v>
      </c>
      <c r="D799" s="150">
        <v>35.840000000000003</v>
      </c>
      <c r="E799" s="150">
        <v>32.5</v>
      </c>
      <c r="F799" s="147"/>
      <c r="G799" s="148"/>
      <c r="H799" s="148"/>
      <c r="I799" s="148"/>
      <c r="J799" s="148"/>
      <c r="K799" s="148"/>
      <c r="L799" s="148"/>
      <c r="M799" s="148"/>
      <c r="N799" s="148"/>
      <c r="O799" s="148"/>
      <c r="P799" s="148"/>
      <c r="Q799" s="148"/>
      <c r="R799" s="148"/>
      <c r="S799" s="148"/>
      <c r="T799" s="148"/>
      <c r="U799" s="148"/>
      <c r="V799" s="148"/>
      <c r="W799" s="148"/>
      <c r="X799" s="148"/>
      <c r="Y799" s="148"/>
      <c r="Z799" s="148"/>
      <c r="AA799" s="148"/>
      <c r="AB799" s="148"/>
      <c r="AC799" s="148"/>
      <c r="AD799" s="148"/>
      <c r="AE799" s="148"/>
      <c r="AF799" s="148"/>
      <c r="AG799" s="148"/>
      <c r="AH799" s="148"/>
      <c r="AI799" s="148"/>
      <c r="AJ799" s="148"/>
      <c r="AK799" s="148"/>
      <c r="AL799" s="148"/>
      <c r="AM799" s="148"/>
      <c r="AN799" s="148"/>
      <c r="AO799" s="148"/>
      <c r="AP799" s="148"/>
      <c r="AQ799" s="148"/>
      <c r="AR799" s="148"/>
      <c r="AS799" s="148"/>
      <c r="AT799" s="148"/>
      <c r="AU799" s="148"/>
      <c r="AV799" s="148"/>
      <c r="AW799" s="148"/>
      <c r="AX799" s="148"/>
      <c r="AY799" s="148"/>
      <c r="AZ799" s="148"/>
      <c r="BA799" s="148"/>
      <c r="BB799" s="148"/>
      <c r="BC799" s="148"/>
      <c r="BD799" s="148"/>
      <c r="BE799" s="148"/>
      <c r="BF799" s="148"/>
      <c r="BG799" s="148"/>
      <c r="BH799" s="148"/>
      <c r="BI799" s="148"/>
      <c r="BJ799" s="148"/>
      <c r="BK799" s="148"/>
      <c r="BL799" s="148"/>
      <c r="BM799" s="149">
        <v>23</v>
      </c>
    </row>
    <row r="800" spans="1:65">
      <c r="A800" s="28"/>
      <c r="B800" s="19">
        <v>1</v>
      </c>
      <c r="C800" s="9">
        <v>3</v>
      </c>
      <c r="D800" s="150">
        <v>33.341000000000001</v>
      </c>
      <c r="E800" s="150">
        <v>37.700000000000003</v>
      </c>
      <c r="F800" s="147"/>
      <c r="G800" s="148"/>
      <c r="H800" s="148"/>
      <c r="I800" s="148"/>
      <c r="J800" s="148"/>
      <c r="K800" s="148"/>
      <c r="L800" s="148"/>
      <c r="M800" s="148"/>
      <c r="N800" s="148"/>
      <c r="O800" s="148"/>
      <c r="P800" s="148"/>
      <c r="Q800" s="148"/>
      <c r="R800" s="148"/>
      <c r="S800" s="148"/>
      <c r="T800" s="148"/>
      <c r="U800" s="148"/>
      <c r="V800" s="148"/>
      <c r="W800" s="148"/>
      <c r="X800" s="148"/>
      <c r="Y800" s="148"/>
      <c r="Z800" s="148"/>
      <c r="AA800" s="148"/>
      <c r="AB800" s="148"/>
      <c r="AC800" s="148"/>
      <c r="AD800" s="148"/>
      <c r="AE800" s="148"/>
      <c r="AF800" s="148"/>
      <c r="AG800" s="148"/>
      <c r="AH800" s="148"/>
      <c r="AI800" s="148"/>
      <c r="AJ800" s="148"/>
      <c r="AK800" s="148"/>
      <c r="AL800" s="148"/>
      <c r="AM800" s="148"/>
      <c r="AN800" s="148"/>
      <c r="AO800" s="148"/>
      <c r="AP800" s="148"/>
      <c r="AQ800" s="148"/>
      <c r="AR800" s="148"/>
      <c r="AS800" s="148"/>
      <c r="AT800" s="148"/>
      <c r="AU800" s="148"/>
      <c r="AV800" s="148"/>
      <c r="AW800" s="148"/>
      <c r="AX800" s="148"/>
      <c r="AY800" s="148"/>
      <c r="AZ800" s="148"/>
      <c r="BA800" s="148"/>
      <c r="BB800" s="148"/>
      <c r="BC800" s="148"/>
      <c r="BD800" s="148"/>
      <c r="BE800" s="148"/>
      <c r="BF800" s="148"/>
      <c r="BG800" s="148"/>
      <c r="BH800" s="148"/>
      <c r="BI800" s="148"/>
      <c r="BJ800" s="148"/>
      <c r="BK800" s="148"/>
      <c r="BL800" s="148"/>
      <c r="BM800" s="149">
        <v>16</v>
      </c>
    </row>
    <row r="801" spans="1:65">
      <c r="A801" s="28"/>
      <c r="B801" s="19">
        <v>1</v>
      </c>
      <c r="C801" s="9">
        <v>4</v>
      </c>
      <c r="D801" s="150">
        <v>33.801000000000002</v>
      </c>
      <c r="E801" s="150">
        <v>35.000000000000007</v>
      </c>
      <c r="F801" s="147"/>
      <c r="G801" s="148"/>
      <c r="H801" s="148"/>
      <c r="I801" s="148"/>
      <c r="J801" s="148"/>
      <c r="K801" s="148"/>
      <c r="L801" s="148"/>
      <c r="M801" s="148"/>
      <c r="N801" s="148"/>
      <c r="O801" s="148"/>
      <c r="P801" s="148"/>
      <c r="Q801" s="148"/>
      <c r="R801" s="148"/>
      <c r="S801" s="148"/>
      <c r="T801" s="148"/>
      <c r="U801" s="148"/>
      <c r="V801" s="148"/>
      <c r="W801" s="148"/>
      <c r="X801" s="148"/>
      <c r="Y801" s="148"/>
      <c r="Z801" s="148"/>
      <c r="AA801" s="148"/>
      <c r="AB801" s="148"/>
      <c r="AC801" s="148"/>
      <c r="AD801" s="148"/>
      <c r="AE801" s="148"/>
      <c r="AF801" s="148"/>
      <c r="AG801" s="148"/>
      <c r="AH801" s="148"/>
      <c r="AI801" s="148"/>
      <c r="AJ801" s="148"/>
      <c r="AK801" s="148"/>
      <c r="AL801" s="148"/>
      <c r="AM801" s="148"/>
      <c r="AN801" s="148"/>
      <c r="AO801" s="148"/>
      <c r="AP801" s="148"/>
      <c r="AQ801" s="148"/>
      <c r="AR801" s="148"/>
      <c r="AS801" s="148"/>
      <c r="AT801" s="148"/>
      <c r="AU801" s="148"/>
      <c r="AV801" s="148"/>
      <c r="AW801" s="148"/>
      <c r="AX801" s="148"/>
      <c r="AY801" s="148"/>
      <c r="AZ801" s="148"/>
      <c r="BA801" s="148"/>
      <c r="BB801" s="148"/>
      <c r="BC801" s="148"/>
      <c r="BD801" s="148"/>
      <c r="BE801" s="148"/>
      <c r="BF801" s="148"/>
      <c r="BG801" s="148"/>
      <c r="BH801" s="148"/>
      <c r="BI801" s="148"/>
      <c r="BJ801" s="148"/>
      <c r="BK801" s="148"/>
      <c r="BL801" s="148"/>
      <c r="BM801" s="149">
        <v>34.152416666666703</v>
      </c>
    </row>
    <row r="802" spans="1:65">
      <c r="A802" s="28"/>
      <c r="B802" s="19">
        <v>1</v>
      </c>
      <c r="C802" s="9">
        <v>5</v>
      </c>
      <c r="D802" s="150">
        <v>31.711999999999996</v>
      </c>
      <c r="E802" s="150">
        <v>33.800000000000004</v>
      </c>
      <c r="F802" s="147"/>
      <c r="G802" s="148"/>
      <c r="H802" s="148"/>
      <c r="I802" s="148"/>
      <c r="J802" s="148"/>
      <c r="K802" s="148"/>
      <c r="L802" s="148"/>
      <c r="M802" s="148"/>
      <c r="N802" s="148"/>
      <c r="O802" s="148"/>
      <c r="P802" s="148"/>
      <c r="Q802" s="148"/>
      <c r="R802" s="148"/>
      <c r="S802" s="148"/>
      <c r="T802" s="148"/>
      <c r="U802" s="148"/>
      <c r="V802" s="148"/>
      <c r="W802" s="148"/>
      <c r="X802" s="148"/>
      <c r="Y802" s="148"/>
      <c r="Z802" s="148"/>
      <c r="AA802" s="148"/>
      <c r="AB802" s="148"/>
      <c r="AC802" s="148"/>
      <c r="AD802" s="148"/>
      <c r="AE802" s="148"/>
      <c r="AF802" s="148"/>
      <c r="AG802" s="148"/>
      <c r="AH802" s="148"/>
      <c r="AI802" s="148"/>
      <c r="AJ802" s="148"/>
      <c r="AK802" s="148"/>
      <c r="AL802" s="148"/>
      <c r="AM802" s="148"/>
      <c r="AN802" s="148"/>
      <c r="AO802" s="148"/>
      <c r="AP802" s="148"/>
      <c r="AQ802" s="148"/>
      <c r="AR802" s="148"/>
      <c r="AS802" s="148"/>
      <c r="AT802" s="148"/>
      <c r="AU802" s="148"/>
      <c r="AV802" s="148"/>
      <c r="AW802" s="148"/>
      <c r="AX802" s="148"/>
      <c r="AY802" s="148"/>
      <c r="AZ802" s="148"/>
      <c r="BA802" s="148"/>
      <c r="BB802" s="148"/>
      <c r="BC802" s="148"/>
      <c r="BD802" s="148"/>
      <c r="BE802" s="148"/>
      <c r="BF802" s="148"/>
      <c r="BG802" s="148"/>
      <c r="BH802" s="148"/>
      <c r="BI802" s="148"/>
      <c r="BJ802" s="148"/>
      <c r="BK802" s="148"/>
      <c r="BL802" s="148"/>
      <c r="BM802" s="149">
        <v>39</v>
      </c>
    </row>
    <row r="803" spans="1:65">
      <c r="A803" s="28"/>
      <c r="B803" s="19">
        <v>1</v>
      </c>
      <c r="C803" s="9">
        <v>6</v>
      </c>
      <c r="D803" s="150">
        <v>33.265000000000001</v>
      </c>
      <c r="E803" s="150">
        <v>36.799999999999997</v>
      </c>
      <c r="F803" s="147"/>
      <c r="G803" s="148"/>
      <c r="H803" s="148"/>
      <c r="I803" s="148"/>
      <c r="J803" s="148"/>
      <c r="K803" s="148"/>
      <c r="L803" s="148"/>
      <c r="M803" s="148"/>
      <c r="N803" s="148"/>
      <c r="O803" s="148"/>
      <c r="P803" s="148"/>
      <c r="Q803" s="148"/>
      <c r="R803" s="148"/>
      <c r="S803" s="148"/>
      <c r="T803" s="148"/>
      <c r="U803" s="148"/>
      <c r="V803" s="148"/>
      <c r="W803" s="148"/>
      <c r="X803" s="148"/>
      <c r="Y803" s="148"/>
      <c r="Z803" s="148"/>
      <c r="AA803" s="148"/>
      <c r="AB803" s="148"/>
      <c r="AC803" s="148"/>
      <c r="AD803" s="148"/>
      <c r="AE803" s="148"/>
      <c r="AF803" s="148"/>
      <c r="AG803" s="148"/>
      <c r="AH803" s="148"/>
      <c r="AI803" s="148"/>
      <c r="AJ803" s="148"/>
      <c r="AK803" s="148"/>
      <c r="AL803" s="148"/>
      <c r="AM803" s="148"/>
      <c r="AN803" s="148"/>
      <c r="AO803" s="148"/>
      <c r="AP803" s="148"/>
      <c r="AQ803" s="148"/>
      <c r="AR803" s="148"/>
      <c r="AS803" s="148"/>
      <c r="AT803" s="148"/>
      <c r="AU803" s="148"/>
      <c r="AV803" s="148"/>
      <c r="AW803" s="148"/>
      <c r="AX803" s="148"/>
      <c r="AY803" s="148"/>
      <c r="AZ803" s="148"/>
      <c r="BA803" s="148"/>
      <c r="BB803" s="148"/>
      <c r="BC803" s="148"/>
      <c r="BD803" s="148"/>
      <c r="BE803" s="148"/>
      <c r="BF803" s="148"/>
      <c r="BG803" s="148"/>
      <c r="BH803" s="148"/>
      <c r="BI803" s="148"/>
      <c r="BJ803" s="148"/>
      <c r="BK803" s="148"/>
      <c r="BL803" s="148"/>
      <c r="BM803" s="153"/>
    </row>
    <row r="804" spans="1:65">
      <c r="A804" s="28"/>
      <c r="B804" s="20" t="s">
        <v>213</v>
      </c>
      <c r="C804" s="12"/>
      <c r="D804" s="154">
        <v>33.454833333333333</v>
      </c>
      <c r="E804" s="154">
        <v>34.85</v>
      </c>
      <c r="F804" s="147"/>
      <c r="G804" s="148"/>
      <c r="H804" s="148"/>
      <c r="I804" s="148"/>
      <c r="J804" s="148"/>
      <c r="K804" s="148"/>
      <c r="L804" s="148"/>
      <c r="M804" s="148"/>
      <c r="N804" s="148"/>
      <c r="O804" s="148"/>
      <c r="P804" s="148"/>
      <c r="Q804" s="148"/>
      <c r="R804" s="148"/>
      <c r="S804" s="148"/>
      <c r="T804" s="148"/>
      <c r="U804" s="148"/>
      <c r="V804" s="148"/>
      <c r="W804" s="148"/>
      <c r="X804" s="148"/>
      <c r="Y804" s="148"/>
      <c r="Z804" s="148"/>
      <c r="AA804" s="148"/>
      <c r="AB804" s="148"/>
      <c r="AC804" s="148"/>
      <c r="AD804" s="148"/>
      <c r="AE804" s="148"/>
      <c r="AF804" s="148"/>
      <c r="AG804" s="148"/>
      <c r="AH804" s="148"/>
      <c r="AI804" s="148"/>
      <c r="AJ804" s="148"/>
      <c r="AK804" s="148"/>
      <c r="AL804" s="148"/>
      <c r="AM804" s="148"/>
      <c r="AN804" s="148"/>
      <c r="AO804" s="148"/>
      <c r="AP804" s="148"/>
      <c r="AQ804" s="148"/>
      <c r="AR804" s="148"/>
      <c r="AS804" s="148"/>
      <c r="AT804" s="148"/>
      <c r="AU804" s="148"/>
      <c r="AV804" s="148"/>
      <c r="AW804" s="148"/>
      <c r="AX804" s="148"/>
      <c r="AY804" s="148"/>
      <c r="AZ804" s="148"/>
      <c r="BA804" s="148"/>
      <c r="BB804" s="148"/>
      <c r="BC804" s="148"/>
      <c r="BD804" s="148"/>
      <c r="BE804" s="148"/>
      <c r="BF804" s="148"/>
      <c r="BG804" s="148"/>
      <c r="BH804" s="148"/>
      <c r="BI804" s="148"/>
      <c r="BJ804" s="148"/>
      <c r="BK804" s="148"/>
      <c r="BL804" s="148"/>
      <c r="BM804" s="153"/>
    </row>
    <row r="805" spans="1:65">
      <c r="A805" s="28"/>
      <c r="B805" s="3" t="s">
        <v>214</v>
      </c>
      <c r="C805" s="27"/>
      <c r="D805" s="150">
        <v>33.302999999999997</v>
      </c>
      <c r="E805" s="150">
        <v>34.400000000000006</v>
      </c>
      <c r="F805" s="147"/>
      <c r="G805" s="148"/>
      <c r="H805" s="148"/>
      <c r="I805" s="148"/>
      <c r="J805" s="148"/>
      <c r="K805" s="148"/>
      <c r="L805" s="148"/>
      <c r="M805" s="148"/>
      <c r="N805" s="148"/>
      <c r="O805" s="148"/>
      <c r="P805" s="148"/>
      <c r="Q805" s="148"/>
      <c r="R805" s="148"/>
      <c r="S805" s="148"/>
      <c r="T805" s="148"/>
      <c r="U805" s="148"/>
      <c r="V805" s="148"/>
      <c r="W805" s="148"/>
      <c r="X805" s="148"/>
      <c r="Y805" s="148"/>
      <c r="Z805" s="148"/>
      <c r="AA805" s="148"/>
      <c r="AB805" s="148"/>
      <c r="AC805" s="148"/>
      <c r="AD805" s="148"/>
      <c r="AE805" s="148"/>
      <c r="AF805" s="148"/>
      <c r="AG805" s="148"/>
      <c r="AH805" s="148"/>
      <c r="AI805" s="148"/>
      <c r="AJ805" s="148"/>
      <c r="AK805" s="148"/>
      <c r="AL805" s="148"/>
      <c r="AM805" s="148"/>
      <c r="AN805" s="148"/>
      <c r="AO805" s="148"/>
      <c r="AP805" s="148"/>
      <c r="AQ805" s="148"/>
      <c r="AR805" s="148"/>
      <c r="AS805" s="148"/>
      <c r="AT805" s="148"/>
      <c r="AU805" s="148"/>
      <c r="AV805" s="148"/>
      <c r="AW805" s="148"/>
      <c r="AX805" s="148"/>
      <c r="AY805" s="148"/>
      <c r="AZ805" s="148"/>
      <c r="BA805" s="148"/>
      <c r="BB805" s="148"/>
      <c r="BC805" s="148"/>
      <c r="BD805" s="148"/>
      <c r="BE805" s="148"/>
      <c r="BF805" s="148"/>
      <c r="BG805" s="148"/>
      <c r="BH805" s="148"/>
      <c r="BI805" s="148"/>
      <c r="BJ805" s="148"/>
      <c r="BK805" s="148"/>
      <c r="BL805" s="148"/>
      <c r="BM805" s="153"/>
    </row>
    <row r="806" spans="1:65">
      <c r="A806" s="28"/>
      <c r="B806" s="3" t="s">
        <v>215</v>
      </c>
      <c r="C806" s="27"/>
      <c r="D806" s="150">
        <v>1.3685255447621985</v>
      </c>
      <c r="E806" s="150">
        <v>2.0481699148264036</v>
      </c>
      <c r="F806" s="147"/>
      <c r="G806" s="148"/>
      <c r="H806" s="148"/>
      <c r="I806" s="148"/>
      <c r="J806" s="148"/>
      <c r="K806" s="148"/>
      <c r="L806" s="148"/>
      <c r="M806" s="148"/>
      <c r="N806" s="148"/>
      <c r="O806" s="148"/>
      <c r="P806" s="148"/>
      <c r="Q806" s="148"/>
      <c r="R806" s="148"/>
      <c r="S806" s="148"/>
      <c r="T806" s="148"/>
      <c r="U806" s="148"/>
      <c r="V806" s="148"/>
      <c r="W806" s="148"/>
      <c r="X806" s="148"/>
      <c r="Y806" s="148"/>
      <c r="Z806" s="148"/>
      <c r="AA806" s="148"/>
      <c r="AB806" s="148"/>
      <c r="AC806" s="148"/>
      <c r="AD806" s="148"/>
      <c r="AE806" s="148"/>
      <c r="AF806" s="148"/>
      <c r="AG806" s="148"/>
      <c r="AH806" s="148"/>
      <c r="AI806" s="148"/>
      <c r="AJ806" s="148"/>
      <c r="AK806" s="148"/>
      <c r="AL806" s="148"/>
      <c r="AM806" s="148"/>
      <c r="AN806" s="148"/>
      <c r="AO806" s="148"/>
      <c r="AP806" s="148"/>
      <c r="AQ806" s="148"/>
      <c r="AR806" s="148"/>
      <c r="AS806" s="148"/>
      <c r="AT806" s="148"/>
      <c r="AU806" s="148"/>
      <c r="AV806" s="148"/>
      <c r="AW806" s="148"/>
      <c r="AX806" s="148"/>
      <c r="AY806" s="148"/>
      <c r="AZ806" s="148"/>
      <c r="BA806" s="148"/>
      <c r="BB806" s="148"/>
      <c r="BC806" s="148"/>
      <c r="BD806" s="148"/>
      <c r="BE806" s="148"/>
      <c r="BF806" s="148"/>
      <c r="BG806" s="148"/>
      <c r="BH806" s="148"/>
      <c r="BI806" s="148"/>
      <c r="BJ806" s="148"/>
      <c r="BK806" s="148"/>
      <c r="BL806" s="148"/>
      <c r="BM806" s="153"/>
    </row>
    <row r="807" spans="1:65">
      <c r="A807" s="28"/>
      <c r="B807" s="3" t="s">
        <v>86</v>
      </c>
      <c r="C807" s="27"/>
      <c r="D807" s="13">
        <v>4.0906661561474378E-2</v>
      </c>
      <c r="E807" s="13">
        <v>5.8771016207357349E-2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216</v>
      </c>
      <c r="C808" s="27"/>
      <c r="D808" s="13">
        <v>-2.0425592137209514E-2</v>
      </c>
      <c r="E808" s="13">
        <v>2.0425592137207405E-2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217</v>
      </c>
      <c r="C809" s="45"/>
      <c r="D809" s="43">
        <v>0.67</v>
      </c>
      <c r="E809" s="43">
        <v>0.67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BM810" s="52"/>
    </row>
    <row r="811" spans="1:65" ht="15">
      <c r="B811" s="8" t="s">
        <v>535</v>
      </c>
      <c r="BM811" s="26" t="s">
        <v>229</v>
      </c>
    </row>
    <row r="812" spans="1:65" ht="15">
      <c r="A812" s="24" t="s">
        <v>21</v>
      </c>
      <c r="B812" s="18" t="s">
        <v>115</v>
      </c>
      <c r="C812" s="15" t="s">
        <v>116</v>
      </c>
      <c r="D812" s="16" t="s">
        <v>190</v>
      </c>
      <c r="E812" s="9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191</v>
      </c>
      <c r="C813" s="9" t="s">
        <v>191</v>
      </c>
      <c r="D813" s="93" t="s">
        <v>205</v>
      </c>
      <c r="E813" s="9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259</v>
      </c>
      <c r="E814" s="9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9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1.012</v>
      </c>
      <c r="E816" s="9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1.024</v>
      </c>
      <c r="E817" s="9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4</v>
      </c>
    </row>
    <row r="818" spans="1:65">
      <c r="A818" s="28"/>
      <c r="B818" s="19">
        <v>1</v>
      </c>
      <c r="C818" s="9">
        <v>3</v>
      </c>
      <c r="D818" s="11">
        <v>1.02</v>
      </c>
      <c r="E818" s="9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1.026</v>
      </c>
      <c r="E819" s="9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1.01433333333333</v>
      </c>
    </row>
    <row r="820" spans="1:65">
      <c r="A820" s="28"/>
      <c r="B820" s="19">
        <v>1</v>
      </c>
      <c r="C820" s="9">
        <v>5</v>
      </c>
      <c r="D820" s="11">
        <v>0.9900000000000001</v>
      </c>
      <c r="E820" s="9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40</v>
      </c>
    </row>
    <row r="821" spans="1:65">
      <c r="A821" s="28"/>
      <c r="B821" s="19">
        <v>1</v>
      </c>
      <c r="C821" s="9">
        <v>6</v>
      </c>
      <c r="D821" s="11">
        <v>1.014</v>
      </c>
      <c r="E821" s="9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213</v>
      </c>
      <c r="C822" s="12"/>
      <c r="D822" s="22">
        <v>1.0143333333333333</v>
      </c>
      <c r="E822" s="9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214</v>
      </c>
      <c r="C823" s="27"/>
      <c r="D823" s="11">
        <v>1.0169999999999999</v>
      </c>
      <c r="E823" s="9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215</v>
      </c>
      <c r="C824" s="27"/>
      <c r="D824" s="23">
        <v>1.3109792777411316E-2</v>
      </c>
      <c r="E824" s="9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86</v>
      </c>
      <c r="C825" s="27"/>
      <c r="D825" s="13">
        <v>1.2924541022751873E-2</v>
      </c>
      <c r="E825" s="9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216</v>
      </c>
      <c r="C826" s="27"/>
      <c r="D826" s="13">
        <v>3.3306690738754696E-15</v>
      </c>
      <c r="E826" s="9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217</v>
      </c>
      <c r="C827" s="45"/>
      <c r="D827" s="43" t="s">
        <v>218</v>
      </c>
      <c r="E827" s="9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536</v>
      </c>
      <c r="BM829" s="26" t="s">
        <v>229</v>
      </c>
    </row>
    <row r="830" spans="1:65" ht="15">
      <c r="A830" s="24" t="s">
        <v>24</v>
      </c>
      <c r="B830" s="18" t="s">
        <v>115</v>
      </c>
      <c r="C830" s="15" t="s">
        <v>116</v>
      </c>
      <c r="D830" s="16" t="s">
        <v>190</v>
      </c>
      <c r="E830" s="9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191</v>
      </c>
      <c r="C831" s="9" t="s">
        <v>191</v>
      </c>
      <c r="D831" s="93" t="s">
        <v>205</v>
      </c>
      <c r="E831" s="9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259</v>
      </c>
      <c r="E832" s="9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0.752</v>
      </c>
      <c r="E834" s="9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0.74099999999999999</v>
      </c>
      <c r="E835" s="9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5</v>
      </c>
    </row>
    <row r="836" spans="1:65">
      <c r="A836" s="28"/>
      <c r="B836" s="19">
        <v>1</v>
      </c>
      <c r="C836" s="9">
        <v>3</v>
      </c>
      <c r="D836" s="11">
        <v>0.73299999999999998</v>
      </c>
      <c r="E836" s="9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0.73799999999999999</v>
      </c>
      <c r="E837" s="9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0.74066666666666703</v>
      </c>
    </row>
    <row r="838" spans="1:65">
      <c r="A838" s="28"/>
      <c r="B838" s="19">
        <v>1</v>
      </c>
      <c r="C838" s="9">
        <v>5</v>
      </c>
      <c r="D838" s="11">
        <v>0.72899999999999998</v>
      </c>
      <c r="E838" s="9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41</v>
      </c>
    </row>
    <row r="839" spans="1:65">
      <c r="A839" s="28"/>
      <c r="B839" s="19">
        <v>1</v>
      </c>
      <c r="C839" s="9">
        <v>6</v>
      </c>
      <c r="D839" s="11">
        <v>0.751</v>
      </c>
      <c r="E839" s="9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213</v>
      </c>
      <c r="C840" s="12"/>
      <c r="D840" s="22">
        <v>0.7406666666666667</v>
      </c>
      <c r="E840" s="9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214</v>
      </c>
      <c r="C841" s="27"/>
      <c r="D841" s="11">
        <v>0.73950000000000005</v>
      </c>
      <c r="E841" s="9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215</v>
      </c>
      <c r="C842" s="27"/>
      <c r="D842" s="23">
        <v>9.3523615556001059E-3</v>
      </c>
      <c r="E842" s="9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86</v>
      </c>
      <c r="C843" s="27"/>
      <c r="D843" s="13">
        <v>1.2626950795139657E-2</v>
      </c>
      <c r="E843" s="9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216</v>
      </c>
      <c r="C844" s="27"/>
      <c r="D844" s="13">
        <v>-4.4408920985006262E-16</v>
      </c>
      <c r="E844" s="9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217</v>
      </c>
      <c r="C845" s="45"/>
      <c r="D845" s="43" t="s">
        <v>218</v>
      </c>
      <c r="E845" s="9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537</v>
      </c>
      <c r="BM847" s="26" t="s">
        <v>229</v>
      </c>
    </row>
    <row r="848" spans="1:65" ht="15">
      <c r="A848" s="24" t="s">
        <v>30</v>
      </c>
      <c r="B848" s="18" t="s">
        <v>115</v>
      </c>
      <c r="C848" s="15" t="s">
        <v>116</v>
      </c>
      <c r="D848" s="16" t="s">
        <v>190</v>
      </c>
      <c r="E848" s="9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191</v>
      </c>
      <c r="C849" s="9" t="s">
        <v>191</v>
      </c>
      <c r="D849" s="93" t="s">
        <v>205</v>
      </c>
      <c r="E849" s="9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259</v>
      </c>
      <c r="E850" s="9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9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45">
        <v>14.332000000000001</v>
      </c>
      <c r="E852" s="147"/>
      <c r="F852" s="148"/>
      <c r="G852" s="148"/>
      <c r="H852" s="148"/>
      <c r="I852" s="148"/>
      <c r="J852" s="148"/>
      <c r="K852" s="148"/>
      <c r="L852" s="148"/>
      <c r="M852" s="148"/>
      <c r="N852" s="148"/>
      <c r="O852" s="148"/>
      <c r="P852" s="148"/>
      <c r="Q852" s="148"/>
      <c r="R852" s="148"/>
      <c r="S852" s="148"/>
      <c r="T852" s="148"/>
      <c r="U852" s="148"/>
      <c r="V852" s="148"/>
      <c r="W852" s="148"/>
      <c r="X852" s="148"/>
      <c r="Y852" s="148"/>
      <c r="Z852" s="148"/>
      <c r="AA852" s="148"/>
      <c r="AB852" s="148"/>
      <c r="AC852" s="148"/>
      <c r="AD852" s="148"/>
      <c r="AE852" s="148"/>
      <c r="AF852" s="148"/>
      <c r="AG852" s="148"/>
      <c r="AH852" s="148"/>
      <c r="AI852" s="148"/>
      <c r="AJ852" s="148"/>
      <c r="AK852" s="148"/>
      <c r="AL852" s="148"/>
      <c r="AM852" s="148"/>
      <c r="AN852" s="148"/>
      <c r="AO852" s="148"/>
      <c r="AP852" s="148"/>
      <c r="AQ852" s="148"/>
      <c r="AR852" s="148"/>
      <c r="AS852" s="148"/>
      <c r="AT852" s="148"/>
      <c r="AU852" s="148"/>
      <c r="AV852" s="148"/>
      <c r="AW852" s="148"/>
      <c r="AX852" s="148"/>
      <c r="AY852" s="148"/>
      <c r="AZ852" s="148"/>
      <c r="BA852" s="148"/>
      <c r="BB852" s="148"/>
      <c r="BC852" s="148"/>
      <c r="BD852" s="148"/>
      <c r="BE852" s="148"/>
      <c r="BF852" s="148"/>
      <c r="BG852" s="148"/>
      <c r="BH852" s="148"/>
      <c r="BI852" s="148"/>
      <c r="BJ852" s="148"/>
      <c r="BK852" s="148"/>
      <c r="BL852" s="148"/>
      <c r="BM852" s="149">
        <v>1</v>
      </c>
    </row>
    <row r="853" spans="1:65">
      <c r="A853" s="28"/>
      <c r="B853" s="19">
        <v>1</v>
      </c>
      <c r="C853" s="9">
        <v>2</v>
      </c>
      <c r="D853" s="150">
        <v>14.163</v>
      </c>
      <c r="E853" s="147"/>
      <c r="F853" s="148"/>
      <c r="G853" s="148"/>
      <c r="H853" s="148"/>
      <c r="I853" s="148"/>
      <c r="J853" s="148"/>
      <c r="K853" s="148"/>
      <c r="L853" s="148"/>
      <c r="M853" s="148"/>
      <c r="N853" s="148"/>
      <c r="O853" s="148"/>
      <c r="P853" s="148"/>
      <c r="Q853" s="148"/>
      <c r="R853" s="148"/>
      <c r="S853" s="148"/>
      <c r="T853" s="148"/>
      <c r="U853" s="148"/>
      <c r="V853" s="148"/>
      <c r="W853" s="148"/>
      <c r="X853" s="148"/>
      <c r="Y853" s="148"/>
      <c r="Z853" s="148"/>
      <c r="AA853" s="148"/>
      <c r="AB853" s="148"/>
      <c r="AC853" s="148"/>
      <c r="AD853" s="148"/>
      <c r="AE853" s="148"/>
      <c r="AF853" s="148"/>
      <c r="AG853" s="148"/>
      <c r="AH853" s="148"/>
      <c r="AI853" s="148"/>
      <c r="AJ853" s="148"/>
      <c r="AK853" s="148"/>
      <c r="AL853" s="148"/>
      <c r="AM853" s="148"/>
      <c r="AN853" s="148"/>
      <c r="AO853" s="148"/>
      <c r="AP853" s="148"/>
      <c r="AQ853" s="148"/>
      <c r="AR853" s="148"/>
      <c r="AS853" s="148"/>
      <c r="AT853" s="148"/>
      <c r="AU853" s="148"/>
      <c r="AV853" s="148"/>
      <c r="AW853" s="148"/>
      <c r="AX853" s="148"/>
      <c r="AY853" s="148"/>
      <c r="AZ853" s="148"/>
      <c r="BA853" s="148"/>
      <c r="BB853" s="148"/>
      <c r="BC853" s="148"/>
      <c r="BD853" s="148"/>
      <c r="BE853" s="148"/>
      <c r="BF853" s="148"/>
      <c r="BG853" s="148"/>
      <c r="BH853" s="148"/>
      <c r="BI853" s="148"/>
      <c r="BJ853" s="148"/>
      <c r="BK853" s="148"/>
      <c r="BL853" s="148"/>
      <c r="BM853" s="149">
        <v>14</v>
      </c>
    </row>
    <row r="854" spans="1:65">
      <c r="A854" s="28"/>
      <c r="B854" s="19">
        <v>1</v>
      </c>
      <c r="C854" s="9">
        <v>3</v>
      </c>
      <c r="D854" s="150">
        <v>14.281000000000001</v>
      </c>
      <c r="E854" s="147"/>
      <c r="F854" s="148"/>
      <c r="G854" s="148"/>
      <c r="H854" s="148"/>
      <c r="I854" s="148"/>
      <c r="J854" s="148"/>
      <c r="K854" s="148"/>
      <c r="L854" s="148"/>
      <c r="M854" s="148"/>
      <c r="N854" s="148"/>
      <c r="O854" s="148"/>
      <c r="P854" s="148"/>
      <c r="Q854" s="148"/>
      <c r="R854" s="148"/>
      <c r="S854" s="148"/>
      <c r="T854" s="148"/>
      <c r="U854" s="148"/>
      <c r="V854" s="148"/>
      <c r="W854" s="148"/>
      <c r="X854" s="148"/>
      <c r="Y854" s="148"/>
      <c r="Z854" s="148"/>
      <c r="AA854" s="148"/>
      <c r="AB854" s="148"/>
      <c r="AC854" s="148"/>
      <c r="AD854" s="148"/>
      <c r="AE854" s="148"/>
      <c r="AF854" s="148"/>
      <c r="AG854" s="148"/>
      <c r="AH854" s="148"/>
      <c r="AI854" s="148"/>
      <c r="AJ854" s="148"/>
      <c r="AK854" s="148"/>
      <c r="AL854" s="148"/>
      <c r="AM854" s="148"/>
      <c r="AN854" s="148"/>
      <c r="AO854" s="148"/>
      <c r="AP854" s="148"/>
      <c r="AQ854" s="148"/>
      <c r="AR854" s="148"/>
      <c r="AS854" s="148"/>
      <c r="AT854" s="148"/>
      <c r="AU854" s="148"/>
      <c r="AV854" s="148"/>
      <c r="AW854" s="148"/>
      <c r="AX854" s="148"/>
      <c r="AY854" s="148"/>
      <c r="AZ854" s="148"/>
      <c r="BA854" s="148"/>
      <c r="BB854" s="148"/>
      <c r="BC854" s="148"/>
      <c r="BD854" s="148"/>
      <c r="BE854" s="148"/>
      <c r="BF854" s="148"/>
      <c r="BG854" s="148"/>
      <c r="BH854" s="148"/>
      <c r="BI854" s="148"/>
      <c r="BJ854" s="148"/>
      <c r="BK854" s="148"/>
      <c r="BL854" s="148"/>
      <c r="BM854" s="149">
        <v>16</v>
      </c>
    </row>
    <row r="855" spans="1:65">
      <c r="A855" s="28"/>
      <c r="B855" s="19">
        <v>1</v>
      </c>
      <c r="C855" s="9">
        <v>4</v>
      </c>
      <c r="D855" s="150">
        <v>14.516</v>
      </c>
      <c r="E855" s="147"/>
      <c r="F855" s="148"/>
      <c r="G855" s="148"/>
      <c r="H855" s="148"/>
      <c r="I855" s="148"/>
      <c r="J855" s="148"/>
      <c r="K855" s="148"/>
      <c r="L855" s="148"/>
      <c r="M855" s="148"/>
      <c r="N855" s="148"/>
      <c r="O855" s="148"/>
      <c r="P855" s="148"/>
      <c r="Q855" s="148"/>
      <c r="R855" s="148"/>
      <c r="S855" s="148"/>
      <c r="T855" s="148"/>
      <c r="U855" s="148"/>
      <c r="V855" s="148"/>
      <c r="W855" s="148"/>
      <c r="X855" s="148"/>
      <c r="Y855" s="148"/>
      <c r="Z855" s="148"/>
      <c r="AA855" s="148"/>
      <c r="AB855" s="148"/>
      <c r="AC855" s="148"/>
      <c r="AD855" s="148"/>
      <c r="AE855" s="148"/>
      <c r="AF855" s="148"/>
      <c r="AG855" s="148"/>
      <c r="AH855" s="148"/>
      <c r="AI855" s="148"/>
      <c r="AJ855" s="148"/>
      <c r="AK855" s="148"/>
      <c r="AL855" s="148"/>
      <c r="AM855" s="148"/>
      <c r="AN855" s="148"/>
      <c r="AO855" s="148"/>
      <c r="AP855" s="148"/>
      <c r="AQ855" s="148"/>
      <c r="AR855" s="148"/>
      <c r="AS855" s="148"/>
      <c r="AT855" s="148"/>
      <c r="AU855" s="148"/>
      <c r="AV855" s="148"/>
      <c r="AW855" s="148"/>
      <c r="AX855" s="148"/>
      <c r="AY855" s="148"/>
      <c r="AZ855" s="148"/>
      <c r="BA855" s="148"/>
      <c r="BB855" s="148"/>
      <c r="BC855" s="148"/>
      <c r="BD855" s="148"/>
      <c r="BE855" s="148"/>
      <c r="BF855" s="148"/>
      <c r="BG855" s="148"/>
      <c r="BH855" s="148"/>
      <c r="BI855" s="148"/>
      <c r="BJ855" s="148"/>
      <c r="BK855" s="148"/>
      <c r="BL855" s="148"/>
      <c r="BM855" s="149">
        <v>14.371499999999999</v>
      </c>
    </row>
    <row r="856" spans="1:65">
      <c r="A856" s="28"/>
      <c r="B856" s="19">
        <v>1</v>
      </c>
      <c r="C856" s="9">
        <v>5</v>
      </c>
      <c r="D856" s="150">
        <v>14.542</v>
      </c>
      <c r="E856" s="147"/>
      <c r="F856" s="148"/>
      <c r="G856" s="148"/>
      <c r="H856" s="148"/>
      <c r="I856" s="148"/>
      <c r="J856" s="148"/>
      <c r="K856" s="148"/>
      <c r="L856" s="148"/>
      <c r="M856" s="148"/>
      <c r="N856" s="148"/>
      <c r="O856" s="148"/>
      <c r="P856" s="148"/>
      <c r="Q856" s="148"/>
      <c r="R856" s="148"/>
      <c r="S856" s="148"/>
      <c r="T856" s="148"/>
      <c r="U856" s="148"/>
      <c r="V856" s="148"/>
      <c r="W856" s="148"/>
      <c r="X856" s="148"/>
      <c r="Y856" s="148"/>
      <c r="Z856" s="148"/>
      <c r="AA856" s="148"/>
      <c r="AB856" s="148"/>
      <c r="AC856" s="148"/>
      <c r="AD856" s="148"/>
      <c r="AE856" s="148"/>
      <c r="AF856" s="148"/>
      <c r="AG856" s="148"/>
      <c r="AH856" s="148"/>
      <c r="AI856" s="148"/>
      <c r="AJ856" s="148"/>
      <c r="AK856" s="148"/>
      <c r="AL856" s="148"/>
      <c r="AM856" s="148"/>
      <c r="AN856" s="148"/>
      <c r="AO856" s="148"/>
      <c r="AP856" s="148"/>
      <c r="AQ856" s="148"/>
      <c r="AR856" s="148"/>
      <c r="AS856" s="148"/>
      <c r="AT856" s="148"/>
      <c r="AU856" s="148"/>
      <c r="AV856" s="148"/>
      <c r="AW856" s="148"/>
      <c r="AX856" s="148"/>
      <c r="AY856" s="148"/>
      <c r="AZ856" s="148"/>
      <c r="BA856" s="148"/>
      <c r="BB856" s="148"/>
      <c r="BC856" s="148"/>
      <c r="BD856" s="148"/>
      <c r="BE856" s="148"/>
      <c r="BF856" s="148"/>
      <c r="BG856" s="148"/>
      <c r="BH856" s="148"/>
      <c r="BI856" s="148"/>
      <c r="BJ856" s="148"/>
      <c r="BK856" s="148"/>
      <c r="BL856" s="148"/>
      <c r="BM856" s="149">
        <v>42</v>
      </c>
    </row>
    <row r="857" spans="1:65">
      <c r="A857" s="28"/>
      <c r="B857" s="19">
        <v>1</v>
      </c>
      <c r="C857" s="9">
        <v>6</v>
      </c>
      <c r="D857" s="150">
        <v>14.395</v>
      </c>
      <c r="E857" s="147"/>
      <c r="F857" s="148"/>
      <c r="G857" s="148"/>
      <c r="H857" s="148"/>
      <c r="I857" s="148"/>
      <c r="J857" s="148"/>
      <c r="K857" s="148"/>
      <c r="L857" s="148"/>
      <c r="M857" s="148"/>
      <c r="N857" s="148"/>
      <c r="O857" s="148"/>
      <c r="P857" s="148"/>
      <c r="Q857" s="148"/>
      <c r="R857" s="148"/>
      <c r="S857" s="148"/>
      <c r="T857" s="148"/>
      <c r="U857" s="148"/>
      <c r="V857" s="148"/>
      <c r="W857" s="148"/>
      <c r="X857" s="148"/>
      <c r="Y857" s="148"/>
      <c r="Z857" s="148"/>
      <c r="AA857" s="148"/>
      <c r="AB857" s="148"/>
      <c r="AC857" s="148"/>
      <c r="AD857" s="148"/>
      <c r="AE857" s="148"/>
      <c r="AF857" s="148"/>
      <c r="AG857" s="148"/>
      <c r="AH857" s="148"/>
      <c r="AI857" s="148"/>
      <c r="AJ857" s="148"/>
      <c r="AK857" s="148"/>
      <c r="AL857" s="148"/>
      <c r="AM857" s="148"/>
      <c r="AN857" s="148"/>
      <c r="AO857" s="148"/>
      <c r="AP857" s="148"/>
      <c r="AQ857" s="148"/>
      <c r="AR857" s="148"/>
      <c r="AS857" s="148"/>
      <c r="AT857" s="148"/>
      <c r="AU857" s="148"/>
      <c r="AV857" s="148"/>
      <c r="AW857" s="148"/>
      <c r="AX857" s="148"/>
      <c r="AY857" s="148"/>
      <c r="AZ857" s="148"/>
      <c r="BA857" s="148"/>
      <c r="BB857" s="148"/>
      <c r="BC857" s="148"/>
      <c r="BD857" s="148"/>
      <c r="BE857" s="148"/>
      <c r="BF857" s="148"/>
      <c r="BG857" s="148"/>
      <c r="BH857" s="148"/>
      <c r="BI857" s="148"/>
      <c r="BJ857" s="148"/>
      <c r="BK857" s="148"/>
      <c r="BL857" s="148"/>
      <c r="BM857" s="153"/>
    </row>
    <row r="858" spans="1:65">
      <c r="A858" s="28"/>
      <c r="B858" s="20" t="s">
        <v>213</v>
      </c>
      <c r="C858" s="12"/>
      <c r="D858" s="154">
        <v>14.371499999999999</v>
      </c>
      <c r="E858" s="147"/>
      <c r="F858" s="148"/>
      <c r="G858" s="148"/>
      <c r="H858" s="148"/>
      <c r="I858" s="148"/>
      <c r="J858" s="148"/>
      <c r="K858" s="148"/>
      <c r="L858" s="148"/>
      <c r="M858" s="148"/>
      <c r="N858" s="148"/>
      <c r="O858" s="148"/>
      <c r="P858" s="148"/>
      <c r="Q858" s="148"/>
      <c r="R858" s="148"/>
      <c r="S858" s="148"/>
      <c r="T858" s="148"/>
      <c r="U858" s="148"/>
      <c r="V858" s="148"/>
      <c r="W858" s="148"/>
      <c r="X858" s="148"/>
      <c r="Y858" s="148"/>
      <c r="Z858" s="148"/>
      <c r="AA858" s="148"/>
      <c r="AB858" s="148"/>
      <c r="AC858" s="148"/>
      <c r="AD858" s="148"/>
      <c r="AE858" s="148"/>
      <c r="AF858" s="148"/>
      <c r="AG858" s="148"/>
      <c r="AH858" s="148"/>
      <c r="AI858" s="148"/>
      <c r="AJ858" s="148"/>
      <c r="AK858" s="148"/>
      <c r="AL858" s="148"/>
      <c r="AM858" s="148"/>
      <c r="AN858" s="148"/>
      <c r="AO858" s="148"/>
      <c r="AP858" s="148"/>
      <c r="AQ858" s="148"/>
      <c r="AR858" s="148"/>
      <c r="AS858" s="148"/>
      <c r="AT858" s="148"/>
      <c r="AU858" s="148"/>
      <c r="AV858" s="148"/>
      <c r="AW858" s="148"/>
      <c r="AX858" s="148"/>
      <c r="AY858" s="148"/>
      <c r="AZ858" s="148"/>
      <c r="BA858" s="148"/>
      <c r="BB858" s="148"/>
      <c r="BC858" s="148"/>
      <c r="BD858" s="148"/>
      <c r="BE858" s="148"/>
      <c r="BF858" s="148"/>
      <c r="BG858" s="148"/>
      <c r="BH858" s="148"/>
      <c r="BI858" s="148"/>
      <c r="BJ858" s="148"/>
      <c r="BK858" s="148"/>
      <c r="BL858" s="148"/>
      <c r="BM858" s="153"/>
    </row>
    <row r="859" spans="1:65">
      <c r="A859" s="28"/>
      <c r="B859" s="3" t="s">
        <v>214</v>
      </c>
      <c r="C859" s="27"/>
      <c r="D859" s="150">
        <v>14.3635</v>
      </c>
      <c r="E859" s="147"/>
      <c r="F859" s="148"/>
      <c r="G859" s="148"/>
      <c r="H859" s="148"/>
      <c r="I859" s="148"/>
      <c r="J859" s="148"/>
      <c r="K859" s="148"/>
      <c r="L859" s="148"/>
      <c r="M859" s="148"/>
      <c r="N859" s="148"/>
      <c r="O859" s="148"/>
      <c r="P859" s="148"/>
      <c r="Q859" s="148"/>
      <c r="R859" s="148"/>
      <c r="S859" s="148"/>
      <c r="T859" s="148"/>
      <c r="U859" s="148"/>
      <c r="V859" s="148"/>
      <c r="W859" s="148"/>
      <c r="X859" s="148"/>
      <c r="Y859" s="148"/>
      <c r="Z859" s="148"/>
      <c r="AA859" s="148"/>
      <c r="AB859" s="148"/>
      <c r="AC859" s="148"/>
      <c r="AD859" s="148"/>
      <c r="AE859" s="148"/>
      <c r="AF859" s="148"/>
      <c r="AG859" s="148"/>
      <c r="AH859" s="148"/>
      <c r="AI859" s="148"/>
      <c r="AJ859" s="148"/>
      <c r="AK859" s="148"/>
      <c r="AL859" s="148"/>
      <c r="AM859" s="148"/>
      <c r="AN859" s="148"/>
      <c r="AO859" s="148"/>
      <c r="AP859" s="148"/>
      <c r="AQ859" s="148"/>
      <c r="AR859" s="148"/>
      <c r="AS859" s="148"/>
      <c r="AT859" s="148"/>
      <c r="AU859" s="148"/>
      <c r="AV859" s="148"/>
      <c r="AW859" s="148"/>
      <c r="AX859" s="148"/>
      <c r="AY859" s="148"/>
      <c r="AZ859" s="148"/>
      <c r="BA859" s="148"/>
      <c r="BB859" s="148"/>
      <c r="BC859" s="148"/>
      <c r="BD859" s="148"/>
      <c r="BE859" s="148"/>
      <c r="BF859" s="148"/>
      <c r="BG859" s="148"/>
      <c r="BH859" s="148"/>
      <c r="BI859" s="148"/>
      <c r="BJ859" s="148"/>
      <c r="BK859" s="148"/>
      <c r="BL859" s="148"/>
      <c r="BM859" s="153"/>
    </row>
    <row r="860" spans="1:65">
      <c r="A860" s="28"/>
      <c r="B860" s="3" t="s">
        <v>215</v>
      </c>
      <c r="C860" s="27"/>
      <c r="D860" s="150">
        <v>0.14403159375636976</v>
      </c>
      <c r="E860" s="147"/>
      <c r="F860" s="148"/>
      <c r="G860" s="148"/>
      <c r="H860" s="148"/>
      <c r="I860" s="148"/>
      <c r="J860" s="148"/>
      <c r="K860" s="148"/>
      <c r="L860" s="148"/>
      <c r="M860" s="148"/>
      <c r="N860" s="148"/>
      <c r="O860" s="148"/>
      <c r="P860" s="148"/>
      <c r="Q860" s="148"/>
      <c r="R860" s="148"/>
      <c r="S860" s="148"/>
      <c r="T860" s="148"/>
      <c r="U860" s="148"/>
      <c r="V860" s="148"/>
      <c r="W860" s="148"/>
      <c r="X860" s="148"/>
      <c r="Y860" s="148"/>
      <c r="Z860" s="148"/>
      <c r="AA860" s="148"/>
      <c r="AB860" s="148"/>
      <c r="AC860" s="148"/>
      <c r="AD860" s="148"/>
      <c r="AE860" s="148"/>
      <c r="AF860" s="148"/>
      <c r="AG860" s="148"/>
      <c r="AH860" s="148"/>
      <c r="AI860" s="148"/>
      <c r="AJ860" s="148"/>
      <c r="AK860" s="148"/>
      <c r="AL860" s="148"/>
      <c r="AM860" s="148"/>
      <c r="AN860" s="148"/>
      <c r="AO860" s="148"/>
      <c r="AP860" s="148"/>
      <c r="AQ860" s="148"/>
      <c r="AR860" s="148"/>
      <c r="AS860" s="148"/>
      <c r="AT860" s="148"/>
      <c r="AU860" s="148"/>
      <c r="AV860" s="148"/>
      <c r="AW860" s="148"/>
      <c r="AX860" s="148"/>
      <c r="AY860" s="148"/>
      <c r="AZ860" s="148"/>
      <c r="BA860" s="148"/>
      <c r="BB860" s="148"/>
      <c r="BC860" s="148"/>
      <c r="BD860" s="148"/>
      <c r="BE860" s="148"/>
      <c r="BF860" s="148"/>
      <c r="BG860" s="148"/>
      <c r="BH860" s="148"/>
      <c r="BI860" s="148"/>
      <c r="BJ860" s="148"/>
      <c r="BK860" s="148"/>
      <c r="BL860" s="148"/>
      <c r="BM860" s="153"/>
    </row>
    <row r="861" spans="1:65">
      <c r="A861" s="28"/>
      <c r="B861" s="3" t="s">
        <v>86</v>
      </c>
      <c r="C861" s="27"/>
      <c r="D861" s="13">
        <v>1.0022029277136678E-2</v>
      </c>
      <c r="E861" s="9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216</v>
      </c>
      <c r="C862" s="27"/>
      <c r="D862" s="13">
        <v>0</v>
      </c>
      <c r="E862" s="9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217</v>
      </c>
      <c r="C863" s="45"/>
      <c r="D863" s="43" t="s">
        <v>218</v>
      </c>
      <c r="E863" s="9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538</v>
      </c>
      <c r="BM865" s="26" t="s">
        <v>229</v>
      </c>
    </row>
    <row r="866" spans="1:65" ht="15">
      <c r="A866" s="24" t="s">
        <v>63</v>
      </c>
      <c r="B866" s="18" t="s">
        <v>115</v>
      </c>
      <c r="C866" s="15" t="s">
        <v>116</v>
      </c>
      <c r="D866" s="16" t="s">
        <v>190</v>
      </c>
      <c r="E866" s="17" t="s">
        <v>190</v>
      </c>
      <c r="F866" s="17" t="s">
        <v>190</v>
      </c>
      <c r="G866" s="17" t="s">
        <v>190</v>
      </c>
      <c r="H866" s="9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191</v>
      </c>
      <c r="C867" s="9" t="s">
        <v>191</v>
      </c>
      <c r="D867" s="93" t="s">
        <v>202</v>
      </c>
      <c r="E867" s="94" t="s">
        <v>205</v>
      </c>
      <c r="F867" s="94" t="s">
        <v>206</v>
      </c>
      <c r="G867" s="94" t="s">
        <v>230</v>
      </c>
      <c r="H867" s="9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1</v>
      </c>
    </row>
    <row r="868" spans="1:65">
      <c r="A868" s="28"/>
      <c r="B868" s="19"/>
      <c r="C868" s="9"/>
      <c r="D868" s="10" t="s">
        <v>103</v>
      </c>
      <c r="E868" s="11" t="s">
        <v>259</v>
      </c>
      <c r="F868" s="11" t="s">
        <v>259</v>
      </c>
      <c r="G868" s="11" t="s">
        <v>103</v>
      </c>
      <c r="H868" s="9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3</v>
      </c>
    </row>
    <row r="869" spans="1:65">
      <c r="A869" s="28"/>
      <c r="B869" s="19"/>
      <c r="C869" s="9"/>
      <c r="D869" s="25"/>
      <c r="E869" s="25"/>
      <c r="F869" s="25"/>
      <c r="G869" s="25"/>
      <c r="H869" s="9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172">
        <v>0.33400000000000002</v>
      </c>
      <c r="E870" s="172">
        <v>0.32900000000000001</v>
      </c>
      <c r="F870" s="157">
        <v>0.53975399999999996</v>
      </c>
      <c r="G870" s="172">
        <v>0.33300000000000002</v>
      </c>
      <c r="H870" s="155"/>
      <c r="I870" s="156"/>
      <c r="J870" s="156"/>
      <c r="K870" s="156"/>
      <c r="L870" s="156"/>
      <c r="M870" s="156"/>
      <c r="N870" s="156"/>
      <c r="O870" s="156"/>
      <c r="P870" s="156"/>
      <c r="Q870" s="156"/>
      <c r="R870" s="156"/>
      <c r="S870" s="156"/>
      <c r="T870" s="156"/>
      <c r="U870" s="156"/>
      <c r="V870" s="156"/>
      <c r="W870" s="156"/>
      <c r="X870" s="156"/>
      <c r="Y870" s="156"/>
      <c r="Z870" s="156"/>
      <c r="AA870" s="156"/>
      <c r="AB870" s="156"/>
      <c r="AC870" s="156"/>
      <c r="AD870" s="156"/>
      <c r="AE870" s="156"/>
      <c r="AF870" s="156"/>
      <c r="AG870" s="156"/>
      <c r="AH870" s="156"/>
      <c r="AI870" s="156"/>
      <c r="AJ870" s="156"/>
      <c r="AK870" s="156"/>
      <c r="AL870" s="156"/>
      <c r="AM870" s="156"/>
      <c r="AN870" s="156"/>
      <c r="AO870" s="156"/>
      <c r="AP870" s="156"/>
      <c r="AQ870" s="156"/>
      <c r="AR870" s="156"/>
      <c r="AS870" s="156"/>
      <c r="AT870" s="156"/>
      <c r="AU870" s="156"/>
      <c r="AV870" s="156"/>
      <c r="AW870" s="156"/>
      <c r="AX870" s="156"/>
      <c r="AY870" s="156"/>
      <c r="AZ870" s="156"/>
      <c r="BA870" s="156"/>
      <c r="BB870" s="156"/>
      <c r="BC870" s="156"/>
      <c r="BD870" s="156"/>
      <c r="BE870" s="156"/>
      <c r="BF870" s="156"/>
      <c r="BG870" s="156"/>
      <c r="BH870" s="156"/>
      <c r="BI870" s="156"/>
      <c r="BJ870" s="156"/>
      <c r="BK870" s="156"/>
      <c r="BL870" s="156"/>
      <c r="BM870" s="158">
        <v>1</v>
      </c>
    </row>
    <row r="871" spans="1:65">
      <c r="A871" s="28"/>
      <c r="B871" s="19">
        <v>1</v>
      </c>
      <c r="C871" s="9">
        <v>2</v>
      </c>
      <c r="D871" s="23">
        <v>0.318</v>
      </c>
      <c r="E871" s="23">
        <v>0.33200000000000002</v>
      </c>
      <c r="F871" s="159">
        <v>0.41830000000000001</v>
      </c>
      <c r="G871" s="23">
        <v>0.33100000000000002</v>
      </c>
      <c r="H871" s="155"/>
      <c r="I871" s="156"/>
      <c r="J871" s="156"/>
      <c r="K871" s="156"/>
      <c r="L871" s="156"/>
      <c r="M871" s="156"/>
      <c r="N871" s="156"/>
      <c r="O871" s="156"/>
      <c r="P871" s="156"/>
      <c r="Q871" s="156"/>
      <c r="R871" s="156"/>
      <c r="S871" s="156"/>
      <c r="T871" s="156"/>
      <c r="U871" s="156"/>
      <c r="V871" s="156"/>
      <c r="W871" s="156"/>
      <c r="X871" s="156"/>
      <c r="Y871" s="156"/>
      <c r="Z871" s="156"/>
      <c r="AA871" s="156"/>
      <c r="AB871" s="156"/>
      <c r="AC871" s="156"/>
      <c r="AD871" s="156"/>
      <c r="AE871" s="156"/>
      <c r="AF871" s="156"/>
      <c r="AG871" s="156"/>
      <c r="AH871" s="156"/>
      <c r="AI871" s="156"/>
      <c r="AJ871" s="156"/>
      <c r="AK871" s="156"/>
      <c r="AL871" s="156"/>
      <c r="AM871" s="156"/>
      <c r="AN871" s="156"/>
      <c r="AO871" s="156"/>
      <c r="AP871" s="156"/>
      <c r="AQ871" s="156"/>
      <c r="AR871" s="156"/>
      <c r="AS871" s="156"/>
      <c r="AT871" s="156"/>
      <c r="AU871" s="156"/>
      <c r="AV871" s="156"/>
      <c r="AW871" s="156"/>
      <c r="AX871" s="156"/>
      <c r="AY871" s="156"/>
      <c r="AZ871" s="156"/>
      <c r="BA871" s="156"/>
      <c r="BB871" s="156"/>
      <c r="BC871" s="156"/>
      <c r="BD871" s="156"/>
      <c r="BE871" s="156"/>
      <c r="BF871" s="156"/>
      <c r="BG871" s="156"/>
      <c r="BH871" s="156"/>
      <c r="BI871" s="156"/>
      <c r="BJ871" s="156"/>
      <c r="BK871" s="156"/>
      <c r="BL871" s="156"/>
      <c r="BM871" s="158">
        <v>37</v>
      </c>
    </row>
    <row r="872" spans="1:65">
      <c r="A872" s="28"/>
      <c r="B872" s="19">
        <v>1</v>
      </c>
      <c r="C872" s="9">
        <v>3</v>
      </c>
      <c r="D872" s="23">
        <v>0.32900000000000001</v>
      </c>
      <c r="E872" s="23">
        <v>0.32700000000000001</v>
      </c>
      <c r="F872" s="159">
        <v>0.50133400000000006</v>
      </c>
      <c r="G872" s="23">
        <v>0.35</v>
      </c>
      <c r="H872" s="155"/>
      <c r="I872" s="156"/>
      <c r="J872" s="156"/>
      <c r="K872" s="156"/>
      <c r="L872" s="156"/>
      <c r="M872" s="156"/>
      <c r="N872" s="156"/>
      <c r="O872" s="156"/>
      <c r="P872" s="156"/>
      <c r="Q872" s="156"/>
      <c r="R872" s="156"/>
      <c r="S872" s="156"/>
      <c r="T872" s="156"/>
      <c r="U872" s="156"/>
      <c r="V872" s="156"/>
      <c r="W872" s="156"/>
      <c r="X872" s="156"/>
      <c r="Y872" s="156"/>
      <c r="Z872" s="156"/>
      <c r="AA872" s="156"/>
      <c r="AB872" s="156"/>
      <c r="AC872" s="156"/>
      <c r="AD872" s="156"/>
      <c r="AE872" s="156"/>
      <c r="AF872" s="156"/>
      <c r="AG872" s="156"/>
      <c r="AH872" s="156"/>
      <c r="AI872" s="156"/>
      <c r="AJ872" s="156"/>
      <c r="AK872" s="156"/>
      <c r="AL872" s="156"/>
      <c r="AM872" s="156"/>
      <c r="AN872" s="156"/>
      <c r="AO872" s="156"/>
      <c r="AP872" s="156"/>
      <c r="AQ872" s="156"/>
      <c r="AR872" s="156"/>
      <c r="AS872" s="156"/>
      <c r="AT872" s="156"/>
      <c r="AU872" s="156"/>
      <c r="AV872" s="156"/>
      <c r="AW872" s="156"/>
      <c r="AX872" s="156"/>
      <c r="AY872" s="156"/>
      <c r="AZ872" s="156"/>
      <c r="BA872" s="156"/>
      <c r="BB872" s="156"/>
      <c r="BC872" s="156"/>
      <c r="BD872" s="156"/>
      <c r="BE872" s="156"/>
      <c r="BF872" s="156"/>
      <c r="BG872" s="156"/>
      <c r="BH872" s="156"/>
      <c r="BI872" s="156"/>
      <c r="BJ872" s="156"/>
      <c r="BK872" s="156"/>
      <c r="BL872" s="156"/>
      <c r="BM872" s="158">
        <v>16</v>
      </c>
    </row>
    <row r="873" spans="1:65">
      <c r="A873" s="28"/>
      <c r="B873" s="19">
        <v>1</v>
      </c>
      <c r="C873" s="9">
        <v>4</v>
      </c>
      <c r="D873" s="23">
        <v>0.33400000000000002</v>
      </c>
      <c r="E873" s="23">
        <v>0.33300000000000002</v>
      </c>
      <c r="F873" s="159">
        <v>0.49947800000000009</v>
      </c>
      <c r="G873" s="23">
        <v>0.34399999999999997</v>
      </c>
      <c r="H873" s="155"/>
      <c r="I873" s="156"/>
      <c r="J873" s="156"/>
      <c r="K873" s="156"/>
      <c r="L873" s="156"/>
      <c r="M873" s="156"/>
      <c r="N873" s="156"/>
      <c r="O873" s="156"/>
      <c r="P873" s="156"/>
      <c r="Q873" s="156"/>
      <c r="R873" s="156"/>
      <c r="S873" s="156"/>
      <c r="T873" s="156"/>
      <c r="U873" s="156"/>
      <c r="V873" s="156"/>
      <c r="W873" s="156"/>
      <c r="X873" s="156"/>
      <c r="Y873" s="156"/>
      <c r="Z873" s="156"/>
      <c r="AA873" s="156"/>
      <c r="AB873" s="156"/>
      <c r="AC873" s="156"/>
      <c r="AD873" s="156"/>
      <c r="AE873" s="156"/>
      <c r="AF873" s="156"/>
      <c r="AG873" s="156"/>
      <c r="AH873" s="156"/>
      <c r="AI873" s="156"/>
      <c r="AJ873" s="156"/>
      <c r="AK873" s="156"/>
      <c r="AL873" s="156"/>
      <c r="AM873" s="156"/>
      <c r="AN873" s="156"/>
      <c r="AO873" s="156"/>
      <c r="AP873" s="156"/>
      <c r="AQ873" s="156"/>
      <c r="AR873" s="156"/>
      <c r="AS873" s="156"/>
      <c r="AT873" s="156"/>
      <c r="AU873" s="156"/>
      <c r="AV873" s="156"/>
      <c r="AW873" s="156"/>
      <c r="AX873" s="156"/>
      <c r="AY873" s="156"/>
      <c r="AZ873" s="156"/>
      <c r="BA873" s="156"/>
      <c r="BB873" s="156"/>
      <c r="BC873" s="156"/>
      <c r="BD873" s="156"/>
      <c r="BE873" s="156"/>
      <c r="BF873" s="156"/>
      <c r="BG873" s="156"/>
      <c r="BH873" s="156"/>
      <c r="BI873" s="156"/>
      <c r="BJ873" s="156"/>
      <c r="BK873" s="156"/>
      <c r="BL873" s="156"/>
      <c r="BM873" s="158">
        <v>0.33294444444444399</v>
      </c>
    </row>
    <row r="874" spans="1:65">
      <c r="A874" s="28"/>
      <c r="B874" s="19">
        <v>1</v>
      </c>
      <c r="C874" s="9">
        <v>5</v>
      </c>
      <c r="D874" s="23">
        <v>0.32700000000000001</v>
      </c>
      <c r="E874" s="23">
        <v>0.32600000000000001</v>
      </c>
      <c r="F874" s="159">
        <v>0.34862000000000004</v>
      </c>
      <c r="G874" s="23">
        <v>0.33700000000000002</v>
      </c>
      <c r="H874" s="155"/>
      <c r="I874" s="156"/>
      <c r="J874" s="156"/>
      <c r="K874" s="156"/>
      <c r="L874" s="156"/>
      <c r="M874" s="156"/>
      <c r="N874" s="156"/>
      <c r="O874" s="156"/>
      <c r="P874" s="156"/>
      <c r="Q874" s="156"/>
      <c r="R874" s="156"/>
      <c r="S874" s="156"/>
      <c r="T874" s="156"/>
      <c r="U874" s="156"/>
      <c r="V874" s="156"/>
      <c r="W874" s="156"/>
      <c r="X874" s="156"/>
      <c r="Y874" s="156"/>
      <c r="Z874" s="156"/>
      <c r="AA874" s="156"/>
      <c r="AB874" s="156"/>
      <c r="AC874" s="156"/>
      <c r="AD874" s="156"/>
      <c r="AE874" s="156"/>
      <c r="AF874" s="156"/>
      <c r="AG874" s="156"/>
      <c r="AH874" s="156"/>
      <c r="AI874" s="156"/>
      <c r="AJ874" s="156"/>
      <c r="AK874" s="156"/>
      <c r="AL874" s="156"/>
      <c r="AM874" s="156"/>
      <c r="AN874" s="156"/>
      <c r="AO874" s="156"/>
      <c r="AP874" s="156"/>
      <c r="AQ874" s="156"/>
      <c r="AR874" s="156"/>
      <c r="AS874" s="156"/>
      <c r="AT874" s="156"/>
      <c r="AU874" s="156"/>
      <c r="AV874" s="156"/>
      <c r="AW874" s="156"/>
      <c r="AX874" s="156"/>
      <c r="AY874" s="156"/>
      <c r="AZ874" s="156"/>
      <c r="BA874" s="156"/>
      <c r="BB874" s="156"/>
      <c r="BC874" s="156"/>
      <c r="BD874" s="156"/>
      <c r="BE874" s="156"/>
      <c r="BF874" s="156"/>
      <c r="BG874" s="156"/>
      <c r="BH874" s="156"/>
      <c r="BI874" s="156"/>
      <c r="BJ874" s="156"/>
      <c r="BK874" s="156"/>
      <c r="BL874" s="156"/>
      <c r="BM874" s="158">
        <v>43</v>
      </c>
    </row>
    <row r="875" spans="1:65">
      <c r="A875" s="28"/>
      <c r="B875" s="19">
        <v>1</v>
      </c>
      <c r="C875" s="9">
        <v>6</v>
      </c>
      <c r="D875" s="23">
        <v>0.33100000000000002</v>
      </c>
      <c r="E875" s="23">
        <v>0.33200000000000002</v>
      </c>
      <c r="F875" s="159">
        <v>0.34005400000000002</v>
      </c>
      <c r="G875" s="23">
        <v>0.34599999999999997</v>
      </c>
      <c r="H875" s="155"/>
      <c r="I875" s="156"/>
      <c r="J875" s="156"/>
      <c r="K875" s="156"/>
      <c r="L875" s="156"/>
      <c r="M875" s="156"/>
      <c r="N875" s="156"/>
      <c r="O875" s="156"/>
      <c r="P875" s="156"/>
      <c r="Q875" s="156"/>
      <c r="R875" s="156"/>
      <c r="S875" s="156"/>
      <c r="T875" s="156"/>
      <c r="U875" s="156"/>
      <c r="V875" s="156"/>
      <c r="W875" s="156"/>
      <c r="X875" s="156"/>
      <c r="Y875" s="156"/>
      <c r="Z875" s="156"/>
      <c r="AA875" s="156"/>
      <c r="AB875" s="156"/>
      <c r="AC875" s="156"/>
      <c r="AD875" s="156"/>
      <c r="AE875" s="156"/>
      <c r="AF875" s="156"/>
      <c r="AG875" s="156"/>
      <c r="AH875" s="156"/>
      <c r="AI875" s="156"/>
      <c r="AJ875" s="156"/>
      <c r="AK875" s="156"/>
      <c r="AL875" s="156"/>
      <c r="AM875" s="156"/>
      <c r="AN875" s="156"/>
      <c r="AO875" s="156"/>
      <c r="AP875" s="156"/>
      <c r="AQ875" s="156"/>
      <c r="AR875" s="156"/>
      <c r="AS875" s="156"/>
      <c r="AT875" s="156"/>
      <c r="AU875" s="156"/>
      <c r="AV875" s="156"/>
      <c r="AW875" s="156"/>
      <c r="AX875" s="156"/>
      <c r="AY875" s="156"/>
      <c r="AZ875" s="156"/>
      <c r="BA875" s="156"/>
      <c r="BB875" s="156"/>
      <c r="BC875" s="156"/>
      <c r="BD875" s="156"/>
      <c r="BE875" s="156"/>
      <c r="BF875" s="156"/>
      <c r="BG875" s="156"/>
      <c r="BH875" s="156"/>
      <c r="BI875" s="156"/>
      <c r="BJ875" s="156"/>
      <c r="BK875" s="156"/>
      <c r="BL875" s="156"/>
      <c r="BM875" s="53"/>
    </row>
    <row r="876" spans="1:65">
      <c r="A876" s="28"/>
      <c r="B876" s="20" t="s">
        <v>213</v>
      </c>
      <c r="C876" s="12"/>
      <c r="D876" s="160">
        <v>0.32883333333333337</v>
      </c>
      <c r="E876" s="160">
        <v>0.32983333333333337</v>
      </c>
      <c r="F876" s="160">
        <v>0.44125666666666669</v>
      </c>
      <c r="G876" s="160">
        <v>0.34016666666666667</v>
      </c>
      <c r="H876" s="155"/>
      <c r="I876" s="156"/>
      <c r="J876" s="156"/>
      <c r="K876" s="156"/>
      <c r="L876" s="156"/>
      <c r="M876" s="156"/>
      <c r="N876" s="156"/>
      <c r="O876" s="156"/>
      <c r="P876" s="156"/>
      <c r="Q876" s="156"/>
      <c r="R876" s="156"/>
      <c r="S876" s="156"/>
      <c r="T876" s="156"/>
      <c r="U876" s="156"/>
      <c r="V876" s="156"/>
      <c r="W876" s="156"/>
      <c r="X876" s="156"/>
      <c r="Y876" s="156"/>
      <c r="Z876" s="156"/>
      <c r="AA876" s="156"/>
      <c r="AB876" s="156"/>
      <c r="AC876" s="156"/>
      <c r="AD876" s="156"/>
      <c r="AE876" s="156"/>
      <c r="AF876" s="156"/>
      <c r="AG876" s="156"/>
      <c r="AH876" s="156"/>
      <c r="AI876" s="156"/>
      <c r="AJ876" s="156"/>
      <c r="AK876" s="156"/>
      <c r="AL876" s="156"/>
      <c r="AM876" s="156"/>
      <c r="AN876" s="156"/>
      <c r="AO876" s="156"/>
      <c r="AP876" s="156"/>
      <c r="AQ876" s="156"/>
      <c r="AR876" s="156"/>
      <c r="AS876" s="156"/>
      <c r="AT876" s="156"/>
      <c r="AU876" s="156"/>
      <c r="AV876" s="156"/>
      <c r="AW876" s="156"/>
      <c r="AX876" s="156"/>
      <c r="AY876" s="156"/>
      <c r="AZ876" s="156"/>
      <c r="BA876" s="156"/>
      <c r="BB876" s="156"/>
      <c r="BC876" s="156"/>
      <c r="BD876" s="156"/>
      <c r="BE876" s="156"/>
      <c r="BF876" s="156"/>
      <c r="BG876" s="156"/>
      <c r="BH876" s="156"/>
      <c r="BI876" s="156"/>
      <c r="BJ876" s="156"/>
      <c r="BK876" s="156"/>
      <c r="BL876" s="156"/>
      <c r="BM876" s="53"/>
    </row>
    <row r="877" spans="1:65">
      <c r="A877" s="28"/>
      <c r="B877" s="3" t="s">
        <v>214</v>
      </c>
      <c r="C877" s="27"/>
      <c r="D877" s="23">
        <v>0.33</v>
      </c>
      <c r="E877" s="23">
        <v>0.33050000000000002</v>
      </c>
      <c r="F877" s="23">
        <v>0.45888900000000005</v>
      </c>
      <c r="G877" s="23">
        <v>0.34050000000000002</v>
      </c>
      <c r="H877" s="155"/>
      <c r="I877" s="156"/>
      <c r="J877" s="156"/>
      <c r="K877" s="156"/>
      <c r="L877" s="156"/>
      <c r="M877" s="156"/>
      <c r="N877" s="156"/>
      <c r="O877" s="156"/>
      <c r="P877" s="156"/>
      <c r="Q877" s="156"/>
      <c r="R877" s="156"/>
      <c r="S877" s="156"/>
      <c r="T877" s="156"/>
      <c r="U877" s="156"/>
      <c r="V877" s="156"/>
      <c r="W877" s="156"/>
      <c r="X877" s="156"/>
      <c r="Y877" s="156"/>
      <c r="Z877" s="156"/>
      <c r="AA877" s="156"/>
      <c r="AB877" s="156"/>
      <c r="AC877" s="156"/>
      <c r="AD877" s="156"/>
      <c r="AE877" s="156"/>
      <c r="AF877" s="156"/>
      <c r="AG877" s="156"/>
      <c r="AH877" s="156"/>
      <c r="AI877" s="156"/>
      <c r="AJ877" s="156"/>
      <c r="AK877" s="156"/>
      <c r="AL877" s="156"/>
      <c r="AM877" s="156"/>
      <c r="AN877" s="156"/>
      <c r="AO877" s="156"/>
      <c r="AP877" s="156"/>
      <c r="AQ877" s="156"/>
      <c r="AR877" s="156"/>
      <c r="AS877" s="156"/>
      <c r="AT877" s="156"/>
      <c r="AU877" s="156"/>
      <c r="AV877" s="156"/>
      <c r="AW877" s="156"/>
      <c r="AX877" s="156"/>
      <c r="AY877" s="156"/>
      <c r="AZ877" s="156"/>
      <c r="BA877" s="156"/>
      <c r="BB877" s="156"/>
      <c r="BC877" s="156"/>
      <c r="BD877" s="156"/>
      <c r="BE877" s="156"/>
      <c r="BF877" s="156"/>
      <c r="BG877" s="156"/>
      <c r="BH877" s="156"/>
      <c r="BI877" s="156"/>
      <c r="BJ877" s="156"/>
      <c r="BK877" s="156"/>
      <c r="BL877" s="156"/>
      <c r="BM877" s="53"/>
    </row>
    <row r="878" spans="1:65">
      <c r="A878" s="28"/>
      <c r="B878" s="3" t="s">
        <v>215</v>
      </c>
      <c r="C878" s="27"/>
      <c r="D878" s="23">
        <v>5.9805239458317304E-3</v>
      </c>
      <c r="E878" s="23">
        <v>2.9268868558020283E-3</v>
      </c>
      <c r="F878" s="23">
        <v>8.4913219942872487E-2</v>
      </c>
      <c r="G878" s="23">
        <v>7.6267074590983452E-3</v>
      </c>
      <c r="H878" s="155"/>
      <c r="I878" s="156"/>
      <c r="J878" s="156"/>
      <c r="K878" s="156"/>
      <c r="L878" s="156"/>
      <c r="M878" s="156"/>
      <c r="N878" s="156"/>
      <c r="O878" s="156"/>
      <c r="P878" s="156"/>
      <c r="Q878" s="156"/>
      <c r="R878" s="156"/>
      <c r="S878" s="156"/>
      <c r="T878" s="156"/>
      <c r="U878" s="156"/>
      <c r="V878" s="156"/>
      <c r="W878" s="156"/>
      <c r="X878" s="156"/>
      <c r="Y878" s="156"/>
      <c r="Z878" s="156"/>
      <c r="AA878" s="156"/>
      <c r="AB878" s="156"/>
      <c r="AC878" s="156"/>
      <c r="AD878" s="156"/>
      <c r="AE878" s="156"/>
      <c r="AF878" s="156"/>
      <c r="AG878" s="156"/>
      <c r="AH878" s="156"/>
      <c r="AI878" s="156"/>
      <c r="AJ878" s="156"/>
      <c r="AK878" s="156"/>
      <c r="AL878" s="156"/>
      <c r="AM878" s="156"/>
      <c r="AN878" s="156"/>
      <c r="AO878" s="156"/>
      <c r="AP878" s="156"/>
      <c r="AQ878" s="156"/>
      <c r="AR878" s="156"/>
      <c r="AS878" s="156"/>
      <c r="AT878" s="156"/>
      <c r="AU878" s="156"/>
      <c r="AV878" s="156"/>
      <c r="AW878" s="156"/>
      <c r="AX878" s="156"/>
      <c r="AY878" s="156"/>
      <c r="AZ878" s="156"/>
      <c r="BA878" s="156"/>
      <c r="BB878" s="156"/>
      <c r="BC878" s="156"/>
      <c r="BD878" s="156"/>
      <c r="BE878" s="156"/>
      <c r="BF878" s="156"/>
      <c r="BG878" s="156"/>
      <c r="BH878" s="156"/>
      <c r="BI878" s="156"/>
      <c r="BJ878" s="156"/>
      <c r="BK878" s="156"/>
      <c r="BL878" s="156"/>
      <c r="BM878" s="53"/>
    </row>
    <row r="879" spans="1:65">
      <c r="A879" s="28"/>
      <c r="B879" s="3" t="s">
        <v>86</v>
      </c>
      <c r="C879" s="27"/>
      <c r="D879" s="13">
        <v>1.8187097655849152E-2</v>
      </c>
      <c r="E879" s="13">
        <v>8.8738358437656234E-3</v>
      </c>
      <c r="F879" s="13">
        <v>0.19243498479994067</v>
      </c>
      <c r="G879" s="13">
        <v>2.2420502084561523E-2</v>
      </c>
      <c r="H879" s="9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216</v>
      </c>
      <c r="C880" s="27"/>
      <c r="D880" s="13">
        <v>-1.2347739028865545E-2</v>
      </c>
      <c r="E880" s="13">
        <v>-9.3442349407627523E-3</v>
      </c>
      <c r="F880" s="13">
        <v>0.32531620223594371</v>
      </c>
      <c r="G880" s="13">
        <v>2.1691973969632627E-2</v>
      </c>
      <c r="H880" s="9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217</v>
      </c>
      <c r="C881" s="45"/>
      <c r="D881" s="43">
        <v>0.73</v>
      </c>
      <c r="E881" s="43">
        <v>0.61</v>
      </c>
      <c r="F881" s="43">
        <v>12.64</v>
      </c>
      <c r="G881" s="43">
        <v>0.61</v>
      </c>
      <c r="H881" s="9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BM882" s="52"/>
    </row>
    <row r="883" spans="1:65" ht="15">
      <c r="B883" s="8" t="s">
        <v>539</v>
      </c>
      <c r="BM883" s="26" t="s">
        <v>229</v>
      </c>
    </row>
    <row r="884" spans="1:65" ht="15">
      <c r="A884" s="24" t="s">
        <v>64</v>
      </c>
      <c r="B884" s="18" t="s">
        <v>115</v>
      </c>
      <c r="C884" s="15" t="s">
        <v>116</v>
      </c>
      <c r="D884" s="16" t="s">
        <v>190</v>
      </c>
      <c r="E884" s="9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191</v>
      </c>
      <c r="C885" s="9" t="s">
        <v>191</v>
      </c>
      <c r="D885" s="93" t="s">
        <v>205</v>
      </c>
      <c r="E885" s="9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259</v>
      </c>
      <c r="E886" s="9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9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0.749</v>
      </c>
      <c r="E888" s="9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0.78300000000000003</v>
      </c>
      <c r="E889" s="9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7</v>
      </c>
    </row>
    <row r="890" spans="1:65">
      <c r="A890" s="28"/>
      <c r="B890" s="19">
        <v>1</v>
      </c>
      <c r="C890" s="9">
        <v>3</v>
      </c>
      <c r="D890" s="11">
        <v>0.78100000000000003</v>
      </c>
      <c r="E890" s="9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0.77900000000000003</v>
      </c>
      <c r="E891" s="9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0.77383333333333304</v>
      </c>
    </row>
    <row r="892" spans="1:65">
      <c r="A892" s="28"/>
      <c r="B892" s="19">
        <v>1</v>
      </c>
      <c r="C892" s="9">
        <v>5</v>
      </c>
      <c r="D892" s="11">
        <v>0.78400000000000003</v>
      </c>
      <c r="E892" s="9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44</v>
      </c>
    </row>
    <row r="893" spans="1:65">
      <c r="A893" s="28"/>
      <c r="B893" s="19">
        <v>1</v>
      </c>
      <c r="C893" s="9">
        <v>6</v>
      </c>
      <c r="D893" s="11">
        <v>0.76700000000000002</v>
      </c>
      <c r="E893" s="9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213</v>
      </c>
      <c r="C894" s="12"/>
      <c r="D894" s="22">
        <v>0.77383333333333348</v>
      </c>
      <c r="E894" s="9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214</v>
      </c>
      <c r="C895" s="27"/>
      <c r="D895" s="11">
        <v>0.78</v>
      </c>
      <c r="E895" s="9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215</v>
      </c>
      <c r="C896" s="27"/>
      <c r="D896" s="23">
        <v>1.3629624597422594E-2</v>
      </c>
      <c r="E896" s="9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>
        <v>1.7613126768153253E-2</v>
      </c>
      <c r="E897" s="9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216</v>
      </c>
      <c r="C898" s="27"/>
      <c r="D898" s="13">
        <v>6.6613381477509392E-16</v>
      </c>
      <c r="E898" s="9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217</v>
      </c>
      <c r="C899" s="45"/>
      <c r="D899" s="43" t="s">
        <v>218</v>
      </c>
      <c r="E899" s="9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BM900" s="52"/>
    </row>
    <row r="901" spans="1:65" ht="15">
      <c r="B901" s="8" t="s">
        <v>540</v>
      </c>
      <c r="BM901" s="26" t="s">
        <v>229</v>
      </c>
    </row>
    <row r="902" spans="1:65" ht="15">
      <c r="A902" s="24" t="s">
        <v>65</v>
      </c>
      <c r="B902" s="18" t="s">
        <v>115</v>
      </c>
      <c r="C902" s="15" t="s">
        <v>116</v>
      </c>
      <c r="D902" s="16" t="s">
        <v>190</v>
      </c>
      <c r="E902" s="9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191</v>
      </c>
      <c r="C903" s="9" t="s">
        <v>191</v>
      </c>
      <c r="D903" s="93" t="s">
        <v>205</v>
      </c>
      <c r="E903" s="9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259</v>
      </c>
      <c r="E904" s="9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9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0.36299999999999999</v>
      </c>
      <c r="E906" s="9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0.36799999999999999</v>
      </c>
      <c r="E907" s="9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39</v>
      </c>
    </row>
    <row r="908" spans="1:65">
      <c r="A908" s="28"/>
      <c r="B908" s="19">
        <v>1</v>
      </c>
      <c r="C908" s="9">
        <v>3</v>
      </c>
      <c r="D908" s="11">
        <v>0.36099999999999999</v>
      </c>
      <c r="E908" s="9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0.374</v>
      </c>
      <c r="E909" s="9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0.36499999999999999</v>
      </c>
    </row>
    <row r="910" spans="1:65">
      <c r="A910" s="28"/>
      <c r="B910" s="19">
        <v>1</v>
      </c>
      <c r="C910" s="9">
        <v>5</v>
      </c>
      <c r="D910" s="11">
        <v>0.36199999999999999</v>
      </c>
      <c r="E910" s="9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45</v>
      </c>
    </row>
    <row r="911" spans="1:65">
      <c r="A911" s="28"/>
      <c r="B911" s="19">
        <v>1</v>
      </c>
      <c r="C911" s="9">
        <v>6</v>
      </c>
      <c r="D911" s="11">
        <v>0.36199999999999999</v>
      </c>
      <c r="E911" s="9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213</v>
      </c>
      <c r="C912" s="12"/>
      <c r="D912" s="22">
        <v>0.36500000000000005</v>
      </c>
      <c r="E912" s="9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214</v>
      </c>
      <c r="C913" s="27"/>
      <c r="D913" s="11">
        <v>0.36249999999999999</v>
      </c>
      <c r="E913" s="9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215</v>
      </c>
      <c r="C914" s="27"/>
      <c r="D914" s="23">
        <v>5.0596442562694114E-3</v>
      </c>
      <c r="E914" s="9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86</v>
      </c>
      <c r="C915" s="27"/>
      <c r="D915" s="13">
        <v>1.3862039058272359E-2</v>
      </c>
      <c r="E915" s="9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216</v>
      </c>
      <c r="C916" s="27"/>
      <c r="D916" s="13">
        <v>2.2204460492503131E-16</v>
      </c>
      <c r="E916" s="9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217</v>
      </c>
      <c r="C917" s="45"/>
      <c r="D917" s="43" t="s">
        <v>218</v>
      </c>
      <c r="E917" s="9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BM918" s="52"/>
    </row>
    <row r="919" spans="1:65" ht="15">
      <c r="B919" s="8" t="s">
        <v>541</v>
      </c>
      <c r="BM919" s="26" t="s">
        <v>229</v>
      </c>
    </row>
    <row r="920" spans="1:65" ht="15">
      <c r="A920" s="24" t="s">
        <v>32</v>
      </c>
      <c r="B920" s="18" t="s">
        <v>115</v>
      </c>
      <c r="C920" s="15" t="s">
        <v>116</v>
      </c>
      <c r="D920" s="16" t="s">
        <v>190</v>
      </c>
      <c r="E920" s="9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191</v>
      </c>
      <c r="C921" s="9" t="s">
        <v>191</v>
      </c>
      <c r="D921" s="93" t="s">
        <v>205</v>
      </c>
      <c r="E921" s="9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259</v>
      </c>
      <c r="E922" s="9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9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2.86</v>
      </c>
      <c r="E924" s="9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2.8340000000000001</v>
      </c>
      <c r="E925" s="9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16</v>
      </c>
    </row>
    <row r="926" spans="1:65">
      <c r="A926" s="28"/>
      <c r="B926" s="19">
        <v>1</v>
      </c>
      <c r="C926" s="9">
        <v>3</v>
      </c>
      <c r="D926" s="11">
        <v>2.9689999999999999</v>
      </c>
      <c r="E926" s="9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2.9209999999999998</v>
      </c>
      <c r="E927" s="9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2.9018333333333302</v>
      </c>
    </row>
    <row r="928" spans="1:65">
      <c r="A928" s="28"/>
      <c r="B928" s="19">
        <v>1</v>
      </c>
      <c r="C928" s="9">
        <v>5</v>
      </c>
      <c r="D928" s="11">
        <v>2.9220000000000002</v>
      </c>
      <c r="E928" s="9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46</v>
      </c>
    </row>
    <row r="929" spans="1:65">
      <c r="A929" s="28"/>
      <c r="B929" s="19">
        <v>1</v>
      </c>
      <c r="C929" s="9">
        <v>6</v>
      </c>
      <c r="D929" s="11">
        <v>2.9049999999999998</v>
      </c>
      <c r="E929" s="9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213</v>
      </c>
      <c r="C930" s="12"/>
      <c r="D930" s="22">
        <v>2.9018333333333337</v>
      </c>
      <c r="E930" s="9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214</v>
      </c>
      <c r="C931" s="27"/>
      <c r="D931" s="11">
        <v>2.9129999999999998</v>
      </c>
      <c r="E931" s="9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215</v>
      </c>
      <c r="C932" s="27"/>
      <c r="D932" s="23">
        <v>4.8263512788302744E-2</v>
      </c>
      <c r="E932" s="9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86</v>
      </c>
      <c r="C933" s="27"/>
      <c r="D933" s="13">
        <v>1.6632076085797278E-2</v>
      </c>
      <c r="E933" s="9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216</v>
      </c>
      <c r="C934" s="27"/>
      <c r="D934" s="13">
        <v>1.3322676295501878E-15</v>
      </c>
      <c r="E934" s="9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217</v>
      </c>
      <c r="C935" s="45"/>
      <c r="D935" s="43" t="s">
        <v>218</v>
      </c>
      <c r="E935" s="9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BM936" s="52"/>
    </row>
    <row r="937" spans="1:65" ht="15">
      <c r="B937" s="8" t="s">
        <v>542</v>
      </c>
      <c r="BM937" s="26" t="s">
        <v>229</v>
      </c>
    </row>
    <row r="938" spans="1:65" ht="15">
      <c r="A938" s="24" t="s">
        <v>66</v>
      </c>
      <c r="B938" s="18" t="s">
        <v>115</v>
      </c>
      <c r="C938" s="15" t="s">
        <v>116</v>
      </c>
      <c r="D938" s="16" t="s">
        <v>190</v>
      </c>
      <c r="E938" s="17" t="s">
        <v>190</v>
      </c>
      <c r="F938" s="9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191</v>
      </c>
      <c r="C939" s="9" t="s">
        <v>191</v>
      </c>
      <c r="D939" s="93" t="s">
        <v>205</v>
      </c>
      <c r="E939" s="94" t="s">
        <v>230</v>
      </c>
      <c r="F939" s="9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259</v>
      </c>
      <c r="E940" s="11" t="s">
        <v>103</v>
      </c>
      <c r="F940" s="9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0</v>
      </c>
    </row>
    <row r="941" spans="1:65">
      <c r="A941" s="28"/>
      <c r="B941" s="19"/>
      <c r="C941" s="9"/>
      <c r="D941" s="25"/>
      <c r="E941" s="25"/>
      <c r="F941" s="9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0</v>
      </c>
    </row>
    <row r="942" spans="1:65">
      <c r="A942" s="28"/>
      <c r="B942" s="18">
        <v>1</v>
      </c>
      <c r="C942" s="14">
        <v>1</v>
      </c>
      <c r="D942" s="161">
        <v>72.128</v>
      </c>
      <c r="E942" s="161">
        <v>71.3</v>
      </c>
      <c r="F942" s="164"/>
      <c r="G942" s="165"/>
      <c r="H942" s="165"/>
      <c r="I942" s="165"/>
      <c r="J942" s="165"/>
      <c r="K942" s="165"/>
      <c r="L942" s="165"/>
      <c r="M942" s="165"/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  <c r="AA942" s="165"/>
      <c r="AB942" s="165"/>
      <c r="AC942" s="165"/>
      <c r="AD942" s="165"/>
      <c r="AE942" s="165"/>
      <c r="AF942" s="165"/>
      <c r="AG942" s="165"/>
      <c r="AH942" s="165"/>
      <c r="AI942" s="165"/>
      <c r="AJ942" s="165"/>
      <c r="AK942" s="165"/>
      <c r="AL942" s="165"/>
      <c r="AM942" s="165"/>
      <c r="AN942" s="165"/>
      <c r="AO942" s="165"/>
      <c r="AP942" s="165"/>
      <c r="AQ942" s="165"/>
      <c r="AR942" s="165"/>
      <c r="AS942" s="165"/>
      <c r="AT942" s="165"/>
      <c r="AU942" s="165"/>
      <c r="AV942" s="165"/>
      <c r="AW942" s="165"/>
      <c r="AX942" s="165"/>
      <c r="AY942" s="165"/>
      <c r="AZ942" s="165"/>
      <c r="BA942" s="165"/>
      <c r="BB942" s="165"/>
      <c r="BC942" s="165"/>
      <c r="BD942" s="165"/>
      <c r="BE942" s="165"/>
      <c r="BF942" s="165"/>
      <c r="BG942" s="165"/>
      <c r="BH942" s="165"/>
      <c r="BI942" s="165"/>
      <c r="BJ942" s="165"/>
      <c r="BK942" s="165"/>
      <c r="BL942" s="165"/>
      <c r="BM942" s="166">
        <v>1</v>
      </c>
    </row>
    <row r="943" spans="1:65">
      <c r="A943" s="28"/>
      <c r="B943" s="19">
        <v>1</v>
      </c>
      <c r="C943" s="9">
        <v>2</v>
      </c>
      <c r="D943" s="167">
        <v>73.025000000000006</v>
      </c>
      <c r="E943" s="167">
        <v>73.800000000000011</v>
      </c>
      <c r="F943" s="164"/>
      <c r="G943" s="165"/>
      <c r="H943" s="165"/>
      <c r="I943" s="165"/>
      <c r="J943" s="165"/>
      <c r="K943" s="165"/>
      <c r="L943" s="165"/>
      <c r="M943" s="165"/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  <c r="AA943" s="165"/>
      <c r="AB943" s="165"/>
      <c r="AC943" s="165"/>
      <c r="AD943" s="165"/>
      <c r="AE943" s="165"/>
      <c r="AF943" s="165"/>
      <c r="AG943" s="165"/>
      <c r="AH943" s="165"/>
      <c r="AI943" s="165"/>
      <c r="AJ943" s="165"/>
      <c r="AK943" s="165"/>
      <c r="AL943" s="165"/>
      <c r="AM943" s="165"/>
      <c r="AN943" s="165"/>
      <c r="AO943" s="165"/>
      <c r="AP943" s="165"/>
      <c r="AQ943" s="165"/>
      <c r="AR943" s="165"/>
      <c r="AS943" s="165"/>
      <c r="AT943" s="165"/>
      <c r="AU943" s="165"/>
      <c r="AV943" s="165"/>
      <c r="AW943" s="165"/>
      <c r="AX943" s="165"/>
      <c r="AY943" s="165"/>
      <c r="AZ943" s="165"/>
      <c r="BA943" s="165"/>
      <c r="BB943" s="165"/>
      <c r="BC943" s="165"/>
      <c r="BD943" s="165"/>
      <c r="BE943" s="165"/>
      <c r="BF943" s="165"/>
      <c r="BG943" s="165"/>
      <c r="BH943" s="165"/>
      <c r="BI943" s="165"/>
      <c r="BJ943" s="165"/>
      <c r="BK943" s="165"/>
      <c r="BL943" s="165"/>
      <c r="BM943" s="166">
        <v>41</v>
      </c>
    </row>
    <row r="944" spans="1:65">
      <c r="A944" s="28"/>
      <c r="B944" s="19">
        <v>1</v>
      </c>
      <c r="C944" s="9">
        <v>3</v>
      </c>
      <c r="D944" s="167">
        <v>73.12</v>
      </c>
      <c r="E944" s="167">
        <v>76.900000000000006</v>
      </c>
      <c r="F944" s="164"/>
      <c r="G944" s="165"/>
      <c r="H944" s="165"/>
      <c r="I944" s="165"/>
      <c r="J944" s="165"/>
      <c r="K944" s="165"/>
      <c r="L944" s="165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  <c r="AA944" s="165"/>
      <c r="AB944" s="165"/>
      <c r="AC944" s="165"/>
      <c r="AD944" s="165"/>
      <c r="AE944" s="165"/>
      <c r="AF944" s="165"/>
      <c r="AG944" s="165"/>
      <c r="AH944" s="165"/>
      <c r="AI944" s="165"/>
      <c r="AJ944" s="165"/>
      <c r="AK944" s="165"/>
      <c r="AL944" s="165"/>
      <c r="AM944" s="165"/>
      <c r="AN944" s="165"/>
      <c r="AO944" s="165"/>
      <c r="AP944" s="165"/>
      <c r="AQ944" s="165"/>
      <c r="AR944" s="165"/>
      <c r="AS944" s="165"/>
      <c r="AT944" s="165"/>
      <c r="AU944" s="165"/>
      <c r="AV944" s="165"/>
      <c r="AW944" s="165"/>
      <c r="AX944" s="165"/>
      <c r="AY944" s="165"/>
      <c r="AZ944" s="165"/>
      <c r="BA944" s="165"/>
      <c r="BB944" s="165"/>
      <c r="BC944" s="165"/>
      <c r="BD944" s="165"/>
      <c r="BE944" s="165"/>
      <c r="BF944" s="165"/>
      <c r="BG944" s="165"/>
      <c r="BH944" s="165"/>
      <c r="BI944" s="165"/>
      <c r="BJ944" s="165"/>
      <c r="BK944" s="165"/>
      <c r="BL944" s="165"/>
      <c r="BM944" s="166">
        <v>16</v>
      </c>
    </row>
    <row r="945" spans="1:65">
      <c r="A945" s="28"/>
      <c r="B945" s="19">
        <v>1</v>
      </c>
      <c r="C945" s="9">
        <v>4</v>
      </c>
      <c r="D945" s="167">
        <v>74.677999999999997</v>
      </c>
      <c r="E945" s="167">
        <v>76.400000000000006</v>
      </c>
      <c r="F945" s="164"/>
      <c r="G945" s="165"/>
      <c r="H945" s="165"/>
      <c r="I945" s="165"/>
      <c r="J945" s="165"/>
      <c r="K945" s="165"/>
      <c r="L945" s="165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  <c r="AA945" s="165"/>
      <c r="AB945" s="165"/>
      <c r="AC945" s="165"/>
      <c r="AD945" s="165"/>
      <c r="AE945" s="165"/>
      <c r="AF945" s="165"/>
      <c r="AG945" s="165"/>
      <c r="AH945" s="165"/>
      <c r="AI945" s="165"/>
      <c r="AJ945" s="165"/>
      <c r="AK945" s="165"/>
      <c r="AL945" s="165"/>
      <c r="AM945" s="165"/>
      <c r="AN945" s="165"/>
      <c r="AO945" s="165"/>
      <c r="AP945" s="165"/>
      <c r="AQ945" s="165"/>
      <c r="AR945" s="165"/>
      <c r="AS945" s="165"/>
      <c r="AT945" s="165"/>
      <c r="AU945" s="165"/>
      <c r="AV945" s="165"/>
      <c r="AW945" s="165"/>
      <c r="AX945" s="165"/>
      <c r="AY945" s="165"/>
      <c r="AZ945" s="165"/>
      <c r="BA945" s="165"/>
      <c r="BB945" s="165"/>
      <c r="BC945" s="165"/>
      <c r="BD945" s="165"/>
      <c r="BE945" s="165"/>
      <c r="BF945" s="165"/>
      <c r="BG945" s="165"/>
      <c r="BH945" s="165"/>
      <c r="BI945" s="165"/>
      <c r="BJ945" s="165"/>
      <c r="BK945" s="165"/>
      <c r="BL945" s="165"/>
      <c r="BM945" s="166">
        <v>74.509833333333304</v>
      </c>
    </row>
    <row r="946" spans="1:65">
      <c r="A946" s="28"/>
      <c r="B946" s="19">
        <v>1</v>
      </c>
      <c r="C946" s="9">
        <v>5</v>
      </c>
      <c r="D946" s="167">
        <v>76.027000000000001</v>
      </c>
      <c r="E946" s="167">
        <v>74.900000000000006</v>
      </c>
      <c r="F946" s="164"/>
      <c r="G946" s="165"/>
      <c r="H946" s="165"/>
      <c r="I946" s="165"/>
      <c r="J946" s="165"/>
      <c r="K946" s="165"/>
      <c r="L946" s="165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  <c r="AA946" s="165"/>
      <c r="AB946" s="165"/>
      <c r="AC946" s="165"/>
      <c r="AD946" s="165"/>
      <c r="AE946" s="165"/>
      <c r="AF946" s="165"/>
      <c r="AG946" s="165"/>
      <c r="AH946" s="165"/>
      <c r="AI946" s="165"/>
      <c r="AJ946" s="165"/>
      <c r="AK946" s="165"/>
      <c r="AL946" s="165"/>
      <c r="AM946" s="165"/>
      <c r="AN946" s="165"/>
      <c r="AO946" s="165"/>
      <c r="AP946" s="165"/>
      <c r="AQ946" s="165"/>
      <c r="AR946" s="165"/>
      <c r="AS946" s="165"/>
      <c r="AT946" s="165"/>
      <c r="AU946" s="165"/>
      <c r="AV946" s="165"/>
      <c r="AW946" s="165"/>
      <c r="AX946" s="165"/>
      <c r="AY946" s="165"/>
      <c r="AZ946" s="165"/>
      <c r="BA946" s="165"/>
      <c r="BB946" s="165"/>
      <c r="BC946" s="165"/>
      <c r="BD946" s="165"/>
      <c r="BE946" s="165"/>
      <c r="BF946" s="165"/>
      <c r="BG946" s="165"/>
      <c r="BH946" s="165"/>
      <c r="BI946" s="165"/>
      <c r="BJ946" s="165"/>
      <c r="BK946" s="165"/>
      <c r="BL946" s="165"/>
      <c r="BM946" s="166">
        <v>47</v>
      </c>
    </row>
    <row r="947" spans="1:65">
      <c r="A947" s="28"/>
      <c r="B947" s="19">
        <v>1</v>
      </c>
      <c r="C947" s="9">
        <v>6</v>
      </c>
      <c r="D947" s="167">
        <v>72.739999999999995</v>
      </c>
      <c r="E947" s="167">
        <v>79.099999999999994</v>
      </c>
      <c r="F947" s="164"/>
      <c r="G947" s="165"/>
      <c r="H947" s="165"/>
      <c r="I947" s="165"/>
      <c r="J947" s="165"/>
      <c r="K947" s="165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  <c r="AA947" s="165"/>
      <c r="AB947" s="165"/>
      <c r="AC947" s="165"/>
      <c r="AD947" s="165"/>
      <c r="AE947" s="165"/>
      <c r="AF947" s="165"/>
      <c r="AG947" s="165"/>
      <c r="AH947" s="165"/>
      <c r="AI947" s="165"/>
      <c r="AJ947" s="165"/>
      <c r="AK947" s="165"/>
      <c r="AL947" s="165"/>
      <c r="AM947" s="165"/>
      <c r="AN947" s="165"/>
      <c r="AO947" s="165"/>
      <c r="AP947" s="165"/>
      <c r="AQ947" s="165"/>
      <c r="AR947" s="165"/>
      <c r="AS947" s="165"/>
      <c r="AT947" s="165"/>
      <c r="AU947" s="165"/>
      <c r="AV947" s="165"/>
      <c r="AW947" s="165"/>
      <c r="AX947" s="165"/>
      <c r="AY947" s="165"/>
      <c r="AZ947" s="165"/>
      <c r="BA947" s="165"/>
      <c r="BB947" s="165"/>
      <c r="BC947" s="165"/>
      <c r="BD947" s="165"/>
      <c r="BE947" s="165"/>
      <c r="BF947" s="165"/>
      <c r="BG947" s="165"/>
      <c r="BH947" s="165"/>
      <c r="BI947" s="165"/>
      <c r="BJ947" s="165"/>
      <c r="BK947" s="165"/>
      <c r="BL947" s="165"/>
      <c r="BM947" s="169"/>
    </row>
    <row r="948" spans="1:65">
      <c r="A948" s="28"/>
      <c r="B948" s="20" t="s">
        <v>213</v>
      </c>
      <c r="C948" s="12"/>
      <c r="D948" s="170">
        <v>73.619666666666674</v>
      </c>
      <c r="E948" s="170">
        <v>75.40000000000002</v>
      </c>
      <c r="F948" s="164"/>
      <c r="G948" s="165"/>
      <c r="H948" s="165"/>
      <c r="I948" s="165"/>
      <c r="J948" s="165"/>
      <c r="K948" s="165"/>
      <c r="L948" s="165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  <c r="AA948" s="165"/>
      <c r="AB948" s="165"/>
      <c r="AC948" s="165"/>
      <c r="AD948" s="165"/>
      <c r="AE948" s="165"/>
      <c r="AF948" s="165"/>
      <c r="AG948" s="165"/>
      <c r="AH948" s="165"/>
      <c r="AI948" s="165"/>
      <c r="AJ948" s="165"/>
      <c r="AK948" s="165"/>
      <c r="AL948" s="165"/>
      <c r="AM948" s="165"/>
      <c r="AN948" s="165"/>
      <c r="AO948" s="165"/>
      <c r="AP948" s="165"/>
      <c r="AQ948" s="165"/>
      <c r="AR948" s="165"/>
      <c r="AS948" s="165"/>
      <c r="AT948" s="165"/>
      <c r="AU948" s="165"/>
      <c r="AV948" s="165"/>
      <c r="AW948" s="165"/>
      <c r="AX948" s="165"/>
      <c r="AY948" s="165"/>
      <c r="AZ948" s="165"/>
      <c r="BA948" s="165"/>
      <c r="BB948" s="165"/>
      <c r="BC948" s="165"/>
      <c r="BD948" s="165"/>
      <c r="BE948" s="165"/>
      <c r="BF948" s="165"/>
      <c r="BG948" s="165"/>
      <c r="BH948" s="165"/>
      <c r="BI948" s="165"/>
      <c r="BJ948" s="165"/>
      <c r="BK948" s="165"/>
      <c r="BL948" s="165"/>
      <c r="BM948" s="169"/>
    </row>
    <row r="949" spans="1:65">
      <c r="A949" s="28"/>
      <c r="B949" s="3" t="s">
        <v>214</v>
      </c>
      <c r="C949" s="27"/>
      <c r="D949" s="167">
        <v>73.072500000000005</v>
      </c>
      <c r="E949" s="167">
        <v>75.650000000000006</v>
      </c>
      <c r="F949" s="164"/>
      <c r="G949" s="165"/>
      <c r="H949" s="165"/>
      <c r="I949" s="165"/>
      <c r="J949" s="165"/>
      <c r="K949" s="165"/>
      <c r="L949" s="165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  <c r="AA949" s="165"/>
      <c r="AB949" s="165"/>
      <c r="AC949" s="165"/>
      <c r="AD949" s="165"/>
      <c r="AE949" s="165"/>
      <c r="AF949" s="165"/>
      <c r="AG949" s="165"/>
      <c r="AH949" s="165"/>
      <c r="AI949" s="165"/>
      <c r="AJ949" s="165"/>
      <c r="AK949" s="165"/>
      <c r="AL949" s="165"/>
      <c r="AM949" s="165"/>
      <c r="AN949" s="165"/>
      <c r="AO949" s="165"/>
      <c r="AP949" s="165"/>
      <c r="AQ949" s="165"/>
      <c r="AR949" s="165"/>
      <c r="AS949" s="165"/>
      <c r="AT949" s="165"/>
      <c r="AU949" s="165"/>
      <c r="AV949" s="165"/>
      <c r="AW949" s="165"/>
      <c r="AX949" s="165"/>
      <c r="AY949" s="165"/>
      <c r="AZ949" s="165"/>
      <c r="BA949" s="165"/>
      <c r="BB949" s="165"/>
      <c r="BC949" s="165"/>
      <c r="BD949" s="165"/>
      <c r="BE949" s="165"/>
      <c r="BF949" s="165"/>
      <c r="BG949" s="165"/>
      <c r="BH949" s="165"/>
      <c r="BI949" s="165"/>
      <c r="BJ949" s="165"/>
      <c r="BK949" s="165"/>
      <c r="BL949" s="165"/>
      <c r="BM949" s="169"/>
    </row>
    <row r="950" spans="1:65">
      <c r="A950" s="28"/>
      <c r="B950" s="3" t="s">
        <v>215</v>
      </c>
      <c r="C950" s="27"/>
      <c r="D950" s="167">
        <v>1.4503448785260236</v>
      </c>
      <c r="E950" s="167">
        <v>2.7040710049848902</v>
      </c>
      <c r="F950" s="164"/>
      <c r="G950" s="165"/>
      <c r="H950" s="165"/>
      <c r="I950" s="165"/>
      <c r="J950" s="165"/>
      <c r="K950" s="165"/>
      <c r="L950" s="165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  <c r="AA950" s="165"/>
      <c r="AB950" s="165"/>
      <c r="AC950" s="165"/>
      <c r="AD950" s="165"/>
      <c r="AE950" s="165"/>
      <c r="AF950" s="165"/>
      <c r="AG950" s="165"/>
      <c r="AH950" s="165"/>
      <c r="AI950" s="165"/>
      <c r="AJ950" s="165"/>
      <c r="AK950" s="165"/>
      <c r="AL950" s="165"/>
      <c r="AM950" s="165"/>
      <c r="AN950" s="165"/>
      <c r="AO950" s="165"/>
      <c r="AP950" s="165"/>
      <c r="AQ950" s="165"/>
      <c r="AR950" s="165"/>
      <c r="AS950" s="165"/>
      <c r="AT950" s="165"/>
      <c r="AU950" s="165"/>
      <c r="AV950" s="165"/>
      <c r="AW950" s="165"/>
      <c r="AX950" s="165"/>
      <c r="AY950" s="165"/>
      <c r="AZ950" s="165"/>
      <c r="BA950" s="165"/>
      <c r="BB950" s="165"/>
      <c r="BC950" s="165"/>
      <c r="BD950" s="165"/>
      <c r="BE950" s="165"/>
      <c r="BF950" s="165"/>
      <c r="BG950" s="165"/>
      <c r="BH950" s="165"/>
      <c r="BI950" s="165"/>
      <c r="BJ950" s="165"/>
      <c r="BK950" s="165"/>
      <c r="BL950" s="165"/>
      <c r="BM950" s="169"/>
    </row>
    <row r="951" spans="1:65">
      <c r="A951" s="28"/>
      <c r="B951" s="3" t="s">
        <v>86</v>
      </c>
      <c r="C951" s="27"/>
      <c r="D951" s="13">
        <v>1.9700508630293854E-2</v>
      </c>
      <c r="E951" s="13">
        <v>3.5863010676192165E-2</v>
      </c>
      <c r="F951" s="9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216</v>
      </c>
      <c r="C952" s="27"/>
      <c r="D952" s="13">
        <v>-1.1946968968301275E-2</v>
      </c>
      <c r="E952" s="13">
        <v>1.1946968968302274E-2</v>
      </c>
      <c r="F952" s="9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217</v>
      </c>
      <c r="C953" s="45"/>
      <c r="D953" s="43">
        <v>0.67</v>
      </c>
      <c r="E953" s="43">
        <v>0.67</v>
      </c>
      <c r="F953" s="9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BM954" s="52"/>
    </row>
    <row r="955" spans="1:65" ht="15">
      <c r="B955" s="8" t="s">
        <v>543</v>
      </c>
      <c r="BM955" s="26" t="s">
        <v>229</v>
      </c>
    </row>
    <row r="956" spans="1:65" ht="15">
      <c r="A956" s="24" t="s">
        <v>35</v>
      </c>
      <c r="B956" s="18" t="s">
        <v>115</v>
      </c>
      <c r="C956" s="15" t="s">
        <v>116</v>
      </c>
      <c r="D956" s="16" t="s">
        <v>190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191</v>
      </c>
      <c r="C957" s="9" t="s">
        <v>191</v>
      </c>
      <c r="D957" s="93" t="s">
        <v>205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259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8">
        <v>1</v>
      </c>
      <c r="C960" s="14">
        <v>1</v>
      </c>
      <c r="D960" s="145">
        <v>16.931999999999999</v>
      </c>
      <c r="E960" s="147"/>
      <c r="F960" s="148"/>
      <c r="G960" s="148"/>
      <c r="H960" s="148"/>
      <c r="I960" s="148"/>
      <c r="J960" s="148"/>
      <c r="K960" s="148"/>
      <c r="L960" s="148"/>
      <c r="M960" s="148"/>
      <c r="N960" s="148"/>
      <c r="O960" s="148"/>
      <c r="P960" s="148"/>
      <c r="Q960" s="148"/>
      <c r="R960" s="148"/>
      <c r="S960" s="148"/>
      <c r="T960" s="148"/>
      <c r="U960" s="148"/>
      <c r="V960" s="148"/>
      <c r="W960" s="148"/>
      <c r="X960" s="148"/>
      <c r="Y960" s="148"/>
      <c r="Z960" s="148"/>
      <c r="AA960" s="148"/>
      <c r="AB960" s="148"/>
      <c r="AC960" s="148"/>
      <c r="AD960" s="148"/>
      <c r="AE960" s="148"/>
      <c r="AF960" s="148"/>
      <c r="AG960" s="148"/>
      <c r="AH960" s="148"/>
      <c r="AI960" s="148"/>
      <c r="AJ960" s="148"/>
      <c r="AK960" s="148"/>
      <c r="AL960" s="148"/>
      <c r="AM960" s="148"/>
      <c r="AN960" s="148"/>
      <c r="AO960" s="148"/>
      <c r="AP960" s="148"/>
      <c r="AQ960" s="148"/>
      <c r="AR960" s="148"/>
      <c r="AS960" s="148"/>
      <c r="AT960" s="148"/>
      <c r="AU960" s="148"/>
      <c r="AV960" s="148"/>
      <c r="AW960" s="148"/>
      <c r="AX960" s="148"/>
      <c r="AY960" s="148"/>
      <c r="AZ960" s="148"/>
      <c r="BA960" s="148"/>
      <c r="BB960" s="148"/>
      <c r="BC960" s="148"/>
      <c r="BD960" s="148"/>
      <c r="BE960" s="148"/>
      <c r="BF960" s="148"/>
      <c r="BG960" s="148"/>
      <c r="BH960" s="148"/>
      <c r="BI960" s="148"/>
      <c r="BJ960" s="148"/>
      <c r="BK960" s="148"/>
      <c r="BL960" s="148"/>
      <c r="BM960" s="149">
        <v>1</v>
      </c>
    </row>
    <row r="961" spans="1:65">
      <c r="A961" s="28"/>
      <c r="B961" s="19">
        <v>1</v>
      </c>
      <c r="C961" s="9">
        <v>2</v>
      </c>
      <c r="D961" s="150">
        <v>20.838000000000001</v>
      </c>
      <c r="E961" s="147"/>
      <c r="F961" s="148"/>
      <c r="G961" s="148"/>
      <c r="H961" s="148"/>
      <c r="I961" s="148"/>
      <c r="J961" s="148"/>
      <c r="K961" s="148"/>
      <c r="L961" s="148"/>
      <c r="M961" s="148"/>
      <c r="N961" s="148"/>
      <c r="O961" s="148"/>
      <c r="P961" s="148"/>
      <c r="Q961" s="148"/>
      <c r="R961" s="148"/>
      <c r="S961" s="148"/>
      <c r="T961" s="148"/>
      <c r="U961" s="148"/>
      <c r="V961" s="148"/>
      <c r="W961" s="148"/>
      <c r="X961" s="148"/>
      <c r="Y961" s="148"/>
      <c r="Z961" s="148"/>
      <c r="AA961" s="148"/>
      <c r="AB961" s="148"/>
      <c r="AC961" s="148"/>
      <c r="AD961" s="148"/>
      <c r="AE961" s="148"/>
      <c r="AF961" s="148"/>
      <c r="AG961" s="148"/>
      <c r="AH961" s="148"/>
      <c r="AI961" s="148"/>
      <c r="AJ961" s="148"/>
      <c r="AK961" s="148"/>
      <c r="AL961" s="148"/>
      <c r="AM961" s="148"/>
      <c r="AN961" s="148"/>
      <c r="AO961" s="148"/>
      <c r="AP961" s="148"/>
      <c r="AQ961" s="148"/>
      <c r="AR961" s="148"/>
      <c r="AS961" s="148"/>
      <c r="AT961" s="148"/>
      <c r="AU961" s="148"/>
      <c r="AV961" s="148"/>
      <c r="AW961" s="148"/>
      <c r="AX961" s="148"/>
      <c r="AY961" s="148"/>
      <c r="AZ961" s="148"/>
      <c r="BA961" s="148"/>
      <c r="BB961" s="148"/>
      <c r="BC961" s="148"/>
      <c r="BD961" s="148"/>
      <c r="BE961" s="148"/>
      <c r="BF961" s="148"/>
      <c r="BG961" s="148"/>
      <c r="BH961" s="148"/>
      <c r="BI961" s="148"/>
      <c r="BJ961" s="148"/>
      <c r="BK961" s="148"/>
      <c r="BL961" s="148"/>
      <c r="BM961" s="149">
        <v>42</v>
      </c>
    </row>
    <row r="962" spans="1:65">
      <c r="A962" s="28"/>
      <c r="B962" s="19">
        <v>1</v>
      </c>
      <c r="C962" s="9">
        <v>3</v>
      </c>
      <c r="D962" s="150">
        <v>19.37</v>
      </c>
      <c r="E962" s="147"/>
      <c r="F962" s="148"/>
      <c r="G962" s="148"/>
      <c r="H962" s="148"/>
      <c r="I962" s="148"/>
      <c r="J962" s="148"/>
      <c r="K962" s="148"/>
      <c r="L962" s="148"/>
      <c r="M962" s="148"/>
      <c r="N962" s="148"/>
      <c r="O962" s="148"/>
      <c r="P962" s="148"/>
      <c r="Q962" s="148"/>
      <c r="R962" s="148"/>
      <c r="S962" s="148"/>
      <c r="T962" s="148"/>
      <c r="U962" s="148"/>
      <c r="V962" s="148"/>
      <c r="W962" s="148"/>
      <c r="X962" s="148"/>
      <c r="Y962" s="148"/>
      <c r="Z962" s="148"/>
      <c r="AA962" s="148"/>
      <c r="AB962" s="148"/>
      <c r="AC962" s="148"/>
      <c r="AD962" s="148"/>
      <c r="AE962" s="148"/>
      <c r="AF962" s="148"/>
      <c r="AG962" s="148"/>
      <c r="AH962" s="148"/>
      <c r="AI962" s="148"/>
      <c r="AJ962" s="148"/>
      <c r="AK962" s="148"/>
      <c r="AL962" s="148"/>
      <c r="AM962" s="148"/>
      <c r="AN962" s="148"/>
      <c r="AO962" s="148"/>
      <c r="AP962" s="148"/>
      <c r="AQ962" s="148"/>
      <c r="AR962" s="148"/>
      <c r="AS962" s="148"/>
      <c r="AT962" s="148"/>
      <c r="AU962" s="148"/>
      <c r="AV962" s="148"/>
      <c r="AW962" s="148"/>
      <c r="AX962" s="148"/>
      <c r="AY962" s="148"/>
      <c r="AZ962" s="148"/>
      <c r="BA962" s="148"/>
      <c r="BB962" s="148"/>
      <c r="BC962" s="148"/>
      <c r="BD962" s="148"/>
      <c r="BE962" s="148"/>
      <c r="BF962" s="148"/>
      <c r="BG962" s="148"/>
      <c r="BH962" s="148"/>
      <c r="BI962" s="148"/>
      <c r="BJ962" s="148"/>
      <c r="BK962" s="148"/>
      <c r="BL962" s="148"/>
      <c r="BM962" s="149">
        <v>16</v>
      </c>
    </row>
    <row r="963" spans="1:65">
      <c r="A963" s="28"/>
      <c r="B963" s="19">
        <v>1</v>
      </c>
      <c r="C963" s="9">
        <v>4</v>
      </c>
      <c r="D963" s="150">
        <v>19.73</v>
      </c>
      <c r="E963" s="147"/>
      <c r="F963" s="148"/>
      <c r="G963" s="148"/>
      <c r="H963" s="148"/>
      <c r="I963" s="148"/>
      <c r="J963" s="148"/>
      <c r="K963" s="148"/>
      <c r="L963" s="148"/>
      <c r="M963" s="148"/>
      <c r="N963" s="148"/>
      <c r="O963" s="148"/>
      <c r="P963" s="148"/>
      <c r="Q963" s="148"/>
      <c r="R963" s="148"/>
      <c r="S963" s="148"/>
      <c r="T963" s="148"/>
      <c r="U963" s="148"/>
      <c r="V963" s="148"/>
      <c r="W963" s="148"/>
      <c r="X963" s="148"/>
      <c r="Y963" s="148"/>
      <c r="Z963" s="148"/>
      <c r="AA963" s="148"/>
      <c r="AB963" s="148"/>
      <c r="AC963" s="148"/>
      <c r="AD963" s="148"/>
      <c r="AE963" s="148"/>
      <c r="AF963" s="148"/>
      <c r="AG963" s="148"/>
      <c r="AH963" s="148"/>
      <c r="AI963" s="148"/>
      <c r="AJ963" s="148"/>
      <c r="AK963" s="148"/>
      <c r="AL963" s="148"/>
      <c r="AM963" s="148"/>
      <c r="AN963" s="148"/>
      <c r="AO963" s="148"/>
      <c r="AP963" s="148"/>
      <c r="AQ963" s="148"/>
      <c r="AR963" s="148"/>
      <c r="AS963" s="148"/>
      <c r="AT963" s="148"/>
      <c r="AU963" s="148"/>
      <c r="AV963" s="148"/>
      <c r="AW963" s="148"/>
      <c r="AX963" s="148"/>
      <c r="AY963" s="148"/>
      <c r="AZ963" s="148"/>
      <c r="BA963" s="148"/>
      <c r="BB963" s="148"/>
      <c r="BC963" s="148"/>
      <c r="BD963" s="148"/>
      <c r="BE963" s="148"/>
      <c r="BF963" s="148"/>
      <c r="BG963" s="148"/>
      <c r="BH963" s="148"/>
      <c r="BI963" s="148"/>
      <c r="BJ963" s="148"/>
      <c r="BK963" s="148"/>
      <c r="BL963" s="148"/>
      <c r="BM963" s="149">
        <v>19.719833333333298</v>
      </c>
    </row>
    <row r="964" spans="1:65">
      <c r="A964" s="28"/>
      <c r="B964" s="19">
        <v>1</v>
      </c>
      <c r="C964" s="9">
        <v>5</v>
      </c>
      <c r="D964" s="150">
        <v>21.913</v>
      </c>
      <c r="E964" s="147"/>
      <c r="F964" s="148"/>
      <c r="G964" s="148"/>
      <c r="H964" s="148"/>
      <c r="I964" s="148"/>
      <c r="J964" s="148"/>
      <c r="K964" s="148"/>
      <c r="L964" s="148"/>
      <c r="M964" s="148"/>
      <c r="N964" s="148"/>
      <c r="O964" s="148"/>
      <c r="P964" s="148"/>
      <c r="Q964" s="148"/>
      <c r="R964" s="148"/>
      <c r="S964" s="148"/>
      <c r="T964" s="148"/>
      <c r="U964" s="148"/>
      <c r="V964" s="148"/>
      <c r="W964" s="148"/>
      <c r="X964" s="148"/>
      <c r="Y964" s="148"/>
      <c r="Z964" s="148"/>
      <c r="AA964" s="148"/>
      <c r="AB964" s="148"/>
      <c r="AC964" s="148"/>
      <c r="AD964" s="148"/>
      <c r="AE964" s="148"/>
      <c r="AF964" s="148"/>
      <c r="AG964" s="148"/>
      <c r="AH964" s="148"/>
      <c r="AI964" s="148"/>
      <c r="AJ964" s="148"/>
      <c r="AK964" s="148"/>
      <c r="AL964" s="148"/>
      <c r="AM964" s="148"/>
      <c r="AN964" s="148"/>
      <c r="AO964" s="148"/>
      <c r="AP964" s="148"/>
      <c r="AQ964" s="148"/>
      <c r="AR964" s="148"/>
      <c r="AS964" s="148"/>
      <c r="AT964" s="148"/>
      <c r="AU964" s="148"/>
      <c r="AV964" s="148"/>
      <c r="AW964" s="148"/>
      <c r="AX964" s="148"/>
      <c r="AY964" s="148"/>
      <c r="AZ964" s="148"/>
      <c r="BA964" s="148"/>
      <c r="BB964" s="148"/>
      <c r="BC964" s="148"/>
      <c r="BD964" s="148"/>
      <c r="BE964" s="148"/>
      <c r="BF964" s="148"/>
      <c r="BG964" s="148"/>
      <c r="BH964" s="148"/>
      <c r="BI964" s="148"/>
      <c r="BJ964" s="148"/>
      <c r="BK964" s="148"/>
      <c r="BL964" s="148"/>
      <c r="BM964" s="149">
        <v>48</v>
      </c>
    </row>
    <row r="965" spans="1:65">
      <c r="A965" s="28"/>
      <c r="B965" s="19">
        <v>1</v>
      </c>
      <c r="C965" s="9">
        <v>6</v>
      </c>
      <c r="D965" s="150">
        <v>19.536000000000001</v>
      </c>
      <c r="E965" s="147"/>
      <c r="F965" s="148"/>
      <c r="G965" s="148"/>
      <c r="H965" s="148"/>
      <c r="I965" s="148"/>
      <c r="J965" s="148"/>
      <c r="K965" s="148"/>
      <c r="L965" s="148"/>
      <c r="M965" s="148"/>
      <c r="N965" s="148"/>
      <c r="O965" s="148"/>
      <c r="P965" s="148"/>
      <c r="Q965" s="148"/>
      <c r="R965" s="148"/>
      <c r="S965" s="148"/>
      <c r="T965" s="148"/>
      <c r="U965" s="148"/>
      <c r="V965" s="148"/>
      <c r="W965" s="148"/>
      <c r="X965" s="148"/>
      <c r="Y965" s="148"/>
      <c r="Z965" s="148"/>
      <c r="AA965" s="148"/>
      <c r="AB965" s="148"/>
      <c r="AC965" s="148"/>
      <c r="AD965" s="148"/>
      <c r="AE965" s="148"/>
      <c r="AF965" s="148"/>
      <c r="AG965" s="148"/>
      <c r="AH965" s="148"/>
      <c r="AI965" s="148"/>
      <c r="AJ965" s="148"/>
      <c r="AK965" s="148"/>
      <c r="AL965" s="148"/>
      <c r="AM965" s="148"/>
      <c r="AN965" s="148"/>
      <c r="AO965" s="148"/>
      <c r="AP965" s="148"/>
      <c r="AQ965" s="148"/>
      <c r="AR965" s="148"/>
      <c r="AS965" s="148"/>
      <c r="AT965" s="148"/>
      <c r="AU965" s="148"/>
      <c r="AV965" s="148"/>
      <c r="AW965" s="148"/>
      <c r="AX965" s="148"/>
      <c r="AY965" s="148"/>
      <c r="AZ965" s="148"/>
      <c r="BA965" s="148"/>
      <c r="BB965" s="148"/>
      <c r="BC965" s="148"/>
      <c r="BD965" s="148"/>
      <c r="BE965" s="148"/>
      <c r="BF965" s="148"/>
      <c r="BG965" s="148"/>
      <c r="BH965" s="148"/>
      <c r="BI965" s="148"/>
      <c r="BJ965" s="148"/>
      <c r="BK965" s="148"/>
      <c r="BL965" s="148"/>
      <c r="BM965" s="153"/>
    </row>
    <row r="966" spans="1:65">
      <c r="A966" s="28"/>
      <c r="B966" s="20" t="s">
        <v>213</v>
      </c>
      <c r="C966" s="12"/>
      <c r="D966" s="154">
        <v>19.719833333333334</v>
      </c>
      <c r="E966" s="147"/>
      <c r="F966" s="148"/>
      <c r="G966" s="148"/>
      <c r="H966" s="148"/>
      <c r="I966" s="148"/>
      <c r="J966" s="148"/>
      <c r="K966" s="148"/>
      <c r="L966" s="148"/>
      <c r="M966" s="148"/>
      <c r="N966" s="148"/>
      <c r="O966" s="148"/>
      <c r="P966" s="148"/>
      <c r="Q966" s="148"/>
      <c r="R966" s="148"/>
      <c r="S966" s="148"/>
      <c r="T966" s="148"/>
      <c r="U966" s="148"/>
      <c r="V966" s="148"/>
      <c r="W966" s="148"/>
      <c r="X966" s="148"/>
      <c r="Y966" s="148"/>
      <c r="Z966" s="148"/>
      <c r="AA966" s="148"/>
      <c r="AB966" s="148"/>
      <c r="AC966" s="148"/>
      <c r="AD966" s="148"/>
      <c r="AE966" s="148"/>
      <c r="AF966" s="148"/>
      <c r="AG966" s="148"/>
      <c r="AH966" s="148"/>
      <c r="AI966" s="148"/>
      <c r="AJ966" s="148"/>
      <c r="AK966" s="148"/>
      <c r="AL966" s="148"/>
      <c r="AM966" s="148"/>
      <c r="AN966" s="148"/>
      <c r="AO966" s="148"/>
      <c r="AP966" s="148"/>
      <c r="AQ966" s="148"/>
      <c r="AR966" s="148"/>
      <c r="AS966" s="148"/>
      <c r="AT966" s="148"/>
      <c r="AU966" s="148"/>
      <c r="AV966" s="148"/>
      <c r="AW966" s="148"/>
      <c r="AX966" s="148"/>
      <c r="AY966" s="148"/>
      <c r="AZ966" s="148"/>
      <c r="BA966" s="148"/>
      <c r="BB966" s="148"/>
      <c r="BC966" s="148"/>
      <c r="BD966" s="148"/>
      <c r="BE966" s="148"/>
      <c r="BF966" s="148"/>
      <c r="BG966" s="148"/>
      <c r="BH966" s="148"/>
      <c r="BI966" s="148"/>
      <c r="BJ966" s="148"/>
      <c r="BK966" s="148"/>
      <c r="BL966" s="148"/>
      <c r="BM966" s="153"/>
    </row>
    <row r="967" spans="1:65">
      <c r="A967" s="28"/>
      <c r="B967" s="3" t="s">
        <v>214</v>
      </c>
      <c r="C967" s="27"/>
      <c r="D967" s="150">
        <v>19.633000000000003</v>
      </c>
      <c r="E967" s="147"/>
      <c r="F967" s="148"/>
      <c r="G967" s="148"/>
      <c r="H967" s="148"/>
      <c r="I967" s="148"/>
      <c r="J967" s="148"/>
      <c r="K967" s="148"/>
      <c r="L967" s="148"/>
      <c r="M967" s="148"/>
      <c r="N967" s="148"/>
      <c r="O967" s="148"/>
      <c r="P967" s="148"/>
      <c r="Q967" s="148"/>
      <c r="R967" s="148"/>
      <c r="S967" s="148"/>
      <c r="T967" s="148"/>
      <c r="U967" s="148"/>
      <c r="V967" s="148"/>
      <c r="W967" s="148"/>
      <c r="X967" s="148"/>
      <c r="Y967" s="148"/>
      <c r="Z967" s="148"/>
      <c r="AA967" s="148"/>
      <c r="AB967" s="148"/>
      <c r="AC967" s="148"/>
      <c r="AD967" s="148"/>
      <c r="AE967" s="148"/>
      <c r="AF967" s="148"/>
      <c r="AG967" s="148"/>
      <c r="AH967" s="148"/>
      <c r="AI967" s="148"/>
      <c r="AJ967" s="148"/>
      <c r="AK967" s="148"/>
      <c r="AL967" s="148"/>
      <c r="AM967" s="148"/>
      <c r="AN967" s="148"/>
      <c r="AO967" s="148"/>
      <c r="AP967" s="148"/>
      <c r="AQ967" s="148"/>
      <c r="AR967" s="148"/>
      <c r="AS967" s="148"/>
      <c r="AT967" s="148"/>
      <c r="AU967" s="148"/>
      <c r="AV967" s="148"/>
      <c r="AW967" s="148"/>
      <c r="AX967" s="148"/>
      <c r="AY967" s="148"/>
      <c r="AZ967" s="148"/>
      <c r="BA967" s="148"/>
      <c r="BB967" s="148"/>
      <c r="BC967" s="148"/>
      <c r="BD967" s="148"/>
      <c r="BE967" s="148"/>
      <c r="BF967" s="148"/>
      <c r="BG967" s="148"/>
      <c r="BH967" s="148"/>
      <c r="BI967" s="148"/>
      <c r="BJ967" s="148"/>
      <c r="BK967" s="148"/>
      <c r="BL967" s="148"/>
      <c r="BM967" s="153"/>
    </row>
    <row r="968" spans="1:65">
      <c r="A968" s="28"/>
      <c r="B968" s="3" t="s">
        <v>215</v>
      </c>
      <c r="C968" s="27"/>
      <c r="D968" s="150">
        <v>1.6726370098340728</v>
      </c>
      <c r="E968" s="147"/>
      <c r="F968" s="148"/>
      <c r="G968" s="148"/>
      <c r="H968" s="148"/>
      <c r="I968" s="148"/>
      <c r="J968" s="148"/>
      <c r="K968" s="148"/>
      <c r="L968" s="148"/>
      <c r="M968" s="148"/>
      <c r="N968" s="148"/>
      <c r="O968" s="148"/>
      <c r="P968" s="148"/>
      <c r="Q968" s="148"/>
      <c r="R968" s="148"/>
      <c r="S968" s="148"/>
      <c r="T968" s="148"/>
      <c r="U968" s="148"/>
      <c r="V968" s="148"/>
      <c r="W968" s="148"/>
      <c r="X968" s="148"/>
      <c r="Y968" s="148"/>
      <c r="Z968" s="148"/>
      <c r="AA968" s="148"/>
      <c r="AB968" s="148"/>
      <c r="AC968" s="148"/>
      <c r="AD968" s="148"/>
      <c r="AE968" s="148"/>
      <c r="AF968" s="148"/>
      <c r="AG968" s="148"/>
      <c r="AH968" s="148"/>
      <c r="AI968" s="148"/>
      <c r="AJ968" s="148"/>
      <c r="AK968" s="148"/>
      <c r="AL968" s="148"/>
      <c r="AM968" s="148"/>
      <c r="AN968" s="148"/>
      <c r="AO968" s="148"/>
      <c r="AP968" s="148"/>
      <c r="AQ968" s="148"/>
      <c r="AR968" s="148"/>
      <c r="AS968" s="148"/>
      <c r="AT968" s="148"/>
      <c r="AU968" s="148"/>
      <c r="AV968" s="148"/>
      <c r="AW968" s="148"/>
      <c r="AX968" s="148"/>
      <c r="AY968" s="148"/>
      <c r="AZ968" s="148"/>
      <c r="BA968" s="148"/>
      <c r="BB968" s="148"/>
      <c r="BC968" s="148"/>
      <c r="BD968" s="148"/>
      <c r="BE968" s="148"/>
      <c r="BF968" s="148"/>
      <c r="BG968" s="148"/>
      <c r="BH968" s="148"/>
      <c r="BI968" s="148"/>
      <c r="BJ968" s="148"/>
      <c r="BK968" s="148"/>
      <c r="BL968" s="148"/>
      <c r="BM968" s="153"/>
    </row>
    <row r="969" spans="1:65">
      <c r="A969" s="28"/>
      <c r="B969" s="3" t="s">
        <v>86</v>
      </c>
      <c r="C969" s="27"/>
      <c r="D969" s="13">
        <v>8.4820037855327018E-2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216</v>
      </c>
      <c r="C970" s="27"/>
      <c r="D970" s="13">
        <v>1.7763568394002505E-15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217</v>
      </c>
      <c r="C971" s="45"/>
      <c r="D971" s="43" t="s">
        <v>218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544</v>
      </c>
      <c r="BM973" s="26" t="s">
        <v>229</v>
      </c>
    </row>
    <row r="974" spans="1:65" ht="15">
      <c r="A974" s="24" t="s">
        <v>38</v>
      </c>
      <c r="B974" s="18" t="s">
        <v>115</v>
      </c>
      <c r="C974" s="15" t="s">
        <v>116</v>
      </c>
      <c r="D974" s="16" t="s">
        <v>190</v>
      </c>
      <c r="E974" s="17" t="s">
        <v>190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191</v>
      </c>
      <c r="C975" s="9" t="s">
        <v>191</v>
      </c>
      <c r="D975" s="93" t="s">
        <v>205</v>
      </c>
      <c r="E975" s="94" t="s">
        <v>230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259</v>
      </c>
      <c r="E976" s="11" t="s">
        <v>103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5">
        <v>23.28</v>
      </c>
      <c r="E978" s="145">
        <v>19.599999999999998</v>
      </c>
      <c r="F978" s="147"/>
      <c r="G978" s="148"/>
      <c r="H978" s="148"/>
      <c r="I978" s="148"/>
      <c r="J978" s="148"/>
      <c r="K978" s="148"/>
      <c r="L978" s="148"/>
      <c r="M978" s="148"/>
      <c r="N978" s="148"/>
      <c r="O978" s="148"/>
      <c r="P978" s="148"/>
      <c r="Q978" s="148"/>
      <c r="R978" s="148"/>
      <c r="S978" s="148"/>
      <c r="T978" s="148"/>
      <c r="U978" s="148"/>
      <c r="V978" s="148"/>
      <c r="W978" s="148"/>
      <c r="X978" s="148"/>
      <c r="Y978" s="148"/>
      <c r="Z978" s="148"/>
      <c r="AA978" s="148"/>
      <c r="AB978" s="148"/>
      <c r="AC978" s="148"/>
      <c r="AD978" s="148"/>
      <c r="AE978" s="148"/>
      <c r="AF978" s="148"/>
      <c r="AG978" s="148"/>
      <c r="AH978" s="148"/>
      <c r="AI978" s="148"/>
      <c r="AJ978" s="148"/>
      <c r="AK978" s="148"/>
      <c r="AL978" s="148"/>
      <c r="AM978" s="148"/>
      <c r="AN978" s="148"/>
      <c r="AO978" s="148"/>
      <c r="AP978" s="148"/>
      <c r="AQ978" s="148"/>
      <c r="AR978" s="148"/>
      <c r="AS978" s="148"/>
      <c r="AT978" s="148"/>
      <c r="AU978" s="148"/>
      <c r="AV978" s="148"/>
      <c r="AW978" s="148"/>
      <c r="AX978" s="148"/>
      <c r="AY978" s="148"/>
      <c r="AZ978" s="148"/>
      <c r="BA978" s="148"/>
      <c r="BB978" s="148"/>
      <c r="BC978" s="148"/>
      <c r="BD978" s="148"/>
      <c r="BE978" s="148"/>
      <c r="BF978" s="148"/>
      <c r="BG978" s="148"/>
      <c r="BH978" s="148"/>
      <c r="BI978" s="148"/>
      <c r="BJ978" s="148"/>
      <c r="BK978" s="148"/>
      <c r="BL978" s="148"/>
      <c r="BM978" s="149">
        <v>1</v>
      </c>
    </row>
    <row r="979" spans="1:65">
      <c r="A979" s="28"/>
      <c r="B979" s="19">
        <v>1</v>
      </c>
      <c r="C979" s="9">
        <v>2</v>
      </c>
      <c r="D979" s="150">
        <v>23.56</v>
      </c>
      <c r="E979" s="150">
        <v>17.8</v>
      </c>
      <c r="F979" s="147"/>
      <c r="G979" s="148"/>
      <c r="H979" s="148"/>
      <c r="I979" s="148"/>
      <c r="J979" s="148"/>
      <c r="K979" s="148"/>
      <c r="L979" s="148"/>
      <c r="M979" s="148"/>
      <c r="N979" s="148"/>
      <c r="O979" s="148"/>
      <c r="P979" s="148"/>
      <c r="Q979" s="148"/>
      <c r="R979" s="148"/>
      <c r="S979" s="148"/>
      <c r="T979" s="148"/>
      <c r="U979" s="148"/>
      <c r="V979" s="148"/>
      <c r="W979" s="148"/>
      <c r="X979" s="148"/>
      <c r="Y979" s="148"/>
      <c r="Z979" s="148"/>
      <c r="AA979" s="148"/>
      <c r="AB979" s="148"/>
      <c r="AC979" s="148"/>
      <c r="AD979" s="148"/>
      <c r="AE979" s="148"/>
      <c r="AF979" s="148"/>
      <c r="AG979" s="148"/>
      <c r="AH979" s="148"/>
      <c r="AI979" s="148"/>
      <c r="AJ979" s="148"/>
      <c r="AK979" s="148"/>
      <c r="AL979" s="148"/>
      <c r="AM979" s="148"/>
      <c r="AN979" s="148"/>
      <c r="AO979" s="148"/>
      <c r="AP979" s="148"/>
      <c r="AQ979" s="148"/>
      <c r="AR979" s="148"/>
      <c r="AS979" s="148"/>
      <c r="AT979" s="148"/>
      <c r="AU979" s="148"/>
      <c r="AV979" s="148"/>
      <c r="AW979" s="148"/>
      <c r="AX979" s="148"/>
      <c r="AY979" s="148"/>
      <c r="AZ979" s="148"/>
      <c r="BA979" s="148"/>
      <c r="BB979" s="148"/>
      <c r="BC979" s="148"/>
      <c r="BD979" s="148"/>
      <c r="BE979" s="148"/>
      <c r="BF979" s="148"/>
      <c r="BG979" s="148"/>
      <c r="BH979" s="148"/>
      <c r="BI979" s="148"/>
      <c r="BJ979" s="148"/>
      <c r="BK979" s="148"/>
      <c r="BL979" s="148"/>
      <c r="BM979" s="149">
        <v>17</v>
      </c>
    </row>
    <row r="980" spans="1:65">
      <c r="A980" s="28"/>
      <c r="B980" s="19">
        <v>1</v>
      </c>
      <c r="C980" s="9">
        <v>3</v>
      </c>
      <c r="D980" s="150">
        <v>23.34</v>
      </c>
      <c r="E980" s="150">
        <v>20.9</v>
      </c>
      <c r="F980" s="147"/>
      <c r="G980" s="148"/>
      <c r="H980" s="148"/>
      <c r="I980" s="148"/>
      <c r="J980" s="148"/>
      <c r="K980" s="148"/>
      <c r="L980" s="148"/>
      <c r="M980" s="148"/>
      <c r="N980" s="148"/>
      <c r="O980" s="148"/>
      <c r="P980" s="148"/>
      <c r="Q980" s="148"/>
      <c r="R980" s="148"/>
      <c r="S980" s="148"/>
      <c r="T980" s="148"/>
      <c r="U980" s="148"/>
      <c r="V980" s="148"/>
      <c r="W980" s="148"/>
      <c r="X980" s="148"/>
      <c r="Y980" s="148"/>
      <c r="Z980" s="148"/>
      <c r="AA980" s="148"/>
      <c r="AB980" s="148"/>
      <c r="AC980" s="148"/>
      <c r="AD980" s="148"/>
      <c r="AE980" s="148"/>
      <c r="AF980" s="148"/>
      <c r="AG980" s="148"/>
      <c r="AH980" s="148"/>
      <c r="AI980" s="148"/>
      <c r="AJ980" s="148"/>
      <c r="AK980" s="148"/>
      <c r="AL980" s="148"/>
      <c r="AM980" s="148"/>
      <c r="AN980" s="148"/>
      <c r="AO980" s="148"/>
      <c r="AP980" s="148"/>
      <c r="AQ980" s="148"/>
      <c r="AR980" s="148"/>
      <c r="AS980" s="148"/>
      <c r="AT980" s="148"/>
      <c r="AU980" s="148"/>
      <c r="AV980" s="148"/>
      <c r="AW980" s="148"/>
      <c r="AX980" s="148"/>
      <c r="AY980" s="148"/>
      <c r="AZ980" s="148"/>
      <c r="BA980" s="148"/>
      <c r="BB980" s="148"/>
      <c r="BC980" s="148"/>
      <c r="BD980" s="148"/>
      <c r="BE980" s="148"/>
      <c r="BF980" s="148"/>
      <c r="BG980" s="148"/>
      <c r="BH980" s="148"/>
      <c r="BI980" s="148"/>
      <c r="BJ980" s="148"/>
      <c r="BK980" s="148"/>
      <c r="BL980" s="148"/>
      <c r="BM980" s="149">
        <v>16</v>
      </c>
    </row>
    <row r="981" spans="1:65">
      <c r="A981" s="28"/>
      <c r="B981" s="19">
        <v>1</v>
      </c>
      <c r="C981" s="9">
        <v>4</v>
      </c>
      <c r="D981" s="150">
        <v>23.34</v>
      </c>
      <c r="E981" s="150">
        <v>18.3</v>
      </c>
      <c r="F981" s="147"/>
      <c r="G981" s="148"/>
      <c r="H981" s="148"/>
      <c r="I981" s="148"/>
      <c r="J981" s="148"/>
      <c r="K981" s="148"/>
      <c r="L981" s="148"/>
      <c r="M981" s="148"/>
      <c r="N981" s="148"/>
      <c r="O981" s="148"/>
      <c r="P981" s="148"/>
      <c r="Q981" s="148"/>
      <c r="R981" s="148"/>
      <c r="S981" s="148"/>
      <c r="T981" s="148"/>
      <c r="U981" s="148"/>
      <c r="V981" s="148"/>
      <c r="W981" s="148"/>
      <c r="X981" s="148"/>
      <c r="Y981" s="148"/>
      <c r="Z981" s="148"/>
      <c r="AA981" s="148"/>
      <c r="AB981" s="148"/>
      <c r="AC981" s="148"/>
      <c r="AD981" s="148"/>
      <c r="AE981" s="148"/>
      <c r="AF981" s="148"/>
      <c r="AG981" s="148"/>
      <c r="AH981" s="148"/>
      <c r="AI981" s="148"/>
      <c r="AJ981" s="148"/>
      <c r="AK981" s="148"/>
      <c r="AL981" s="148"/>
      <c r="AM981" s="148"/>
      <c r="AN981" s="148"/>
      <c r="AO981" s="148"/>
      <c r="AP981" s="148"/>
      <c r="AQ981" s="148"/>
      <c r="AR981" s="148"/>
      <c r="AS981" s="148"/>
      <c r="AT981" s="148"/>
      <c r="AU981" s="148"/>
      <c r="AV981" s="148"/>
      <c r="AW981" s="148"/>
      <c r="AX981" s="148"/>
      <c r="AY981" s="148"/>
      <c r="AZ981" s="148"/>
      <c r="BA981" s="148"/>
      <c r="BB981" s="148"/>
      <c r="BC981" s="148"/>
      <c r="BD981" s="148"/>
      <c r="BE981" s="148"/>
      <c r="BF981" s="148"/>
      <c r="BG981" s="148"/>
      <c r="BH981" s="148"/>
      <c r="BI981" s="148"/>
      <c r="BJ981" s="148"/>
      <c r="BK981" s="148"/>
      <c r="BL981" s="148"/>
      <c r="BM981" s="149">
        <v>21.217500000000001</v>
      </c>
    </row>
    <row r="982" spans="1:65">
      <c r="A982" s="28"/>
      <c r="B982" s="19">
        <v>1</v>
      </c>
      <c r="C982" s="9">
        <v>5</v>
      </c>
      <c r="D982" s="150">
        <v>22.95</v>
      </c>
      <c r="E982" s="150">
        <v>19.599999999999998</v>
      </c>
      <c r="F982" s="147"/>
      <c r="G982" s="148"/>
      <c r="H982" s="148"/>
      <c r="I982" s="148"/>
      <c r="J982" s="148"/>
      <c r="K982" s="148"/>
      <c r="L982" s="148"/>
      <c r="M982" s="148"/>
      <c r="N982" s="148"/>
      <c r="O982" s="148"/>
      <c r="P982" s="148"/>
      <c r="Q982" s="148"/>
      <c r="R982" s="148"/>
      <c r="S982" s="148"/>
      <c r="T982" s="148"/>
      <c r="U982" s="148"/>
      <c r="V982" s="148"/>
      <c r="W982" s="148"/>
      <c r="X982" s="148"/>
      <c r="Y982" s="148"/>
      <c r="Z982" s="148"/>
      <c r="AA982" s="148"/>
      <c r="AB982" s="148"/>
      <c r="AC982" s="148"/>
      <c r="AD982" s="148"/>
      <c r="AE982" s="148"/>
      <c r="AF982" s="148"/>
      <c r="AG982" s="148"/>
      <c r="AH982" s="148"/>
      <c r="AI982" s="148"/>
      <c r="AJ982" s="148"/>
      <c r="AK982" s="148"/>
      <c r="AL982" s="148"/>
      <c r="AM982" s="148"/>
      <c r="AN982" s="148"/>
      <c r="AO982" s="148"/>
      <c r="AP982" s="148"/>
      <c r="AQ982" s="148"/>
      <c r="AR982" s="148"/>
      <c r="AS982" s="148"/>
      <c r="AT982" s="148"/>
      <c r="AU982" s="148"/>
      <c r="AV982" s="148"/>
      <c r="AW982" s="148"/>
      <c r="AX982" s="148"/>
      <c r="AY982" s="148"/>
      <c r="AZ982" s="148"/>
      <c r="BA982" s="148"/>
      <c r="BB982" s="148"/>
      <c r="BC982" s="148"/>
      <c r="BD982" s="148"/>
      <c r="BE982" s="148"/>
      <c r="BF982" s="148"/>
      <c r="BG982" s="148"/>
      <c r="BH982" s="148"/>
      <c r="BI982" s="148"/>
      <c r="BJ982" s="148"/>
      <c r="BK982" s="148"/>
      <c r="BL982" s="148"/>
      <c r="BM982" s="149">
        <v>49</v>
      </c>
    </row>
    <row r="983" spans="1:65">
      <c r="A983" s="28"/>
      <c r="B983" s="19">
        <v>1</v>
      </c>
      <c r="C983" s="9">
        <v>6</v>
      </c>
      <c r="D983" s="150">
        <v>22.64</v>
      </c>
      <c r="E983" s="150">
        <v>19.3</v>
      </c>
      <c r="F983" s="147"/>
      <c r="G983" s="148"/>
      <c r="H983" s="148"/>
      <c r="I983" s="148"/>
      <c r="J983" s="148"/>
      <c r="K983" s="148"/>
      <c r="L983" s="148"/>
      <c r="M983" s="148"/>
      <c r="N983" s="148"/>
      <c r="O983" s="148"/>
      <c r="P983" s="148"/>
      <c r="Q983" s="148"/>
      <c r="R983" s="148"/>
      <c r="S983" s="148"/>
      <c r="T983" s="148"/>
      <c r="U983" s="148"/>
      <c r="V983" s="148"/>
      <c r="W983" s="148"/>
      <c r="X983" s="148"/>
      <c r="Y983" s="148"/>
      <c r="Z983" s="148"/>
      <c r="AA983" s="148"/>
      <c r="AB983" s="148"/>
      <c r="AC983" s="148"/>
      <c r="AD983" s="148"/>
      <c r="AE983" s="148"/>
      <c r="AF983" s="148"/>
      <c r="AG983" s="148"/>
      <c r="AH983" s="148"/>
      <c r="AI983" s="148"/>
      <c r="AJ983" s="148"/>
      <c r="AK983" s="148"/>
      <c r="AL983" s="148"/>
      <c r="AM983" s="148"/>
      <c r="AN983" s="148"/>
      <c r="AO983" s="148"/>
      <c r="AP983" s="148"/>
      <c r="AQ983" s="148"/>
      <c r="AR983" s="148"/>
      <c r="AS983" s="148"/>
      <c r="AT983" s="148"/>
      <c r="AU983" s="148"/>
      <c r="AV983" s="148"/>
      <c r="AW983" s="148"/>
      <c r="AX983" s="148"/>
      <c r="AY983" s="148"/>
      <c r="AZ983" s="148"/>
      <c r="BA983" s="148"/>
      <c r="BB983" s="148"/>
      <c r="BC983" s="148"/>
      <c r="BD983" s="148"/>
      <c r="BE983" s="148"/>
      <c r="BF983" s="148"/>
      <c r="BG983" s="148"/>
      <c r="BH983" s="148"/>
      <c r="BI983" s="148"/>
      <c r="BJ983" s="148"/>
      <c r="BK983" s="148"/>
      <c r="BL983" s="148"/>
      <c r="BM983" s="153"/>
    </row>
    <row r="984" spans="1:65">
      <c r="A984" s="28"/>
      <c r="B984" s="20" t="s">
        <v>213</v>
      </c>
      <c r="C984" s="12"/>
      <c r="D984" s="154">
        <v>23.185000000000002</v>
      </c>
      <c r="E984" s="154">
        <v>19.249999999999996</v>
      </c>
      <c r="F984" s="147"/>
      <c r="G984" s="148"/>
      <c r="H984" s="148"/>
      <c r="I984" s="148"/>
      <c r="J984" s="148"/>
      <c r="K984" s="148"/>
      <c r="L984" s="148"/>
      <c r="M984" s="148"/>
      <c r="N984" s="148"/>
      <c r="O984" s="148"/>
      <c r="P984" s="148"/>
      <c r="Q984" s="148"/>
      <c r="R984" s="148"/>
      <c r="S984" s="148"/>
      <c r="T984" s="148"/>
      <c r="U984" s="148"/>
      <c r="V984" s="148"/>
      <c r="W984" s="148"/>
      <c r="X984" s="148"/>
      <c r="Y984" s="148"/>
      <c r="Z984" s="148"/>
      <c r="AA984" s="148"/>
      <c r="AB984" s="148"/>
      <c r="AC984" s="148"/>
      <c r="AD984" s="148"/>
      <c r="AE984" s="148"/>
      <c r="AF984" s="148"/>
      <c r="AG984" s="148"/>
      <c r="AH984" s="148"/>
      <c r="AI984" s="148"/>
      <c r="AJ984" s="148"/>
      <c r="AK984" s="148"/>
      <c r="AL984" s="148"/>
      <c r="AM984" s="148"/>
      <c r="AN984" s="148"/>
      <c r="AO984" s="148"/>
      <c r="AP984" s="148"/>
      <c r="AQ984" s="148"/>
      <c r="AR984" s="148"/>
      <c r="AS984" s="148"/>
      <c r="AT984" s="148"/>
      <c r="AU984" s="148"/>
      <c r="AV984" s="148"/>
      <c r="AW984" s="148"/>
      <c r="AX984" s="148"/>
      <c r="AY984" s="148"/>
      <c r="AZ984" s="148"/>
      <c r="BA984" s="148"/>
      <c r="BB984" s="148"/>
      <c r="BC984" s="148"/>
      <c r="BD984" s="148"/>
      <c r="BE984" s="148"/>
      <c r="BF984" s="148"/>
      <c r="BG984" s="148"/>
      <c r="BH984" s="148"/>
      <c r="BI984" s="148"/>
      <c r="BJ984" s="148"/>
      <c r="BK984" s="148"/>
      <c r="BL984" s="148"/>
      <c r="BM984" s="153"/>
    </row>
    <row r="985" spans="1:65">
      <c r="A985" s="28"/>
      <c r="B985" s="3" t="s">
        <v>214</v>
      </c>
      <c r="C985" s="27"/>
      <c r="D985" s="150">
        <v>23.310000000000002</v>
      </c>
      <c r="E985" s="150">
        <v>19.45</v>
      </c>
      <c r="F985" s="147"/>
      <c r="G985" s="148"/>
      <c r="H985" s="148"/>
      <c r="I985" s="148"/>
      <c r="J985" s="148"/>
      <c r="K985" s="148"/>
      <c r="L985" s="148"/>
      <c r="M985" s="148"/>
      <c r="N985" s="148"/>
      <c r="O985" s="148"/>
      <c r="P985" s="148"/>
      <c r="Q985" s="148"/>
      <c r="R985" s="148"/>
      <c r="S985" s="148"/>
      <c r="T985" s="148"/>
      <c r="U985" s="148"/>
      <c r="V985" s="148"/>
      <c r="W985" s="148"/>
      <c r="X985" s="148"/>
      <c r="Y985" s="148"/>
      <c r="Z985" s="148"/>
      <c r="AA985" s="148"/>
      <c r="AB985" s="148"/>
      <c r="AC985" s="148"/>
      <c r="AD985" s="148"/>
      <c r="AE985" s="148"/>
      <c r="AF985" s="148"/>
      <c r="AG985" s="148"/>
      <c r="AH985" s="148"/>
      <c r="AI985" s="148"/>
      <c r="AJ985" s="148"/>
      <c r="AK985" s="148"/>
      <c r="AL985" s="148"/>
      <c r="AM985" s="148"/>
      <c r="AN985" s="148"/>
      <c r="AO985" s="148"/>
      <c r="AP985" s="148"/>
      <c r="AQ985" s="148"/>
      <c r="AR985" s="148"/>
      <c r="AS985" s="148"/>
      <c r="AT985" s="148"/>
      <c r="AU985" s="148"/>
      <c r="AV985" s="148"/>
      <c r="AW985" s="148"/>
      <c r="AX985" s="148"/>
      <c r="AY985" s="148"/>
      <c r="AZ985" s="148"/>
      <c r="BA985" s="148"/>
      <c r="BB985" s="148"/>
      <c r="BC985" s="148"/>
      <c r="BD985" s="148"/>
      <c r="BE985" s="148"/>
      <c r="BF985" s="148"/>
      <c r="BG985" s="148"/>
      <c r="BH985" s="148"/>
      <c r="BI985" s="148"/>
      <c r="BJ985" s="148"/>
      <c r="BK985" s="148"/>
      <c r="BL985" s="148"/>
      <c r="BM985" s="153"/>
    </row>
    <row r="986" spans="1:65">
      <c r="A986" s="28"/>
      <c r="B986" s="3" t="s">
        <v>215</v>
      </c>
      <c r="C986" s="27"/>
      <c r="D986" s="150">
        <v>0.33164740312566865</v>
      </c>
      <c r="E986" s="150">
        <v>1.0931605554537713</v>
      </c>
      <c r="F986" s="147"/>
      <c r="G986" s="148"/>
      <c r="H986" s="148"/>
      <c r="I986" s="148"/>
      <c r="J986" s="148"/>
      <c r="K986" s="148"/>
      <c r="L986" s="148"/>
      <c r="M986" s="148"/>
      <c r="N986" s="148"/>
      <c r="O986" s="148"/>
      <c r="P986" s="148"/>
      <c r="Q986" s="148"/>
      <c r="R986" s="148"/>
      <c r="S986" s="148"/>
      <c r="T986" s="148"/>
      <c r="U986" s="148"/>
      <c r="V986" s="148"/>
      <c r="W986" s="148"/>
      <c r="X986" s="148"/>
      <c r="Y986" s="148"/>
      <c r="Z986" s="148"/>
      <c r="AA986" s="148"/>
      <c r="AB986" s="148"/>
      <c r="AC986" s="148"/>
      <c r="AD986" s="148"/>
      <c r="AE986" s="148"/>
      <c r="AF986" s="148"/>
      <c r="AG986" s="148"/>
      <c r="AH986" s="148"/>
      <c r="AI986" s="148"/>
      <c r="AJ986" s="148"/>
      <c r="AK986" s="148"/>
      <c r="AL986" s="148"/>
      <c r="AM986" s="148"/>
      <c r="AN986" s="148"/>
      <c r="AO986" s="148"/>
      <c r="AP986" s="148"/>
      <c r="AQ986" s="148"/>
      <c r="AR986" s="148"/>
      <c r="AS986" s="148"/>
      <c r="AT986" s="148"/>
      <c r="AU986" s="148"/>
      <c r="AV986" s="148"/>
      <c r="AW986" s="148"/>
      <c r="AX986" s="148"/>
      <c r="AY986" s="148"/>
      <c r="AZ986" s="148"/>
      <c r="BA986" s="148"/>
      <c r="BB986" s="148"/>
      <c r="BC986" s="148"/>
      <c r="BD986" s="148"/>
      <c r="BE986" s="148"/>
      <c r="BF986" s="148"/>
      <c r="BG986" s="148"/>
      <c r="BH986" s="148"/>
      <c r="BI986" s="148"/>
      <c r="BJ986" s="148"/>
      <c r="BK986" s="148"/>
      <c r="BL986" s="148"/>
      <c r="BM986" s="153"/>
    </row>
    <row r="987" spans="1:65">
      <c r="A987" s="28"/>
      <c r="B987" s="3" t="s">
        <v>86</v>
      </c>
      <c r="C987" s="27"/>
      <c r="D987" s="13">
        <v>1.430439521784208E-2</v>
      </c>
      <c r="E987" s="13">
        <v>5.6787561322273847E-2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216</v>
      </c>
      <c r="C988" s="27"/>
      <c r="D988" s="13">
        <v>9.2730057735360027E-2</v>
      </c>
      <c r="E988" s="13">
        <v>-9.2730057735360139E-2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217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 ht="15">
      <c r="B991" s="8" t="s">
        <v>545</v>
      </c>
      <c r="BM991" s="26" t="s">
        <v>229</v>
      </c>
    </row>
    <row r="992" spans="1:65" ht="15">
      <c r="A992" s="24" t="s">
        <v>41</v>
      </c>
      <c r="B992" s="18" t="s">
        <v>115</v>
      </c>
      <c r="C992" s="15" t="s">
        <v>116</v>
      </c>
      <c r="D992" s="16" t="s">
        <v>190</v>
      </c>
      <c r="E992" s="9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191</v>
      </c>
      <c r="C993" s="9" t="s">
        <v>191</v>
      </c>
      <c r="D993" s="93" t="s">
        <v>205</v>
      </c>
      <c r="E993" s="9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259</v>
      </c>
      <c r="E994" s="9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9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2.2000000000000002</v>
      </c>
      <c r="E996" s="9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2.21</v>
      </c>
      <c r="E997" s="9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8</v>
      </c>
    </row>
    <row r="998" spans="1:65">
      <c r="A998" s="28"/>
      <c r="B998" s="19">
        <v>1</v>
      </c>
      <c r="C998" s="9">
        <v>3</v>
      </c>
      <c r="D998" s="11">
        <v>2.27</v>
      </c>
      <c r="E998" s="9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2.16</v>
      </c>
      <c r="E999" s="9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2.1816666666666702</v>
      </c>
    </row>
    <row r="1000" spans="1:65">
      <c r="A1000" s="28"/>
      <c r="B1000" s="19">
        <v>1</v>
      </c>
      <c r="C1000" s="9">
        <v>5</v>
      </c>
      <c r="D1000" s="11">
        <v>2.12</v>
      </c>
      <c r="E1000" s="9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50</v>
      </c>
    </row>
    <row r="1001" spans="1:65">
      <c r="A1001" s="28"/>
      <c r="B1001" s="19">
        <v>1</v>
      </c>
      <c r="C1001" s="9">
        <v>6</v>
      </c>
      <c r="D1001" s="11">
        <v>2.13</v>
      </c>
      <c r="E1001" s="95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213</v>
      </c>
      <c r="C1002" s="12"/>
      <c r="D1002" s="22">
        <v>2.1816666666666666</v>
      </c>
      <c r="E1002" s="95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214</v>
      </c>
      <c r="C1003" s="27"/>
      <c r="D1003" s="11">
        <v>2.1800000000000002</v>
      </c>
      <c r="E1003" s="95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215</v>
      </c>
      <c r="C1004" s="27"/>
      <c r="D1004" s="23">
        <v>5.6361925682739643E-2</v>
      </c>
      <c r="E1004" s="95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86</v>
      </c>
      <c r="C1005" s="27"/>
      <c r="D1005" s="13">
        <v>2.5834343322875312E-2</v>
      </c>
      <c r="E1005" s="95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216</v>
      </c>
      <c r="C1006" s="27"/>
      <c r="D1006" s="13">
        <v>-1.6653345369377348E-15</v>
      </c>
      <c r="E1006" s="95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217</v>
      </c>
      <c r="C1007" s="45"/>
      <c r="D1007" s="43" t="s">
        <v>218</v>
      </c>
      <c r="E1007" s="95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BM1008" s="52"/>
    </row>
    <row r="1009" spans="1:65" ht="15">
      <c r="B1009" s="8" t="s">
        <v>546</v>
      </c>
      <c r="BM1009" s="26" t="s">
        <v>67</v>
      </c>
    </row>
    <row r="1010" spans="1:65" ht="15">
      <c r="A1010" s="24" t="s">
        <v>44</v>
      </c>
      <c r="B1010" s="18" t="s">
        <v>115</v>
      </c>
      <c r="C1010" s="15" t="s">
        <v>116</v>
      </c>
      <c r="D1010" s="16" t="s">
        <v>190</v>
      </c>
      <c r="E1010" s="17" t="s">
        <v>190</v>
      </c>
      <c r="F1010" s="17" t="s">
        <v>190</v>
      </c>
      <c r="G1010" s="17" t="s">
        <v>190</v>
      </c>
      <c r="H1010" s="17" t="s">
        <v>190</v>
      </c>
      <c r="I1010" s="17" t="s">
        <v>190</v>
      </c>
      <c r="J1010" s="17" t="s">
        <v>190</v>
      </c>
      <c r="K1010" s="17" t="s">
        <v>190</v>
      </c>
      <c r="L1010" s="17" t="s">
        <v>190</v>
      </c>
      <c r="M1010" s="17" t="s">
        <v>190</v>
      </c>
      <c r="N1010" s="17" t="s">
        <v>190</v>
      </c>
      <c r="O1010" s="17" t="s">
        <v>190</v>
      </c>
      <c r="P1010" s="17" t="s">
        <v>190</v>
      </c>
      <c r="Q1010" s="17" t="s">
        <v>190</v>
      </c>
      <c r="R1010" s="95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191</v>
      </c>
      <c r="C1011" s="9" t="s">
        <v>191</v>
      </c>
      <c r="D1011" s="93" t="s">
        <v>193</v>
      </c>
      <c r="E1011" s="94" t="s">
        <v>195</v>
      </c>
      <c r="F1011" s="94" t="s">
        <v>196</v>
      </c>
      <c r="G1011" s="94" t="s">
        <v>197</v>
      </c>
      <c r="H1011" s="94" t="s">
        <v>199</v>
      </c>
      <c r="I1011" s="94" t="s">
        <v>200</v>
      </c>
      <c r="J1011" s="94" t="s">
        <v>202</v>
      </c>
      <c r="K1011" s="94" t="s">
        <v>203</v>
      </c>
      <c r="L1011" s="94" t="s">
        <v>204</v>
      </c>
      <c r="M1011" s="94" t="s">
        <v>205</v>
      </c>
      <c r="N1011" s="94" t="s">
        <v>206</v>
      </c>
      <c r="O1011" s="94" t="s">
        <v>207</v>
      </c>
      <c r="P1011" s="94" t="s">
        <v>230</v>
      </c>
      <c r="Q1011" s="94" t="s">
        <v>209</v>
      </c>
      <c r="R1011" s="95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259</v>
      </c>
      <c r="E1012" s="11" t="s">
        <v>103</v>
      </c>
      <c r="F1012" s="11" t="s">
        <v>103</v>
      </c>
      <c r="G1012" s="11" t="s">
        <v>103</v>
      </c>
      <c r="H1012" s="11" t="s">
        <v>103</v>
      </c>
      <c r="I1012" s="11" t="s">
        <v>103</v>
      </c>
      <c r="J1012" s="11" t="s">
        <v>103</v>
      </c>
      <c r="K1012" s="11" t="s">
        <v>103</v>
      </c>
      <c r="L1012" s="11" t="s">
        <v>260</v>
      </c>
      <c r="M1012" s="11" t="s">
        <v>259</v>
      </c>
      <c r="N1012" s="11" t="s">
        <v>259</v>
      </c>
      <c r="O1012" s="11" t="s">
        <v>103</v>
      </c>
      <c r="P1012" s="11" t="s">
        <v>103</v>
      </c>
      <c r="Q1012" s="11" t="s">
        <v>259</v>
      </c>
      <c r="R1012" s="95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95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61">
        <v>466</v>
      </c>
      <c r="E1014" s="161">
        <v>500</v>
      </c>
      <c r="F1014" s="161">
        <v>500</v>
      </c>
      <c r="G1014" s="161">
        <v>500</v>
      </c>
      <c r="H1014" s="161">
        <v>500</v>
      </c>
      <c r="I1014" s="161">
        <v>473</v>
      </c>
      <c r="J1014" s="161">
        <v>550</v>
      </c>
      <c r="K1014" s="161">
        <v>492.75139499148378</v>
      </c>
      <c r="L1014" s="161">
        <v>500</v>
      </c>
      <c r="M1014" s="161">
        <v>480.56599999999997</v>
      </c>
      <c r="N1014" s="163">
        <v>30475.4</v>
      </c>
      <c r="O1014" s="161">
        <v>500</v>
      </c>
      <c r="P1014" s="161">
        <v>488.99999999999994</v>
      </c>
      <c r="Q1014" s="163">
        <v>442</v>
      </c>
      <c r="R1014" s="164"/>
      <c r="S1014" s="165"/>
      <c r="T1014" s="165"/>
      <c r="U1014" s="165"/>
      <c r="V1014" s="165"/>
      <c r="W1014" s="165"/>
      <c r="X1014" s="165"/>
      <c r="Y1014" s="165"/>
      <c r="Z1014" s="165"/>
      <c r="AA1014" s="165"/>
      <c r="AB1014" s="165"/>
      <c r="AC1014" s="165"/>
      <c r="AD1014" s="165"/>
      <c r="AE1014" s="165"/>
      <c r="AF1014" s="165"/>
      <c r="AG1014" s="165"/>
      <c r="AH1014" s="165"/>
      <c r="AI1014" s="165"/>
      <c r="AJ1014" s="165"/>
      <c r="AK1014" s="165"/>
      <c r="AL1014" s="165"/>
      <c r="AM1014" s="165"/>
      <c r="AN1014" s="165"/>
      <c r="AO1014" s="165"/>
      <c r="AP1014" s="165"/>
      <c r="AQ1014" s="165"/>
      <c r="AR1014" s="165"/>
      <c r="AS1014" s="165"/>
      <c r="AT1014" s="165"/>
      <c r="AU1014" s="165"/>
      <c r="AV1014" s="165"/>
      <c r="AW1014" s="165"/>
      <c r="AX1014" s="165"/>
      <c r="AY1014" s="165"/>
      <c r="AZ1014" s="165"/>
      <c r="BA1014" s="165"/>
      <c r="BB1014" s="165"/>
      <c r="BC1014" s="165"/>
      <c r="BD1014" s="165"/>
      <c r="BE1014" s="165"/>
      <c r="BF1014" s="165"/>
      <c r="BG1014" s="165"/>
      <c r="BH1014" s="165"/>
      <c r="BI1014" s="165"/>
      <c r="BJ1014" s="165"/>
      <c r="BK1014" s="165"/>
      <c r="BL1014" s="165"/>
      <c r="BM1014" s="166">
        <v>1</v>
      </c>
    </row>
    <row r="1015" spans="1:65">
      <c r="A1015" s="28"/>
      <c r="B1015" s="19">
        <v>1</v>
      </c>
      <c r="C1015" s="9">
        <v>2</v>
      </c>
      <c r="D1015" s="167">
        <v>461</v>
      </c>
      <c r="E1015" s="167">
        <v>500</v>
      </c>
      <c r="F1015" s="167">
        <v>500</v>
      </c>
      <c r="G1015" s="167">
        <v>500</v>
      </c>
      <c r="H1015" s="167">
        <v>500</v>
      </c>
      <c r="I1015" s="167">
        <v>499</v>
      </c>
      <c r="J1015" s="167">
        <v>439.99999999999994</v>
      </c>
      <c r="K1015" s="167">
        <v>491.44572744947988</v>
      </c>
      <c r="L1015" s="167">
        <v>500</v>
      </c>
      <c r="M1015" s="167">
        <v>460.024</v>
      </c>
      <c r="N1015" s="168">
        <v>30295.8</v>
      </c>
      <c r="O1015" s="167">
        <v>500</v>
      </c>
      <c r="P1015" s="167">
        <v>490</v>
      </c>
      <c r="Q1015" s="168">
        <v>434</v>
      </c>
      <c r="R1015" s="164"/>
      <c r="S1015" s="165"/>
      <c r="T1015" s="165"/>
      <c r="U1015" s="165"/>
      <c r="V1015" s="165"/>
      <c r="W1015" s="165"/>
      <c r="X1015" s="165"/>
      <c r="Y1015" s="165"/>
      <c r="Z1015" s="165"/>
      <c r="AA1015" s="165"/>
      <c r="AB1015" s="165"/>
      <c r="AC1015" s="165"/>
      <c r="AD1015" s="165"/>
      <c r="AE1015" s="165"/>
      <c r="AF1015" s="165"/>
      <c r="AG1015" s="165"/>
      <c r="AH1015" s="165"/>
      <c r="AI1015" s="165"/>
      <c r="AJ1015" s="165"/>
      <c r="AK1015" s="165"/>
      <c r="AL1015" s="165"/>
      <c r="AM1015" s="165"/>
      <c r="AN1015" s="165"/>
      <c r="AO1015" s="165"/>
      <c r="AP1015" s="165"/>
      <c r="AQ1015" s="165"/>
      <c r="AR1015" s="165"/>
      <c r="AS1015" s="165"/>
      <c r="AT1015" s="165"/>
      <c r="AU1015" s="165"/>
      <c r="AV1015" s="165"/>
      <c r="AW1015" s="165"/>
      <c r="AX1015" s="165"/>
      <c r="AY1015" s="165"/>
      <c r="AZ1015" s="165"/>
      <c r="BA1015" s="165"/>
      <c r="BB1015" s="165"/>
      <c r="BC1015" s="165"/>
      <c r="BD1015" s="165"/>
      <c r="BE1015" s="165"/>
      <c r="BF1015" s="165"/>
      <c r="BG1015" s="165"/>
      <c r="BH1015" s="165"/>
      <c r="BI1015" s="165"/>
      <c r="BJ1015" s="165"/>
      <c r="BK1015" s="165"/>
      <c r="BL1015" s="165"/>
      <c r="BM1015" s="166" t="e">
        <v>#N/A</v>
      </c>
    </row>
    <row r="1016" spans="1:65">
      <c r="A1016" s="28"/>
      <c r="B1016" s="19">
        <v>1</v>
      </c>
      <c r="C1016" s="9">
        <v>3</v>
      </c>
      <c r="D1016" s="167">
        <v>463</v>
      </c>
      <c r="E1016" s="167">
        <v>500</v>
      </c>
      <c r="F1016" s="167">
        <v>500</v>
      </c>
      <c r="G1016" s="167">
        <v>500</v>
      </c>
      <c r="H1016" s="167">
        <v>500</v>
      </c>
      <c r="I1016" s="167">
        <v>448</v>
      </c>
      <c r="J1016" s="167">
        <v>470</v>
      </c>
      <c r="K1016" s="167">
        <v>503.79349667572376</v>
      </c>
      <c r="L1016" s="167">
        <v>500</v>
      </c>
      <c r="M1016" s="167">
        <v>475.28699999999998</v>
      </c>
      <c r="N1016" s="168">
        <v>29050.199999999997</v>
      </c>
      <c r="O1016" s="167">
        <v>500</v>
      </c>
      <c r="P1016" s="167">
        <v>478</v>
      </c>
      <c r="Q1016" s="168">
        <v>439</v>
      </c>
      <c r="R1016" s="164"/>
      <c r="S1016" s="165"/>
      <c r="T1016" s="165"/>
      <c r="U1016" s="165"/>
      <c r="V1016" s="165"/>
      <c r="W1016" s="165"/>
      <c r="X1016" s="165"/>
      <c r="Y1016" s="165"/>
      <c r="Z1016" s="165"/>
      <c r="AA1016" s="165"/>
      <c r="AB1016" s="165"/>
      <c r="AC1016" s="165"/>
      <c r="AD1016" s="165"/>
      <c r="AE1016" s="165"/>
      <c r="AF1016" s="165"/>
      <c r="AG1016" s="165"/>
      <c r="AH1016" s="165"/>
      <c r="AI1016" s="165"/>
      <c r="AJ1016" s="165"/>
      <c r="AK1016" s="165"/>
      <c r="AL1016" s="165"/>
      <c r="AM1016" s="165"/>
      <c r="AN1016" s="165"/>
      <c r="AO1016" s="165"/>
      <c r="AP1016" s="165"/>
      <c r="AQ1016" s="165"/>
      <c r="AR1016" s="165"/>
      <c r="AS1016" s="165"/>
      <c r="AT1016" s="165"/>
      <c r="AU1016" s="165"/>
      <c r="AV1016" s="165"/>
      <c r="AW1016" s="165"/>
      <c r="AX1016" s="165"/>
      <c r="AY1016" s="165"/>
      <c r="AZ1016" s="165"/>
      <c r="BA1016" s="165"/>
      <c r="BB1016" s="165"/>
      <c r="BC1016" s="165"/>
      <c r="BD1016" s="165"/>
      <c r="BE1016" s="165"/>
      <c r="BF1016" s="165"/>
      <c r="BG1016" s="165"/>
      <c r="BH1016" s="165"/>
      <c r="BI1016" s="165"/>
      <c r="BJ1016" s="165"/>
      <c r="BK1016" s="165"/>
      <c r="BL1016" s="165"/>
      <c r="BM1016" s="166">
        <v>16</v>
      </c>
    </row>
    <row r="1017" spans="1:65">
      <c r="A1017" s="28"/>
      <c r="B1017" s="19">
        <v>1</v>
      </c>
      <c r="C1017" s="9">
        <v>4</v>
      </c>
      <c r="D1017" s="167">
        <v>451</v>
      </c>
      <c r="E1017" s="167">
        <v>500</v>
      </c>
      <c r="F1017" s="167">
        <v>500</v>
      </c>
      <c r="G1017" s="167">
        <v>500</v>
      </c>
      <c r="H1017" s="167">
        <v>450</v>
      </c>
      <c r="I1017" s="167">
        <v>478</v>
      </c>
      <c r="J1017" s="167">
        <v>540</v>
      </c>
      <c r="K1017" s="167">
        <v>492.29488872947184</v>
      </c>
      <c r="L1017" s="167">
        <v>500</v>
      </c>
      <c r="M1017" s="167">
        <v>479.3</v>
      </c>
      <c r="N1017" s="168">
        <v>26788.6</v>
      </c>
      <c r="O1017" s="167">
        <v>500</v>
      </c>
      <c r="P1017" s="167">
        <v>495</v>
      </c>
      <c r="Q1017" s="168">
        <v>446</v>
      </c>
      <c r="R1017" s="164"/>
      <c r="S1017" s="165"/>
      <c r="T1017" s="165"/>
      <c r="U1017" s="165"/>
      <c r="V1017" s="165"/>
      <c r="W1017" s="165"/>
      <c r="X1017" s="165"/>
      <c r="Y1017" s="165"/>
      <c r="Z1017" s="165"/>
      <c r="AA1017" s="165"/>
      <c r="AB1017" s="165"/>
      <c r="AC1017" s="165"/>
      <c r="AD1017" s="165"/>
      <c r="AE1017" s="165"/>
      <c r="AF1017" s="165"/>
      <c r="AG1017" s="165"/>
      <c r="AH1017" s="165"/>
      <c r="AI1017" s="165"/>
      <c r="AJ1017" s="165"/>
      <c r="AK1017" s="165"/>
      <c r="AL1017" s="165"/>
      <c r="AM1017" s="165"/>
      <c r="AN1017" s="165"/>
      <c r="AO1017" s="165"/>
      <c r="AP1017" s="165"/>
      <c r="AQ1017" s="165"/>
      <c r="AR1017" s="165"/>
      <c r="AS1017" s="165"/>
      <c r="AT1017" s="165"/>
      <c r="AU1017" s="165"/>
      <c r="AV1017" s="165"/>
      <c r="AW1017" s="165"/>
      <c r="AX1017" s="165"/>
      <c r="AY1017" s="165"/>
      <c r="AZ1017" s="165"/>
      <c r="BA1017" s="165"/>
      <c r="BB1017" s="165"/>
      <c r="BC1017" s="165"/>
      <c r="BD1017" s="165"/>
      <c r="BE1017" s="165"/>
      <c r="BF1017" s="165"/>
      <c r="BG1017" s="165"/>
      <c r="BH1017" s="165"/>
      <c r="BI1017" s="165"/>
      <c r="BJ1017" s="165"/>
      <c r="BK1017" s="165"/>
      <c r="BL1017" s="165"/>
      <c r="BM1017" s="166">
        <v>490.07583689792278</v>
      </c>
    </row>
    <row r="1018" spans="1:65">
      <c r="A1018" s="28"/>
      <c r="B1018" s="19">
        <v>1</v>
      </c>
      <c r="C1018" s="9">
        <v>5</v>
      </c>
      <c r="D1018" s="167">
        <v>449</v>
      </c>
      <c r="E1018" s="167">
        <v>500</v>
      </c>
      <c r="F1018" s="167">
        <v>500</v>
      </c>
      <c r="G1018" s="167">
        <v>500</v>
      </c>
      <c r="H1018" s="167">
        <v>450</v>
      </c>
      <c r="I1018" s="167">
        <v>484</v>
      </c>
      <c r="J1018" s="171">
        <v>570</v>
      </c>
      <c r="K1018" s="167">
        <v>498.7280238531028</v>
      </c>
      <c r="L1018" s="167">
        <v>500</v>
      </c>
      <c r="M1018" s="167">
        <v>457.06700000000001</v>
      </c>
      <c r="N1018" s="168">
        <v>1575.644</v>
      </c>
      <c r="O1018" s="167">
        <v>500</v>
      </c>
      <c r="P1018" s="167">
        <v>492.99999999999994</v>
      </c>
      <c r="Q1018" s="168">
        <v>460</v>
      </c>
      <c r="R1018" s="164"/>
      <c r="S1018" s="165"/>
      <c r="T1018" s="165"/>
      <c r="U1018" s="165"/>
      <c r="V1018" s="165"/>
      <c r="W1018" s="165"/>
      <c r="X1018" s="165"/>
      <c r="Y1018" s="165"/>
      <c r="Z1018" s="165"/>
      <c r="AA1018" s="165"/>
      <c r="AB1018" s="165"/>
      <c r="AC1018" s="165"/>
      <c r="AD1018" s="165"/>
      <c r="AE1018" s="165"/>
      <c r="AF1018" s="165"/>
      <c r="AG1018" s="165"/>
      <c r="AH1018" s="165"/>
      <c r="AI1018" s="165"/>
      <c r="AJ1018" s="165"/>
      <c r="AK1018" s="165"/>
      <c r="AL1018" s="165"/>
      <c r="AM1018" s="165"/>
      <c r="AN1018" s="165"/>
      <c r="AO1018" s="165"/>
      <c r="AP1018" s="165"/>
      <c r="AQ1018" s="165"/>
      <c r="AR1018" s="165"/>
      <c r="AS1018" s="165"/>
      <c r="AT1018" s="165"/>
      <c r="AU1018" s="165"/>
      <c r="AV1018" s="165"/>
      <c r="AW1018" s="165"/>
      <c r="AX1018" s="165"/>
      <c r="AY1018" s="165"/>
      <c r="AZ1018" s="165"/>
      <c r="BA1018" s="165"/>
      <c r="BB1018" s="165"/>
      <c r="BC1018" s="165"/>
      <c r="BD1018" s="165"/>
      <c r="BE1018" s="165"/>
      <c r="BF1018" s="165"/>
      <c r="BG1018" s="165"/>
      <c r="BH1018" s="165"/>
      <c r="BI1018" s="165"/>
      <c r="BJ1018" s="165"/>
      <c r="BK1018" s="165"/>
      <c r="BL1018" s="165"/>
      <c r="BM1018" s="166">
        <v>88</v>
      </c>
    </row>
    <row r="1019" spans="1:65">
      <c r="A1019" s="28"/>
      <c r="B1019" s="19">
        <v>1</v>
      </c>
      <c r="C1019" s="9">
        <v>6</v>
      </c>
      <c r="D1019" s="167">
        <v>455</v>
      </c>
      <c r="E1019" s="167">
        <v>500</v>
      </c>
      <c r="F1019" s="167">
        <v>500</v>
      </c>
      <c r="G1019" s="167">
        <v>500</v>
      </c>
      <c r="H1019" s="167">
        <v>500</v>
      </c>
      <c r="I1019" s="167">
        <v>503</v>
      </c>
      <c r="J1019" s="167">
        <v>530</v>
      </c>
      <c r="K1019" s="167">
        <v>506.88372495117881</v>
      </c>
      <c r="L1019" s="167">
        <v>500</v>
      </c>
      <c r="M1019" s="167">
        <v>468.31900000000002</v>
      </c>
      <c r="N1019" s="168">
        <v>2194.52</v>
      </c>
      <c r="O1019" s="167">
        <v>500</v>
      </c>
      <c r="P1019" s="167">
        <v>468</v>
      </c>
      <c r="Q1019" s="168">
        <v>428</v>
      </c>
      <c r="R1019" s="164"/>
      <c r="S1019" s="165"/>
      <c r="T1019" s="165"/>
      <c r="U1019" s="165"/>
      <c r="V1019" s="165"/>
      <c r="W1019" s="165"/>
      <c r="X1019" s="165"/>
      <c r="Y1019" s="165"/>
      <c r="Z1019" s="165"/>
      <c r="AA1019" s="165"/>
      <c r="AB1019" s="165"/>
      <c r="AC1019" s="165"/>
      <c r="AD1019" s="165"/>
      <c r="AE1019" s="165"/>
      <c r="AF1019" s="165"/>
      <c r="AG1019" s="165"/>
      <c r="AH1019" s="165"/>
      <c r="AI1019" s="165"/>
      <c r="AJ1019" s="165"/>
      <c r="AK1019" s="165"/>
      <c r="AL1019" s="165"/>
      <c r="AM1019" s="165"/>
      <c r="AN1019" s="165"/>
      <c r="AO1019" s="165"/>
      <c r="AP1019" s="165"/>
      <c r="AQ1019" s="165"/>
      <c r="AR1019" s="165"/>
      <c r="AS1019" s="165"/>
      <c r="AT1019" s="165"/>
      <c r="AU1019" s="165"/>
      <c r="AV1019" s="165"/>
      <c r="AW1019" s="165"/>
      <c r="AX1019" s="165"/>
      <c r="AY1019" s="165"/>
      <c r="AZ1019" s="165"/>
      <c r="BA1019" s="165"/>
      <c r="BB1019" s="165"/>
      <c r="BC1019" s="165"/>
      <c r="BD1019" s="165"/>
      <c r="BE1019" s="165"/>
      <c r="BF1019" s="165"/>
      <c r="BG1019" s="165"/>
      <c r="BH1019" s="165"/>
      <c r="BI1019" s="165"/>
      <c r="BJ1019" s="165"/>
      <c r="BK1019" s="165"/>
      <c r="BL1019" s="165"/>
      <c r="BM1019" s="169"/>
    </row>
    <row r="1020" spans="1:65">
      <c r="A1020" s="28"/>
      <c r="B1020" s="20" t="s">
        <v>213</v>
      </c>
      <c r="C1020" s="12"/>
      <c r="D1020" s="170">
        <v>457.5</v>
      </c>
      <c r="E1020" s="170">
        <v>500</v>
      </c>
      <c r="F1020" s="170">
        <v>500</v>
      </c>
      <c r="G1020" s="170">
        <v>500</v>
      </c>
      <c r="H1020" s="170">
        <v>483.33333333333331</v>
      </c>
      <c r="I1020" s="170">
        <v>480.83333333333331</v>
      </c>
      <c r="J1020" s="170">
        <v>516.66666666666663</v>
      </c>
      <c r="K1020" s="170">
        <v>497.64954277507354</v>
      </c>
      <c r="L1020" s="170">
        <v>500</v>
      </c>
      <c r="M1020" s="170">
        <v>470.09383333333329</v>
      </c>
      <c r="N1020" s="170">
        <v>20063.360666666667</v>
      </c>
      <c r="O1020" s="170">
        <v>500</v>
      </c>
      <c r="P1020" s="170">
        <v>485.5</v>
      </c>
      <c r="Q1020" s="170">
        <v>441.5</v>
      </c>
      <c r="R1020" s="164"/>
      <c r="S1020" s="165"/>
      <c r="T1020" s="165"/>
      <c r="U1020" s="165"/>
      <c r="V1020" s="165"/>
      <c r="W1020" s="165"/>
      <c r="X1020" s="165"/>
      <c r="Y1020" s="165"/>
      <c r="Z1020" s="165"/>
      <c r="AA1020" s="165"/>
      <c r="AB1020" s="165"/>
      <c r="AC1020" s="165"/>
      <c r="AD1020" s="165"/>
      <c r="AE1020" s="165"/>
      <c r="AF1020" s="165"/>
      <c r="AG1020" s="165"/>
      <c r="AH1020" s="165"/>
      <c r="AI1020" s="165"/>
      <c r="AJ1020" s="165"/>
      <c r="AK1020" s="165"/>
      <c r="AL1020" s="165"/>
      <c r="AM1020" s="165"/>
      <c r="AN1020" s="165"/>
      <c r="AO1020" s="165"/>
      <c r="AP1020" s="165"/>
      <c r="AQ1020" s="165"/>
      <c r="AR1020" s="165"/>
      <c r="AS1020" s="165"/>
      <c r="AT1020" s="165"/>
      <c r="AU1020" s="165"/>
      <c r="AV1020" s="165"/>
      <c r="AW1020" s="165"/>
      <c r="AX1020" s="165"/>
      <c r="AY1020" s="165"/>
      <c r="AZ1020" s="165"/>
      <c r="BA1020" s="165"/>
      <c r="BB1020" s="165"/>
      <c r="BC1020" s="165"/>
      <c r="BD1020" s="165"/>
      <c r="BE1020" s="165"/>
      <c r="BF1020" s="165"/>
      <c r="BG1020" s="165"/>
      <c r="BH1020" s="165"/>
      <c r="BI1020" s="165"/>
      <c r="BJ1020" s="165"/>
      <c r="BK1020" s="165"/>
      <c r="BL1020" s="165"/>
      <c r="BM1020" s="169"/>
    </row>
    <row r="1021" spans="1:65">
      <c r="A1021" s="28"/>
      <c r="B1021" s="3" t="s">
        <v>214</v>
      </c>
      <c r="C1021" s="27"/>
      <c r="D1021" s="167">
        <v>458</v>
      </c>
      <c r="E1021" s="167">
        <v>500</v>
      </c>
      <c r="F1021" s="167">
        <v>500</v>
      </c>
      <c r="G1021" s="167">
        <v>500</v>
      </c>
      <c r="H1021" s="167">
        <v>500</v>
      </c>
      <c r="I1021" s="167">
        <v>481</v>
      </c>
      <c r="J1021" s="167">
        <v>535</v>
      </c>
      <c r="K1021" s="167">
        <v>495.73970942229329</v>
      </c>
      <c r="L1021" s="167">
        <v>500</v>
      </c>
      <c r="M1021" s="167">
        <v>471.803</v>
      </c>
      <c r="N1021" s="167">
        <v>27919.399999999998</v>
      </c>
      <c r="O1021" s="167">
        <v>500</v>
      </c>
      <c r="P1021" s="167">
        <v>489.5</v>
      </c>
      <c r="Q1021" s="167">
        <v>440.5</v>
      </c>
      <c r="R1021" s="164"/>
      <c r="S1021" s="165"/>
      <c r="T1021" s="165"/>
      <c r="U1021" s="165"/>
      <c r="V1021" s="165"/>
      <c r="W1021" s="165"/>
      <c r="X1021" s="165"/>
      <c r="Y1021" s="165"/>
      <c r="Z1021" s="165"/>
      <c r="AA1021" s="165"/>
      <c r="AB1021" s="165"/>
      <c r="AC1021" s="165"/>
      <c r="AD1021" s="165"/>
      <c r="AE1021" s="165"/>
      <c r="AF1021" s="165"/>
      <c r="AG1021" s="165"/>
      <c r="AH1021" s="165"/>
      <c r="AI1021" s="165"/>
      <c r="AJ1021" s="165"/>
      <c r="AK1021" s="165"/>
      <c r="AL1021" s="165"/>
      <c r="AM1021" s="165"/>
      <c r="AN1021" s="165"/>
      <c r="AO1021" s="165"/>
      <c r="AP1021" s="165"/>
      <c r="AQ1021" s="165"/>
      <c r="AR1021" s="165"/>
      <c r="AS1021" s="165"/>
      <c r="AT1021" s="165"/>
      <c r="AU1021" s="165"/>
      <c r="AV1021" s="165"/>
      <c r="AW1021" s="165"/>
      <c r="AX1021" s="165"/>
      <c r="AY1021" s="165"/>
      <c r="AZ1021" s="165"/>
      <c r="BA1021" s="165"/>
      <c r="BB1021" s="165"/>
      <c r="BC1021" s="165"/>
      <c r="BD1021" s="165"/>
      <c r="BE1021" s="165"/>
      <c r="BF1021" s="165"/>
      <c r="BG1021" s="165"/>
      <c r="BH1021" s="165"/>
      <c r="BI1021" s="165"/>
      <c r="BJ1021" s="165"/>
      <c r="BK1021" s="165"/>
      <c r="BL1021" s="165"/>
      <c r="BM1021" s="169"/>
    </row>
    <row r="1022" spans="1:65">
      <c r="A1022" s="28"/>
      <c r="B1022" s="3" t="s">
        <v>215</v>
      </c>
      <c r="C1022" s="27"/>
      <c r="D1022" s="167">
        <v>6.8629439747093963</v>
      </c>
      <c r="E1022" s="167">
        <v>0</v>
      </c>
      <c r="F1022" s="167">
        <v>0</v>
      </c>
      <c r="G1022" s="167">
        <v>0</v>
      </c>
      <c r="H1022" s="167">
        <v>25.819888974716115</v>
      </c>
      <c r="I1022" s="167">
        <v>19.89388515767261</v>
      </c>
      <c r="J1022" s="167">
        <v>50.464508980734848</v>
      </c>
      <c r="K1022" s="167">
        <v>6.5625133551485773</v>
      </c>
      <c r="L1022" s="167">
        <v>0</v>
      </c>
      <c r="M1022" s="167">
        <v>9.9562917075920652</v>
      </c>
      <c r="N1022" s="167">
        <v>14143.52599177909</v>
      </c>
      <c r="O1022" s="167">
        <v>0</v>
      </c>
      <c r="P1022" s="167">
        <v>10.406728592598144</v>
      </c>
      <c r="Q1022" s="167">
        <v>11.022703842524301</v>
      </c>
      <c r="R1022" s="164"/>
      <c r="S1022" s="165"/>
      <c r="T1022" s="165"/>
      <c r="U1022" s="165"/>
      <c r="V1022" s="165"/>
      <c r="W1022" s="165"/>
      <c r="X1022" s="165"/>
      <c r="Y1022" s="165"/>
      <c r="Z1022" s="165"/>
      <c r="AA1022" s="165"/>
      <c r="AB1022" s="165"/>
      <c r="AC1022" s="165"/>
      <c r="AD1022" s="165"/>
      <c r="AE1022" s="165"/>
      <c r="AF1022" s="165"/>
      <c r="AG1022" s="165"/>
      <c r="AH1022" s="165"/>
      <c r="AI1022" s="165"/>
      <c r="AJ1022" s="165"/>
      <c r="AK1022" s="165"/>
      <c r="AL1022" s="165"/>
      <c r="AM1022" s="165"/>
      <c r="AN1022" s="165"/>
      <c r="AO1022" s="165"/>
      <c r="AP1022" s="165"/>
      <c r="AQ1022" s="165"/>
      <c r="AR1022" s="165"/>
      <c r="AS1022" s="165"/>
      <c r="AT1022" s="165"/>
      <c r="AU1022" s="165"/>
      <c r="AV1022" s="165"/>
      <c r="AW1022" s="165"/>
      <c r="AX1022" s="165"/>
      <c r="AY1022" s="165"/>
      <c r="AZ1022" s="165"/>
      <c r="BA1022" s="165"/>
      <c r="BB1022" s="165"/>
      <c r="BC1022" s="165"/>
      <c r="BD1022" s="165"/>
      <c r="BE1022" s="165"/>
      <c r="BF1022" s="165"/>
      <c r="BG1022" s="165"/>
      <c r="BH1022" s="165"/>
      <c r="BI1022" s="165"/>
      <c r="BJ1022" s="165"/>
      <c r="BK1022" s="165"/>
      <c r="BL1022" s="165"/>
      <c r="BM1022" s="169"/>
    </row>
    <row r="1023" spans="1:65">
      <c r="A1023" s="28"/>
      <c r="B1023" s="3" t="s">
        <v>86</v>
      </c>
      <c r="C1023" s="27"/>
      <c r="D1023" s="13">
        <v>1.5000970436523271E-2</v>
      </c>
      <c r="E1023" s="13">
        <v>0</v>
      </c>
      <c r="F1023" s="13">
        <v>0</v>
      </c>
      <c r="G1023" s="13">
        <v>0</v>
      </c>
      <c r="H1023" s="13">
        <v>5.3420459947688514E-2</v>
      </c>
      <c r="I1023" s="13">
        <v>4.1373764626008898E-2</v>
      </c>
      <c r="J1023" s="13">
        <v>9.7673243188519068E-2</v>
      </c>
      <c r="K1023" s="13">
        <v>1.3187017752600822E-2</v>
      </c>
      <c r="L1023" s="13">
        <v>0</v>
      </c>
      <c r="M1023" s="13">
        <v>2.1179371014067899E-2</v>
      </c>
      <c r="N1023" s="13">
        <v>0.7049430166142201</v>
      </c>
      <c r="O1023" s="13">
        <v>0</v>
      </c>
      <c r="P1023" s="13">
        <v>2.1435074341087837E-2</v>
      </c>
      <c r="Q1023" s="13">
        <v>2.496648661953409E-2</v>
      </c>
      <c r="R1023" s="95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216</v>
      </c>
      <c r="C1024" s="27"/>
      <c r="D1024" s="13">
        <v>-6.6471012127676032E-2</v>
      </c>
      <c r="E1024" s="13">
        <v>2.0250259969752937E-2</v>
      </c>
      <c r="F1024" s="13">
        <v>2.0250259969752937E-2</v>
      </c>
      <c r="G1024" s="13">
        <v>2.0250259969752937E-2</v>
      </c>
      <c r="H1024" s="13">
        <v>-1.3758082029238783E-2</v>
      </c>
      <c r="I1024" s="13">
        <v>-1.8859333329087513E-2</v>
      </c>
      <c r="J1024" s="13">
        <v>5.4258601968744768E-2</v>
      </c>
      <c r="K1024" s="13">
        <v>1.5454150780195075E-2</v>
      </c>
      <c r="L1024" s="13">
        <v>2.0250259969752937E-2</v>
      </c>
      <c r="M1024" s="13">
        <v>-4.0773288662977913E-2</v>
      </c>
      <c r="N1024" s="13">
        <v>39.939297872067172</v>
      </c>
      <c r="O1024" s="13">
        <v>2.0250259969752937E-2</v>
      </c>
      <c r="P1024" s="13">
        <v>-9.3369975693697871E-3</v>
      </c>
      <c r="Q1024" s="13">
        <v>-9.9119020446708062E-2</v>
      </c>
      <c r="R1024" s="95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217</v>
      </c>
      <c r="C1025" s="45"/>
      <c r="D1025" s="43">
        <v>2.23</v>
      </c>
      <c r="E1025" s="43">
        <v>0.13</v>
      </c>
      <c r="F1025" s="43">
        <v>0.13</v>
      </c>
      <c r="G1025" s="43">
        <v>0.13</v>
      </c>
      <c r="H1025" s="43">
        <v>0.79</v>
      </c>
      <c r="I1025" s="43">
        <v>0.93</v>
      </c>
      <c r="J1025" s="43">
        <v>1.06</v>
      </c>
      <c r="K1025" s="43">
        <v>0</v>
      </c>
      <c r="L1025" s="43">
        <v>0.13</v>
      </c>
      <c r="M1025" s="43">
        <v>1.53</v>
      </c>
      <c r="N1025" s="43" t="s">
        <v>218</v>
      </c>
      <c r="O1025" s="43">
        <v>0.13</v>
      </c>
      <c r="P1025" s="43">
        <v>0.67</v>
      </c>
      <c r="Q1025" s="43">
        <v>3.12</v>
      </c>
      <c r="R1025" s="95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BM1026" s="52"/>
    </row>
    <row r="1027" spans="1:65" ht="15">
      <c r="B1027" s="8" t="s">
        <v>547</v>
      </c>
      <c r="BM1027" s="26" t="s">
        <v>229</v>
      </c>
    </row>
    <row r="1028" spans="1:65" ht="15">
      <c r="A1028" s="24" t="s">
        <v>45</v>
      </c>
      <c r="B1028" s="18" t="s">
        <v>115</v>
      </c>
      <c r="C1028" s="15" t="s">
        <v>116</v>
      </c>
      <c r="D1028" s="16" t="s">
        <v>190</v>
      </c>
      <c r="E1028" s="95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191</v>
      </c>
      <c r="C1029" s="9" t="s">
        <v>191</v>
      </c>
      <c r="D1029" s="93" t="s">
        <v>205</v>
      </c>
      <c r="E1029" s="95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259</v>
      </c>
      <c r="E1030" s="95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0</v>
      </c>
    </row>
    <row r="1031" spans="1:65">
      <c r="A1031" s="28"/>
      <c r="B1031" s="19"/>
      <c r="C1031" s="9"/>
      <c r="D1031" s="25"/>
      <c r="E1031" s="95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8">
        <v>1</v>
      </c>
      <c r="C1032" s="14">
        <v>1</v>
      </c>
      <c r="D1032" s="161">
        <v>128.79</v>
      </c>
      <c r="E1032" s="164"/>
      <c r="F1032" s="165"/>
      <c r="G1032" s="165"/>
      <c r="H1032" s="165"/>
      <c r="I1032" s="165"/>
      <c r="J1032" s="165"/>
      <c r="K1032" s="165"/>
      <c r="L1032" s="165"/>
      <c r="M1032" s="165"/>
      <c r="N1032" s="165"/>
      <c r="O1032" s="165"/>
      <c r="P1032" s="165"/>
      <c r="Q1032" s="165"/>
      <c r="R1032" s="165"/>
      <c r="S1032" s="165"/>
      <c r="T1032" s="165"/>
      <c r="U1032" s="165"/>
      <c r="V1032" s="165"/>
      <c r="W1032" s="165"/>
      <c r="X1032" s="165"/>
      <c r="Y1032" s="165"/>
      <c r="Z1032" s="165"/>
      <c r="AA1032" s="165"/>
      <c r="AB1032" s="165"/>
      <c r="AC1032" s="165"/>
      <c r="AD1032" s="165"/>
      <c r="AE1032" s="165"/>
      <c r="AF1032" s="165"/>
      <c r="AG1032" s="165"/>
      <c r="AH1032" s="165"/>
      <c r="AI1032" s="165"/>
      <c r="AJ1032" s="165"/>
      <c r="AK1032" s="165"/>
      <c r="AL1032" s="165"/>
      <c r="AM1032" s="165"/>
      <c r="AN1032" s="165"/>
      <c r="AO1032" s="165"/>
      <c r="AP1032" s="165"/>
      <c r="AQ1032" s="165"/>
      <c r="AR1032" s="165"/>
      <c r="AS1032" s="165"/>
      <c r="AT1032" s="165"/>
      <c r="AU1032" s="165"/>
      <c r="AV1032" s="165"/>
      <c r="AW1032" s="165"/>
      <c r="AX1032" s="165"/>
      <c r="AY1032" s="165"/>
      <c r="AZ1032" s="165"/>
      <c r="BA1032" s="165"/>
      <c r="BB1032" s="165"/>
      <c r="BC1032" s="165"/>
      <c r="BD1032" s="165"/>
      <c r="BE1032" s="165"/>
      <c r="BF1032" s="165"/>
      <c r="BG1032" s="165"/>
      <c r="BH1032" s="165"/>
      <c r="BI1032" s="165"/>
      <c r="BJ1032" s="165"/>
      <c r="BK1032" s="165"/>
      <c r="BL1032" s="165"/>
      <c r="BM1032" s="166">
        <v>1</v>
      </c>
    </row>
    <row r="1033" spans="1:65">
      <c r="A1033" s="28"/>
      <c r="B1033" s="19">
        <v>1</v>
      </c>
      <c r="C1033" s="9">
        <v>2</v>
      </c>
      <c r="D1033" s="167">
        <v>125.76000000000002</v>
      </c>
      <c r="E1033" s="164"/>
      <c r="F1033" s="165"/>
      <c r="G1033" s="165"/>
      <c r="H1033" s="165"/>
      <c r="I1033" s="165"/>
      <c r="J1033" s="165"/>
      <c r="K1033" s="165"/>
      <c r="L1033" s="165"/>
      <c r="M1033" s="165"/>
      <c r="N1033" s="165"/>
      <c r="O1033" s="165"/>
      <c r="P1033" s="165"/>
      <c r="Q1033" s="165"/>
      <c r="R1033" s="165"/>
      <c r="S1033" s="165"/>
      <c r="T1033" s="165"/>
      <c r="U1033" s="165"/>
      <c r="V1033" s="165"/>
      <c r="W1033" s="165"/>
      <c r="X1033" s="165"/>
      <c r="Y1033" s="165"/>
      <c r="Z1033" s="165"/>
      <c r="AA1033" s="165"/>
      <c r="AB1033" s="165"/>
      <c r="AC1033" s="165"/>
      <c r="AD1033" s="165"/>
      <c r="AE1033" s="165"/>
      <c r="AF1033" s="165"/>
      <c r="AG1033" s="165"/>
      <c r="AH1033" s="165"/>
      <c r="AI1033" s="165"/>
      <c r="AJ1033" s="165"/>
      <c r="AK1033" s="165"/>
      <c r="AL1033" s="165"/>
      <c r="AM1033" s="165"/>
      <c r="AN1033" s="165"/>
      <c r="AO1033" s="165"/>
      <c r="AP1033" s="165"/>
      <c r="AQ1033" s="165"/>
      <c r="AR1033" s="165"/>
      <c r="AS1033" s="165"/>
      <c r="AT1033" s="165"/>
      <c r="AU1033" s="165"/>
      <c r="AV1033" s="165"/>
      <c r="AW1033" s="165"/>
      <c r="AX1033" s="165"/>
      <c r="AY1033" s="165"/>
      <c r="AZ1033" s="165"/>
      <c r="BA1033" s="165"/>
      <c r="BB1033" s="165"/>
      <c r="BC1033" s="165"/>
      <c r="BD1033" s="165"/>
      <c r="BE1033" s="165"/>
      <c r="BF1033" s="165"/>
      <c r="BG1033" s="165"/>
      <c r="BH1033" s="165"/>
      <c r="BI1033" s="165"/>
      <c r="BJ1033" s="165"/>
      <c r="BK1033" s="165"/>
      <c r="BL1033" s="165"/>
      <c r="BM1033" s="166">
        <v>9</v>
      </c>
    </row>
    <row r="1034" spans="1:65">
      <c r="A1034" s="28"/>
      <c r="B1034" s="19">
        <v>1</v>
      </c>
      <c r="C1034" s="9">
        <v>3</v>
      </c>
      <c r="D1034" s="167">
        <v>135.94</v>
      </c>
      <c r="E1034" s="164"/>
      <c r="F1034" s="165"/>
      <c r="G1034" s="165"/>
      <c r="H1034" s="165"/>
      <c r="I1034" s="165"/>
      <c r="J1034" s="165"/>
      <c r="K1034" s="165"/>
      <c r="L1034" s="165"/>
      <c r="M1034" s="165"/>
      <c r="N1034" s="165"/>
      <c r="O1034" s="165"/>
      <c r="P1034" s="165"/>
      <c r="Q1034" s="165"/>
      <c r="R1034" s="165"/>
      <c r="S1034" s="165"/>
      <c r="T1034" s="165"/>
      <c r="U1034" s="165"/>
      <c r="V1034" s="165"/>
      <c r="W1034" s="165"/>
      <c r="X1034" s="165"/>
      <c r="Y1034" s="165"/>
      <c r="Z1034" s="165"/>
      <c r="AA1034" s="165"/>
      <c r="AB1034" s="165"/>
      <c r="AC1034" s="165"/>
      <c r="AD1034" s="165"/>
      <c r="AE1034" s="165"/>
      <c r="AF1034" s="165"/>
      <c r="AG1034" s="165"/>
      <c r="AH1034" s="165"/>
      <c r="AI1034" s="165"/>
      <c r="AJ1034" s="165"/>
      <c r="AK1034" s="165"/>
      <c r="AL1034" s="165"/>
      <c r="AM1034" s="165"/>
      <c r="AN1034" s="165"/>
      <c r="AO1034" s="165"/>
      <c r="AP1034" s="165"/>
      <c r="AQ1034" s="165"/>
      <c r="AR1034" s="165"/>
      <c r="AS1034" s="165"/>
      <c r="AT1034" s="165"/>
      <c r="AU1034" s="165"/>
      <c r="AV1034" s="165"/>
      <c r="AW1034" s="165"/>
      <c r="AX1034" s="165"/>
      <c r="AY1034" s="165"/>
      <c r="AZ1034" s="165"/>
      <c r="BA1034" s="165"/>
      <c r="BB1034" s="165"/>
      <c r="BC1034" s="165"/>
      <c r="BD1034" s="165"/>
      <c r="BE1034" s="165"/>
      <c r="BF1034" s="165"/>
      <c r="BG1034" s="165"/>
      <c r="BH1034" s="165"/>
      <c r="BI1034" s="165"/>
      <c r="BJ1034" s="165"/>
      <c r="BK1034" s="165"/>
      <c r="BL1034" s="165"/>
      <c r="BM1034" s="166">
        <v>16</v>
      </c>
    </row>
    <row r="1035" spans="1:65">
      <c r="A1035" s="28"/>
      <c r="B1035" s="19">
        <v>1</v>
      </c>
      <c r="C1035" s="9">
        <v>4</v>
      </c>
      <c r="D1035" s="167">
        <v>139.78</v>
      </c>
      <c r="E1035" s="164"/>
      <c r="F1035" s="165"/>
      <c r="G1035" s="165"/>
      <c r="H1035" s="165"/>
      <c r="I1035" s="165"/>
      <c r="J1035" s="165"/>
      <c r="K1035" s="165"/>
      <c r="L1035" s="165"/>
      <c r="M1035" s="165"/>
      <c r="N1035" s="165"/>
      <c r="O1035" s="165"/>
      <c r="P1035" s="165"/>
      <c r="Q1035" s="165"/>
      <c r="R1035" s="165"/>
      <c r="S1035" s="165"/>
      <c r="T1035" s="165"/>
      <c r="U1035" s="165"/>
      <c r="V1035" s="165"/>
      <c r="W1035" s="165"/>
      <c r="X1035" s="165"/>
      <c r="Y1035" s="165"/>
      <c r="Z1035" s="165"/>
      <c r="AA1035" s="165"/>
      <c r="AB1035" s="165"/>
      <c r="AC1035" s="165"/>
      <c r="AD1035" s="165"/>
      <c r="AE1035" s="165"/>
      <c r="AF1035" s="165"/>
      <c r="AG1035" s="165"/>
      <c r="AH1035" s="165"/>
      <c r="AI1035" s="165"/>
      <c r="AJ1035" s="165"/>
      <c r="AK1035" s="165"/>
      <c r="AL1035" s="165"/>
      <c r="AM1035" s="165"/>
      <c r="AN1035" s="165"/>
      <c r="AO1035" s="165"/>
      <c r="AP1035" s="165"/>
      <c r="AQ1035" s="165"/>
      <c r="AR1035" s="165"/>
      <c r="AS1035" s="165"/>
      <c r="AT1035" s="165"/>
      <c r="AU1035" s="165"/>
      <c r="AV1035" s="165"/>
      <c r="AW1035" s="165"/>
      <c r="AX1035" s="165"/>
      <c r="AY1035" s="165"/>
      <c r="AZ1035" s="165"/>
      <c r="BA1035" s="165"/>
      <c r="BB1035" s="165"/>
      <c r="BC1035" s="165"/>
      <c r="BD1035" s="165"/>
      <c r="BE1035" s="165"/>
      <c r="BF1035" s="165"/>
      <c r="BG1035" s="165"/>
      <c r="BH1035" s="165"/>
      <c r="BI1035" s="165"/>
      <c r="BJ1035" s="165"/>
      <c r="BK1035" s="165"/>
      <c r="BL1035" s="165"/>
      <c r="BM1035" s="166">
        <v>132.11666666666699</v>
      </c>
    </row>
    <row r="1036" spans="1:65">
      <c r="A1036" s="28"/>
      <c r="B1036" s="19">
        <v>1</v>
      </c>
      <c r="C1036" s="9">
        <v>5</v>
      </c>
      <c r="D1036" s="167">
        <v>131.41</v>
      </c>
      <c r="E1036" s="164"/>
      <c r="F1036" s="165"/>
      <c r="G1036" s="165"/>
      <c r="H1036" s="165"/>
      <c r="I1036" s="165"/>
      <c r="J1036" s="165"/>
      <c r="K1036" s="165"/>
      <c r="L1036" s="165"/>
      <c r="M1036" s="165"/>
      <c r="N1036" s="165"/>
      <c r="O1036" s="165"/>
      <c r="P1036" s="165"/>
      <c r="Q1036" s="165"/>
      <c r="R1036" s="165"/>
      <c r="S1036" s="165"/>
      <c r="T1036" s="165"/>
      <c r="U1036" s="165"/>
      <c r="V1036" s="165"/>
      <c r="W1036" s="165"/>
      <c r="X1036" s="165"/>
      <c r="Y1036" s="165"/>
      <c r="Z1036" s="165"/>
      <c r="AA1036" s="165"/>
      <c r="AB1036" s="165"/>
      <c r="AC1036" s="165"/>
      <c r="AD1036" s="165"/>
      <c r="AE1036" s="165"/>
      <c r="AF1036" s="165"/>
      <c r="AG1036" s="165"/>
      <c r="AH1036" s="165"/>
      <c r="AI1036" s="165"/>
      <c r="AJ1036" s="165"/>
      <c r="AK1036" s="165"/>
      <c r="AL1036" s="165"/>
      <c r="AM1036" s="165"/>
      <c r="AN1036" s="165"/>
      <c r="AO1036" s="165"/>
      <c r="AP1036" s="165"/>
      <c r="AQ1036" s="165"/>
      <c r="AR1036" s="165"/>
      <c r="AS1036" s="165"/>
      <c r="AT1036" s="165"/>
      <c r="AU1036" s="165"/>
      <c r="AV1036" s="165"/>
      <c r="AW1036" s="165"/>
      <c r="AX1036" s="165"/>
      <c r="AY1036" s="165"/>
      <c r="AZ1036" s="165"/>
      <c r="BA1036" s="165"/>
      <c r="BB1036" s="165"/>
      <c r="BC1036" s="165"/>
      <c r="BD1036" s="165"/>
      <c r="BE1036" s="165"/>
      <c r="BF1036" s="165"/>
      <c r="BG1036" s="165"/>
      <c r="BH1036" s="165"/>
      <c r="BI1036" s="165"/>
      <c r="BJ1036" s="165"/>
      <c r="BK1036" s="165"/>
      <c r="BL1036" s="165"/>
      <c r="BM1036" s="166">
        <v>51</v>
      </c>
    </row>
    <row r="1037" spans="1:65">
      <c r="A1037" s="28"/>
      <c r="B1037" s="19">
        <v>1</v>
      </c>
      <c r="C1037" s="9">
        <v>6</v>
      </c>
      <c r="D1037" s="167">
        <v>131.02000000000001</v>
      </c>
      <c r="E1037" s="164"/>
      <c r="F1037" s="165"/>
      <c r="G1037" s="165"/>
      <c r="H1037" s="165"/>
      <c r="I1037" s="165"/>
      <c r="J1037" s="165"/>
      <c r="K1037" s="165"/>
      <c r="L1037" s="165"/>
      <c r="M1037" s="165"/>
      <c r="N1037" s="165"/>
      <c r="O1037" s="165"/>
      <c r="P1037" s="165"/>
      <c r="Q1037" s="165"/>
      <c r="R1037" s="165"/>
      <c r="S1037" s="165"/>
      <c r="T1037" s="165"/>
      <c r="U1037" s="165"/>
      <c r="V1037" s="165"/>
      <c r="W1037" s="165"/>
      <c r="X1037" s="165"/>
      <c r="Y1037" s="165"/>
      <c r="Z1037" s="165"/>
      <c r="AA1037" s="165"/>
      <c r="AB1037" s="165"/>
      <c r="AC1037" s="165"/>
      <c r="AD1037" s="165"/>
      <c r="AE1037" s="165"/>
      <c r="AF1037" s="165"/>
      <c r="AG1037" s="165"/>
      <c r="AH1037" s="165"/>
      <c r="AI1037" s="165"/>
      <c r="AJ1037" s="165"/>
      <c r="AK1037" s="165"/>
      <c r="AL1037" s="165"/>
      <c r="AM1037" s="165"/>
      <c r="AN1037" s="165"/>
      <c r="AO1037" s="165"/>
      <c r="AP1037" s="165"/>
      <c r="AQ1037" s="165"/>
      <c r="AR1037" s="165"/>
      <c r="AS1037" s="165"/>
      <c r="AT1037" s="165"/>
      <c r="AU1037" s="165"/>
      <c r="AV1037" s="165"/>
      <c r="AW1037" s="165"/>
      <c r="AX1037" s="165"/>
      <c r="AY1037" s="165"/>
      <c r="AZ1037" s="165"/>
      <c r="BA1037" s="165"/>
      <c r="BB1037" s="165"/>
      <c r="BC1037" s="165"/>
      <c r="BD1037" s="165"/>
      <c r="BE1037" s="165"/>
      <c r="BF1037" s="165"/>
      <c r="BG1037" s="165"/>
      <c r="BH1037" s="165"/>
      <c r="BI1037" s="165"/>
      <c r="BJ1037" s="165"/>
      <c r="BK1037" s="165"/>
      <c r="BL1037" s="165"/>
      <c r="BM1037" s="169"/>
    </row>
    <row r="1038" spans="1:65">
      <c r="A1038" s="28"/>
      <c r="B1038" s="20" t="s">
        <v>213</v>
      </c>
      <c r="C1038" s="12"/>
      <c r="D1038" s="170">
        <v>132.11666666666665</v>
      </c>
      <c r="E1038" s="164"/>
      <c r="F1038" s="165"/>
      <c r="G1038" s="165"/>
      <c r="H1038" s="165"/>
      <c r="I1038" s="165"/>
      <c r="J1038" s="165"/>
      <c r="K1038" s="165"/>
      <c r="L1038" s="165"/>
      <c r="M1038" s="165"/>
      <c r="N1038" s="165"/>
      <c r="O1038" s="165"/>
      <c r="P1038" s="165"/>
      <c r="Q1038" s="165"/>
      <c r="R1038" s="165"/>
      <c r="S1038" s="165"/>
      <c r="T1038" s="165"/>
      <c r="U1038" s="165"/>
      <c r="V1038" s="165"/>
      <c r="W1038" s="165"/>
      <c r="X1038" s="165"/>
      <c r="Y1038" s="165"/>
      <c r="Z1038" s="165"/>
      <c r="AA1038" s="165"/>
      <c r="AB1038" s="165"/>
      <c r="AC1038" s="165"/>
      <c r="AD1038" s="165"/>
      <c r="AE1038" s="165"/>
      <c r="AF1038" s="165"/>
      <c r="AG1038" s="165"/>
      <c r="AH1038" s="165"/>
      <c r="AI1038" s="165"/>
      <c r="AJ1038" s="165"/>
      <c r="AK1038" s="165"/>
      <c r="AL1038" s="165"/>
      <c r="AM1038" s="165"/>
      <c r="AN1038" s="165"/>
      <c r="AO1038" s="165"/>
      <c r="AP1038" s="165"/>
      <c r="AQ1038" s="165"/>
      <c r="AR1038" s="165"/>
      <c r="AS1038" s="165"/>
      <c r="AT1038" s="165"/>
      <c r="AU1038" s="165"/>
      <c r="AV1038" s="165"/>
      <c r="AW1038" s="165"/>
      <c r="AX1038" s="165"/>
      <c r="AY1038" s="165"/>
      <c r="AZ1038" s="165"/>
      <c r="BA1038" s="165"/>
      <c r="BB1038" s="165"/>
      <c r="BC1038" s="165"/>
      <c r="BD1038" s="165"/>
      <c r="BE1038" s="165"/>
      <c r="BF1038" s="165"/>
      <c r="BG1038" s="165"/>
      <c r="BH1038" s="165"/>
      <c r="BI1038" s="165"/>
      <c r="BJ1038" s="165"/>
      <c r="BK1038" s="165"/>
      <c r="BL1038" s="165"/>
      <c r="BM1038" s="169"/>
    </row>
    <row r="1039" spans="1:65">
      <c r="A1039" s="28"/>
      <c r="B1039" s="3" t="s">
        <v>214</v>
      </c>
      <c r="C1039" s="27"/>
      <c r="D1039" s="167">
        <v>131.215</v>
      </c>
      <c r="E1039" s="164"/>
      <c r="F1039" s="165"/>
      <c r="G1039" s="165"/>
      <c r="H1039" s="165"/>
      <c r="I1039" s="165"/>
      <c r="J1039" s="165"/>
      <c r="K1039" s="165"/>
      <c r="L1039" s="165"/>
      <c r="M1039" s="165"/>
      <c r="N1039" s="165"/>
      <c r="O1039" s="165"/>
      <c r="P1039" s="165"/>
      <c r="Q1039" s="165"/>
      <c r="R1039" s="165"/>
      <c r="S1039" s="165"/>
      <c r="T1039" s="165"/>
      <c r="U1039" s="165"/>
      <c r="V1039" s="165"/>
      <c r="W1039" s="165"/>
      <c r="X1039" s="165"/>
      <c r="Y1039" s="165"/>
      <c r="Z1039" s="165"/>
      <c r="AA1039" s="165"/>
      <c r="AB1039" s="165"/>
      <c r="AC1039" s="165"/>
      <c r="AD1039" s="165"/>
      <c r="AE1039" s="165"/>
      <c r="AF1039" s="165"/>
      <c r="AG1039" s="165"/>
      <c r="AH1039" s="165"/>
      <c r="AI1039" s="165"/>
      <c r="AJ1039" s="165"/>
      <c r="AK1039" s="165"/>
      <c r="AL1039" s="165"/>
      <c r="AM1039" s="165"/>
      <c r="AN1039" s="165"/>
      <c r="AO1039" s="165"/>
      <c r="AP1039" s="165"/>
      <c r="AQ1039" s="165"/>
      <c r="AR1039" s="165"/>
      <c r="AS1039" s="165"/>
      <c r="AT1039" s="165"/>
      <c r="AU1039" s="165"/>
      <c r="AV1039" s="165"/>
      <c r="AW1039" s="165"/>
      <c r="AX1039" s="165"/>
      <c r="AY1039" s="165"/>
      <c r="AZ1039" s="165"/>
      <c r="BA1039" s="165"/>
      <c r="BB1039" s="165"/>
      <c r="BC1039" s="165"/>
      <c r="BD1039" s="165"/>
      <c r="BE1039" s="165"/>
      <c r="BF1039" s="165"/>
      <c r="BG1039" s="165"/>
      <c r="BH1039" s="165"/>
      <c r="BI1039" s="165"/>
      <c r="BJ1039" s="165"/>
      <c r="BK1039" s="165"/>
      <c r="BL1039" s="165"/>
      <c r="BM1039" s="169"/>
    </row>
    <row r="1040" spans="1:65">
      <c r="A1040" s="28"/>
      <c r="B1040" s="3" t="s">
        <v>215</v>
      </c>
      <c r="C1040" s="27"/>
      <c r="D1040" s="167">
        <v>5.0303187440426305</v>
      </c>
      <c r="E1040" s="164"/>
      <c r="F1040" s="165"/>
      <c r="G1040" s="165"/>
      <c r="H1040" s="165"/>
      <c r="I1040" s="165"/>
      <c r="J1040" s="165"/>
      <c r="K1040" s="165"/>
      <c r="L1040" s="165"/>
      <c r="M1040" s="165"/>
      <c r="N1040" s="165"/>
      <c r="O1040" s="165"/>
      <c r="P1040" s="165"/>
      <c r="Q1040" s="165"/>
      <c r="R1040" s="165"/>
      <c r="S1040" s="165"/>
      <c r="T1040" s="165"/>
      <c r="U1040" s="165"/>
      <c r="V1040" s="165"/>
      <c r="W1040" s="165"/>
      <c r="X1040" s="165"/>
      <c r="Y1040" s="165"/>
      <c r="Z1040" s="165"/>
      <c r="AA1040" s="165"/>
      <c r="AB1040" s="165"/>
      <c r="AC1040" s="165"/>
      <c r="AD1040" s="165"/>
      <c r="AE1040" s="165"/>
      <c r="AF1040" s="165"/>
      <c r="AG1040" s="165"/>
      <c r="AH1040" s="165"/>
      <c r="AI1040" s="165"/>
      <c r="AJ1040" s="165"/>
      <c r="AK1040" s="165"/>
      <c r="AL1040" s="165"/>
      <c r="AM1040" s="165"/>
      <c r="AN1040" s="165"/>
      <c r="AO1040" s="165"/>
      <c r="AP1040" s="165"/>
      <c r="AQ1040" s="165"/>
      <c r="AR1040" s="165"/>
      <c r="AS1040" s="165"/>
      <c r="AT1040" s="165"/>
      <c r="AU1040" s="165"/>
      <c r="AV1040" s="165"/>
      <c r="AW1040" s="165"/>
      <c r="AX1040" s="165"/>
      <c r="AY1040" s="165"/>
      <c r="AZ1040" s="165"/>
      <c r="BA1040" s="165"/>
      <c r="BB1040" s="165"/>
      <c r="BC1040" s="165"/>
      <c r="BD1040" s="165"/>
      <c r="BE1040" s="165"/>
      <c r="BF1040" s="165"/>
      <c r="BG1040" s="165"/>
      <c r="BH1040" s="165"/>
      <c r="BI1040" s="165"/>
      <c r="BJ1040" s="165"/>
      <c r="BK1040" s="165"/>
      <c r="BL1040" s="165"/>
      <c r="BM1040" s="169"/>
    </row>
    <row r="1041" spans="1:65">
      <c r="A1041" s="28"/>
      <c r="B1041" s="3" t="s">
        <v>86</v>
      </c>
      <c r="C1041" s="27"/>
      <c r="D1041" s="13">
        <v>3.8074823343327596E-2</v>
      </c>
      <c r="E1041" s="95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216</v>
      </c>
      <c r="C1042" s="27"/>
      <c r="D1042" s="13">
        <v>-2.55351295663786E-15</v>
      </c>
      <c r="E1042" s="95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217</v>
      </c>
      <c r="C1043" s="45"/>
      <c r="D1043" s="43" t="s">
        <v>218</v>
      </c>
      <c r="E1043" s="95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BM1044" s="52"/>
    </row>
    <row r="1045" spans="1:65">
      <c r="BM1045" s="52"/>
    </row>
    <row r="1046" spans="1:65">
      <c r="BM1046" s="52"/>
    </row>
    <row r="1047" spans="1:65">
      <c r="BM1047" s="52"/>
    </row>
    <row r="1048" spans="1:65">
      <c r="BM1048" s="52"/>
    </row>
    <row r="1049" spans="1:65">
      <c r="BM1049" s="52"/>
    </row>
    <row r="1050" spans="1:65">
      <c r="BM1050" s="52"/>
    </row>
    <row r="1051" spans="1:65">
      <c r="BM1051" s="52"/>
    </row>
    <row r="1052" spans="1:65">
      <c r="BM1052" s="52"/>
    </row>
    <row r="1053" spans="1:65">
      <c r="BM1053" s="52"/>
    </row>
    <row r="1054" spans="1:65">
      <c r="BM1054" s="52"/>
    </row>
    <row r="1055" spans="1:65">
      <c r="BM1055" s="52"/>
    </row>
    <row r="1056" spans="1:65">
      <c r="BM1056" s="52"/>
    </row>
    <row r="1057" spans="65:65">
      <c r="BM1057" s="52"/>
    </row>
    <row r="1058" spans="65:65">
      <c r="BM1058" s="52"/>
    </row>
    <row r="1059" spans="65:65">
      <c r="BM1059" s="52"/>
    </row>
    <row r="1060" spans="65:65">
      <c r="BM1060" s="52"/>
    </row>
    <row r="1061" spans="65:65">
      <c r="BM1061" s="52"/>
    </row>
    <row r="1062" spans="65:65">
      <c r="BM1062" s="52"/>
    </row>
    <row r="1063" spans="65:65">
      <c r="BM1063" s="52"/>
    </row>
    <row r="1064" spans="65:65">
      <c r="BM1064" s="52"/>
    </row>
    <row r="1065" spans="65:65">
      <c r="BM1065" s="52"/>
    </row>
    <row r="1066" spans="65:65">
      <c r="BM1066" s="52"/>
    </row>
    <row r="1067" spans="65:65">
      <c r="BM1067" s="52"/>
    </row>
    <row r="1068" spans="65:65">
      <c r="BM1068" s="52"/>
    </row>
    <row r="1069" spans="65:65">
      <c r="BM1069" s="52"/>
    </row>
    <row r="1070" spans="65:65">
      <c r="BM1070" s="52"/>
    </row>
    <row r="1071" spans="65:65">
      <c r="BM1071" s="52"/>
    </row>
    <row r="1072" spans="65:65">
      <c r="BM1072" s="52"/>
    </row>
    <row r="1073" spans="65:65">
      <c r="BM1073" s="52"/>
    </row>
    <row r="1074" spans="65:65">
      <c r="BM1074" s="52"/>
    </row>
    <row r="1075" spans="65:65">
      <c r="BM1075" s="52"/>
    </row>
    <row r="1076" spans="65:65">
      <c r="BM1076" s="52"/>
    </row>
    <row r="1077" spans="65:65">
      <c r="BM1077" s="52"/>
    </row>
    <row r="1078" spans="65:65">
      <c r="BM1078" s="52"/>
    </row>
    <row r="1079" spans="65:65">
      <c r="BM1079" s="52"/>
    </row>
    <row r="1080" spans="65:65">
      <c r="BM1080" s="52"/>
    </row>
    <row r="1081" spans="65:65">
      <c r="BM1081" s="52"/>
    </row>
    <row r="1082" spans="65:65">
      <c r="BM1082" s="52"/>
    </row>
    <row r="1083" spans="65:65">
      <c r="BM1083" s="52"/>
    </row>
    <row r="1084" spans="65:65">
      <c r="BM1084" s="52"/>
    </row>
    <row r="1085" spans="65:65">
      <c r="BM1085" s="52"/>
    </row>
    <row r="1086" spans="65:65">
      <c r="BM1086" s="52"/>
    </row>
    <row r="1087" spans="65:65">
      <c r="BM1087" s="52"/>
    </row>
    <row r="1088" spans="65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3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</sheetData>
  <dataConsolidate/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N695 B708:F713 B726:I731 B744:H749 B762:D767 B780:N785 B798:E803 B816:D821 B834:D839 B852:D857 B870:G875 B888:D893 B906:D911 B924:D929 B942:E947 B960:D965 B978:E983 B996:D1001 B1014:Q1019 B1032:D1037">
    <cfRule type="expression" dxfId="2" priority="174">
      <formula>AND($B6&lt;&gt;$B5,NOT(ISBLANK(INDIRECT(Anlyt_LabRefThisCol))))</formula>
    </cfRule>
  </conditionalFormatting>
  <conditionalFormatting sqref="C2:I17 C20:G35 C38:P53 C56:E71 C74:E89 C92:M107 C110:G125 C128:D143 C146:D161 C164:Q179 C182:G197 C200:D215 C218:Q233 C236:D251 C254:D269 C272:D287 C290:S305 C308:D323 C326:D341 C344:D359 C362:D377 C380:D395 C398:D413 C416:G431 C434:E449 C452:F467 C470:D485 C488:G503 C506:G521 C524:E539 C542:D557 C560:D575 C578:G593 C596:E611 C614:Q629 C632:D647 C650:D665 C668:N683 C686:N701 C704:F719 C722:I737 C740:H755 C758:D773 C776:N791 C794:E809 C812:D827 C830:D845 C848:D863 C866:G881 C884:D899 C902:D917 C920:D935 C938:E953 C956:D971 C974:E989 C992:D1007 C1010:Q1025 C1028:D1043">
    <cfRule type="expression" dxfId="1" priority="172" stopIfTrue="1">
      <formula>AND(ISBLANK(INDIRECT(Anlyt_LabRefLastCol)),ISBLANK(INDIRECT(Anlyt_LabRefThisCol)))</formula>
    </cfRule>
    <cfRule type="expression" dxfId="0" priority="17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552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3" t="s">
        <v>46</v>
      </c>
      <c r="D2" s="104" t="s">
        <v>47</v>
      </c>
      <c r="E2" s="75" t="s">
        <v>2</v>
      </c>
      <c r="F2" s="105" t="s">
        <v>46</v>
      </c>
      <c r="G2" s="76" t="s">
        <v>47</v>
      </c>
      <c r="H2" s="77" t="s">
        <v>2</v>
      </c>
      <c r="I2" s="105" t="s">
        <v>46</v>
      </c>
      <c r="J2" s="76" t="s">
        <v>47</v>
      </c>
      <c r="K2" s="72"/>
    </row>
    <row r="3" spans="1:11" ht="15.75" customHeight="1">
      <c r="A3" s="73"/>
      <c r="B3" s="107" t="s">
        <v>171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3"/>
      <c r="B4" s="112" t="s">
        <v>99</v>
      </c>
      <c r="C4" s="102" t="s">
        <v>3</v>
      </c>
      <c r="D4" s="34" t="s">
        <v>109</v>
      </c>
      <c r="E4" s="112" t="s">
        <v>82</v>
      </c>
      <c r="F4" s="102" t="s">
        <v>3</v>
      </c>
      <c r="G4" s="111">
        <v>0.24</v>
      </c>
      <c r="H4" s="113" t="s">
        <v>43</v>
      </c>
      <c r="I4" s="102" t="s">
        <v>3</v>
      </c>
      <c r="J4" s="35">
        <v>128.20277777777801</v>
      </c>
    </row>
    <row r="5" spans="1:11" ht="15.75" customHeight="1">
      <c r="A5" s="73"/>
      <c r="B5" s="112" t="s">
        <v>10</v>
      </c>
      <c r="C5" s="102" t="s">
        <v>3</v>
      </c>
      <c r="D5" s="114">
        <v>184.632916666667</v>
      </c>
      <c r="E5" s="112" t="s">
        <v>8</v>
      </c>
      <c r="F5" s="102" t="s">
        <v>3</v>
      </c>
      <c r="G5" s="111">
        <v>2.37575</v>
      </c>
      <c r="H5" s="113" t="s">
        <v>59</v>
      </c>
      <c r="I5" s="102" t="s">
        <v>3</v>
      </c>
      <c r="J5" s="35" t="s">
        <v>172</v>
      </c>
    </row>
    <row r="6" spans="1:11" ht="15.75" customHeight="1">
      <c r="A6" s="73"/>
      <c r="B6" s="112" t="s">
        <v>13</v>
      </c>
      <c r="C6" s="102" t="s">
        <v>3</v>
      </c>
      <c r="D6" s="34">
        <v>1.9833333333333301</v>
      </c>
      <c r="E6" s="112" t="s">
        <v>11</v>
      </c>
      <c r="F6" s="102" t="s">
        <v>3</v>
      </c>
      <c r="G6" s="111">
        <v>0.66166666666666696</v>
      </c>
      <c r="H6" s="113" t="s">
        <v>12</v>
      </c>
      <c r="I6" s="102" t="s">
        <v>3</v>
      </c>
      <c r="J6" s="111">
        <v>5.4783333333333299</v>
      </c>
    </row>
    <row r="7" spans="1:11" ht="15.75" customHeight="1">
      <c r="A7" s="73"/>
      <c r="B7" s="112" t="s">
        <v>19</v>
      </c>
      <c r="C7" s="102" t="s">
        <v>3</v>
      </c>
      <c r="D7" s="34">
        <v>0.81466666666666698</v>
      </c>
      <c r="E7" s="112" t="s">
        <v>14</v>
      </c>
      <c r="F7" s="102" t="s">
        <v>3</v>
      </c>
      <c r="G7" s="111">
        <v>3.0953888888888899</v>
      </c>
      <c r="H7" s="113" t="s">
        <v>21</v>
      </c>
      <c r="I7" s="102" t="s">
        <v>3</v>
      </c>
      <c r="J7" s="111">
        <v>0.988222222222222</v>
      </c>
    </row>
    <row r="8" spans="1:11" ht="15.75" customHeight="1">
      <c r="A8" s="73"/>
      <c r="B8" s="112" t="s">
        <v>22</v>
      </c>
      <c r="C8" s="102" t="s">
        <v>3</v>
      </c>
      <c r="D8" s="114">
        <v>65.649083333333294</v>
      </c>
      <c r="E8" s="112" t="s">
        <v>54</v>
      </c>
      <c r="F8" s="102" t="s">
        <v>1</v>
      </c>
      <c r="G8" s="111">
        <v>2.0065416666666702</v>
      </c>
      <c r="H8" s="113" t="s">
        <v>24</v>
      </c>
      <c r="I8" s="102" t="s">
        <v>3</v>
      </c>
      <c r="J8" s="111">
        <v>0.61866666666666703</v>
      </c>
    </row>
    <row r="9" spans="1:11" ht="15.75" customHeight="1">
      <c r="A9" s="73"/>
      <c r="B9" s="112" t="s">
        <v>28</v>
      </c>
      <c r="C9" s="102" t="s">
        <v>3</v>
      </c>
      <c r="D9" s="34">
        <v>5.9781666666666702</v>
      </c>
      <c r="E9" s="112" t="s">
        <v>23</v>
      </c>
      <c r="F9" s="102" t="s">
        <v>3</v>
      </c>
      <c r="G9" s="111">
        <v>0.28516666666666701</v>
      </c>
      <c r="H9" s="113" t="s">
        <v>27</v>
      </c>
      <c r="I9" s="102" t="s">
        <v>3</v>
      </c>
      <c r="J9" s="111">
        <v>0.103416666666667</v>
      </c>
    </row>
    <row r="10" spans="1:11" ht="15.75" customHeight="1">
      <c r="A10" s="73"/>
      <c r="B10" s="112" t="s">
        <v>33</v>
      </c>
      <c r="C10" s="102" t="s">
        <v>3</v>
      </c>
      <c r="D10" s="34">
        <v>3.4</v>
      </c>
      <c r="E10" s="112" t="s">
        <v>26</v>
      </c>
      <c r="F10" s="102" t="s">
        <v>3</v>
      </c>
      <c r="G10" s="111">
        <v>1.24583333333333</v>
      </c>
      <c r="H10" s="113" t="s">
        <v>64</v>
      </c>
      <c r="I10" s="102" t="s">
        <v>3</v>
      </c>
      <c r="J10" s="111">
        <v>0.67433333333333301</v>
      </c>
    </row>
    <row r="11" spans="1:11" ht="15.75" customHeight="1">
      <c r="A11" s="73"/>
      <c r="B11" s="112" t="s">
        <v>36</v>
      </c>
      <c r="C11" s="102" t="s">
        <v>3</v>
      </c>
      <c r="D11" s="34">
        <v>1.9183333333333299</v>
      </c>
      <c r="E11" s="112" t="s">
        <v>31</v>
      </c>
      <c r="F11" s="102" t="s">
        <v>3</v>
      </c>
      <c r="G11" s="36">
        <v>29.67</v>
      </c>
      <c r="H11" s="113" t="s">
        <v>41</v>
      </c>
      <c r="I11" s="102" t="s">
        <v>3</v>
      </c>
      <c r="J11" s="111">
        <v>1.8245</v>
      </c>
    </row>
    <row r="12" spans="1:11" ht="15.75" customHeight="1">
      <c r="A12" s="73"/>
      <c r="B12" s="112" t="s">
        <v>42</v>
      </c>
      <c r="C12" s="102" t="s">
        <v>3</v>
      </c>
      <c r="D12" s="115">
        <v>17.445</v>
      </c>
      <c r="E12" s="112" t="s">
        <v>40</v>
      </c>
      <c r="F12" s="102" t="s">
        <v>3</v>
      </c>
      <c r="G12" s="111">
        <v>7.82</v>
      </c>
      <c r="H12" s="113" t="s">
        <v>45</v>
      </c>
      <c r="I12" s="102" t="s">
        <v>3</v>
      </c>
      <c r="J12" s="35">
        <v>85.387500000000003</v>
      </c>
    </row>
    <row r="13" spans="1:11" ht="15.75" customHeight="1">
      <c r="A13" s="73"/>
      <c r="B13" s="107" t="s">
        <v>173</v>
      </c>
      <c r="C13" s="106"/>
      <c r="D13" s="108"/>
      <c r="E13" s="106"/>
      <c r="F13" s="106"/>
      <c r="G13" s="109"/>
      <c r="H13" s="106"/>
      <c r="I13" s="106"/>
      <c r="J13" s="110"/>
    </row>
    <row r="14" spans="1:11" ht="15.75" customHeight="1">
      <c r="A14" s="73"/>
      <c r="B14" s="112" t="s">
        <v>99</v>
      </c>
      <c r="C14" s="102" t="s">
        <v>3</v>
      </c>
      <c r="D14" s="116">
        <v>5.8500000000000002E-3</v>
      </c>
      <c r="E14" s="112" t="s">
        <v>53</v>
      </c>
      <c r="F14" s="102" t="s">
        <v>3</v>
      </c>
      <c r="G14" s="111">
        <v>0.12166666666666701</v>
      </c>
      <c r="H14" s="113" t="s">
        <v>21</v>
      </c>
      <c r="I14" s="102" t="s">
        <v>3</v>
      </c>
      <c r="J14" s="117">
        <v>0.01</v>
      </c>
    </row>
    <row r="15" spans="1:11" ht="15.75" customHeight="1">
      <c r="A15" s="73"/>
      <c r="B15" s="112" t="s">
        <v>49</v>
      </c>
      <c r="C15" s="102" t="s">
        <v>3</v>
      </c>
      <c r="D15" s="114">
        <v>56.851583333333302</v>
      </c>
      <c r="E15" s="112" t="s">
        <v>14</v>
      </c>
      <c r="F15" s="102" t="s">
        <v>3</v>
      </c>
      <c r="G15" s="111">
        <v>2.9257499999999999</v>
      </c>
      <c r="H15" s="113" t="s">
        <v>24</v>
      </c>
      <c r="I15" s="102" t="s">
        <v>3</v>
      </c>
      <c r="J15" s="111">
        <v>0.42583333333333301</v>
      </c>
    </row>
    <row r="16" spans="1:11" ht="15.75" customHeight="1">
      <c r="A16" s="73"/>
      <c r="B16" s="112" t="s">
        <v>13</v>
      </c>
      <c r="C16" s="102" t="s">
        <v>3</v>
      </c>
      <c r="D16" s="34">
        <v>0.53133333333333299</v>
      </c>
      <c r="E16" s="112" t="s">
        <v>17</v>
      </c>
      <c r="F16" s="102" t="s">
        <v>3</v>
      </c>
      <c r="G16" s="36">
        <v>23.563916666666699</v>
      </c>
      <c r="H16" s="113" t="s">
        <v>27</v>
      </c>
      <c r="I16" s="102" t="s">
        <v>3</v>
      </c>
      <c r="J16" s="111">
        <v>0.14758333333333301</v>
      </c>
    </row>
    <row r="17" spans="1:10" ht="15.75" customHeight="1">
      <c r="A17" s="73"/>
      <c r="B17" s="112" t="s">
        <v>19</v>
      </c>
      <c r="C17" s="102" t="s">
        <v>3</v>
      </c>
      <c r="D17" s="34">
        <v>0.93208333333333304</v>
      </c>
      <c r="E17" s="112" t="s">
        <v>20</v>
      </c>
      <c r="F17" s="102" t="s">
        <v>3</v>
      </c>
      <c r="G17" s="36">
        <v>19.847944444444401</v>
      </c>
      <c r="H17" s="113" t="s">
        <v>30</v>
      </c>
      <c r="I17" s="102" t="s">
        <v>3</v>
      </c>
      <c r="J17" s="36">
        <v>12.713416666666699</v>
      </c>
    </row>
    <row r="18" spans="1:10" ht="15.75" customHeight="1">
      <c r="A18" s="73"/>
      <c r="B18" s="112" t="s">
        <v>22</v>
      </c>
      <c r="C18" s="102" t="s">
        <v>3</v>
      </c>
      <c r="D18" s="115">
        <v>44.358916666666701</v>
      </c>
      <c r="E18" s="112" t="s">
        <v>23</v>
      </c>
      <c r="F18" s="102" t="s">
        <v>3</v>
      </c>
      <c r="G18" s="111">
        <v>0.15416666666666701</v>
      </c>
      <c r="H18" s="113" t="s">
        <v>64</v>
      </c>
      <c r="I18" s="102" t="s">
        <v>3</v>
      </c>
      <c r="J18" s="111">
        <v>0.11283333333333299</v>
      </c>
    </row>
    <row r="19" spans="1:10" ht="15.75" customHeight="1">
      <c r="A19" s="73"/>
      <c r="B19" s="112" t="s">
        <v>28</v>
      </c>
      <c r="C19" s="102" t="s">
        <v>3</v>
      </c>
      <c r="D19" s="34">
        <v>2.0416666666666701</v>
      </c>
      <c r="E19" s="112" t="s">
        <v>29</v>
      </c>
      <c r="F19" s="102" t="s">
        <v>3</v>
      </c>
      <c r="G19" s="111">
        <v>0.40883333333333299</v>
      </c>
      <c r="H19" s="113" t="s">
        <v>32</v>
      </c>
      <c r="I19" s="102" t="s">
        <v>3</v>
      </c>
      <c r="J19" s="111">
        <v>1.61516666666667</v>
      </c>
    </row>
    <row r="20" spans="1:10" ht="15.75" customHeight="1">
      <c r="A20" s="73"/>
      <c r="B20" s="112" t="s">
        <v>42</v>
      </c>
      <c r="C20" s="102" t="s">
        <v>3</v>
      </c>
      <c r="D20" s="34">
        <v>8.4245833333333309</v>
      </c>
      <c r="E20" s="112" t="s">
        <v>43</v>
      </c>
      <c r="F20" s="102" t="s">
        <v>3</v>
      </c>
      <c r="G20" s="36">
        <v>15.3065</v>
      </c>
      <c r="H20" s="113" t="s">
        <v>38</v>
      </c>
      <c r="I20" s="102" t="s">
        <v>3</v>
      </c>
      <c r="J20" s="36">
        <v>10.139333333333299</v>
      </c>
    </row>
    <row r="21" spans="1:10" ht="15.75" customHeight="1">
      <c r="A21" s="73"/>
      <c r="B21" s="112" t="s">
        <v>82</v>
      </c>
      <c r="C21" s="102" t="s">
        <v>3</v>
      </c>
      <c r="D21" s="34">
        <v>0.15833333333333299</v>
      </c>
      <c r="E21" s="112" t="s">
        <v>59</v>
      </c>
      <c r="F21" s="102" t="s">
        <v>3</v>
      </c>
      <c r="G21" s="117">
        <v>1.5E-3</v>
      </c>
      <c r="H21" s="113" t="s">
        <v>41</v>
      </c>
      <c r="I21" s="102" t="s">
        <v>3</v>
      </c>
      <c r="J21" s="111">
        <v>1.0073333333333301</v>
      </c>
    </row>
    <row r="22" spans="1:10" ht="15.75" customHeight="1">
      <c r="A22" s="73"/>
      <c r="B22" s="112" t="s">
        <v>8</v>
      </c>
      <c r="C22" s="102" t="s">
        <v>3</v>
      </c>
      <c r="D22" s="34">
        <v>0.613916666666667</v>
      </c>
      <c r="E22" s="112" t="s">
        <v>9</v>
      </c>
      <c r="F22" s="102" t="s">
        <v>3</v>
      </c>
      <c r="G22" s="111">
        <v>3.3961666666666699</v>
      </c>
      <c r="H22" s="113" t="s">
        <v>45</v>
      </c>
      <c r="I22" s="102" t="s">
        <v>3</v>
      </c>
      <c r="J22" s="36">
        <v>19.87875</v>
      </c>
    </row>
    <row r="23" spans="1:10" ht="15.75" customHeight="1">
      <c r="A23" s="73"/>
      <c r="B23" s="107" t="s">
        <v>169</v>
      </c>
      <c r="C23" s="106"/>
      <c r="D23" s="108"/>
      <c r="E23" s="106"/>
      <c r="F23" s="106"/>
      <c r="G23" s="109"/>
      <c r="H23" s="106"/>
      <c r="I23" s="106"/>
      <c r="J23" s="110"/>
    </row>
    <row r="24" spans="1:10" ht="15.75" customHeight="1">
      <c r="A24" s="73"/>
      <c r="B24" s="112" t="s">
        <v>114</v>
      </c>
      <c r="C24" s="102" t="s">
        <v>1</v>
      </c>
      <c r="D24" s="116">
        <v>5.0999999999999997E-2</v>
      </c>
      <c r="E24" s="33" t="s">
        <v>548</v>
      </c>
      <c r="F24" s="102" t="s">
        <v>548</v>
      </c>
      <c r="G24" s="36" t="s">
        <v>548</v>
      </c>
      <c r="H24" s="7" t="s">
        <v>548</v>
      </c>
      <c r="I24" s="102" t="s">
        <v>548</v>
      </c>
      <c r="J24" s="35" t="s">
        <v>548</v>
      </c>
    </row>
    <row r="25" spans="1:10" ht="15.75" customHeight="1">
      <c r="A25" s="73"/>
      <c r="B25" s="107" t="s">
        <v>141</v>
      </c>
      <c r="C25" s="106"/>
      <c r="D25" s="108"/>
      <c r="E25" s="106"/>
      <c r="F25" s="106"/>
      <c r="G25" s="109"/>
      <c r="H25" s="106"/>
      <c r="I25" s="106"/>
      <c r="J25" s="110"/>
    </row>
    <row r="26" spans="1:10" ht="15.75" customHeight="1">
      <c r="A26" s="73"/>
      <c r="B26" s="112" t="s">
        <v>304</v>
      </c>
      <c r="C26" s="102" t="s">
        <v>1</v>
      </c>
      <c r="D26" s="34">
        <v>11.8866666666667</v>
      </c>
      <c r="E26" s="112" t="s">
        <v>112</v>
      </c>
      <c r="F26" s="102" t="s">
        <v>1</v>
      </c>
      <c r="G26" s="111">
        <v>2.5750000000000002</v>
      </c>
      <c r="H26" s="113" t="s">
        <v>18</v>
      </c>
      <c r="I26" s="102" t="s">
        <v>3</v>
      </c>
      <c r="J26" s="36">
        <v>23.3333333333333</v>
      </c>
    </row>
    <row r="27" spans="1:10" ht="15.75" customHeight="1">
      <c r="A27" s="73"/>
      <c r="B27" s="112" t="s">
        <v>111</v>
      </c>
      <c r="C27" s="102" t="s">
        <v>3</v>
      </c>
      <c r="D27" s="114">
        <v>446.6</v>
      </c>
      <c r="E27" s="112" t="s">
        <v>113</v>
      </c>
      <c r="F27" s="102" t="s">
        <v>1</v>
      </c>
      <c r="G27" s="117">
        <v>0.13</v>
      </c>
      <c r="H27" s="113" t="s">
        <v>305</v>
      </c>
      <c r="I27" s="102" t="s">
        <v>1</v>
      </c>
      <c r="J27" s="117">
        <v>0.50666666666666704</v>
      </c>
    </row>
    <row r="28" spans="1:10" ht="15.75" customHeight="1">
      <c r="A28" s="73"/>
      <c r="B28" s="112" t="s">
        <v>104</v>
      </c>
      <c r="C28" s="102" t="s">
        <v>1</v>
      </c>
      <c r="D28" s="116">
        <v>0.64500000000000002</v>
      </c>
      <c r="E28" s="112" t="s">
        <v>306</v>
      </c>
      <c r="F28" s="102" t="s">
        <v>1</v>
      </c>
      <c r="G28" s="117">
        <v>0.28166666666666701</v>
      </c>
      <c r="H28" s="113" t="s">
        <v>307</v>
      </c>
      <c r="I28" s="102" t="s">
        <v>3</v>
      </c>
      <c r="J28" s="35">
        <v>146.666666666667</v>
      </c>
    </row>
    <row r="29" spans="1:10" ht="15.75" customHeight="1">
      <c r="A29" s="73"/>
      <c r="B29" s="112" t="s">
        <v>308</v>
      </c>
      <c r="C29" s="102" t="s">
        <v>3</v>
      </c>
      <c r="D29" s="114">
        <v>111.666666666667</v>
      </c>
      <c r="E29" s="112" t="s">
        <v>34</v>
      </c>
      <c r="F29" s="102" t="s">
        <v>3</v>
      </c>
      <c r="G29" s="36" t="s">
        <v>97</v>
      </c>
      <c r="H29" s="113" t="s">
        <v>45</v>
      </c>
      <c r="I29" s="102" t="s">
        <v>3</v>
      </c>
      <c r="J29" s="35">
        <v>96.6666666666667</v>
      </c>
    </row>
    <row r="30" spans="1:10" ht="15.75" customHeight="1">
      <c r="A30" s="73"/>
      <c r="B30" s="112" t="s">
        <v>309</v>
      </c>
      <c r="C30" s="102" t="s">
        <v>1</v>
      </c>
      <c r="D30" s="34">
        <v>2.3716666666666701</v>
      </c>
      <c r="E30" s="112" t="s">
        <v>310</v>
      </c>
      <c r="F30" s="102" t="s">
        <v>1</v>
      </c>
      <c r="G30" s="117">
        <v>0.12</v>
      </c>
      <c r="H30" s="7" t="s">
        <v>548</v>
      </c>
      <c r="I30" s="102" t="s">
        <v>548</v>
      </c>
      <c r="J30" s="35" t="s">
        <v>548</v>
      </c>
    </row>
    <row r="31" spans="1:10" ht="15.75" customHeight="1">
      <c r="A31" s="73"/>
      <c r="B31" s="112" t="s">
        <v>311</v>
      </c>
      <c r="C31" s="102" t="s">
        <v>1</v>
      </c>
      <c r="D31" s="34">
        <v>4.2716666666666701</v>
      </c>
      <c r="E31" s="112" t="s">
        <v>15</v>
      </c>
      <c r="F31" s="102" t="s">
        <v>3</v>
      </c>
      <c r="G31" s="35">
        <v>64.4444444444444</v>
      </c>
      <c r="H31" s="7" t="s">
        <v>548</v>
      </c>
      <c r="I31" s="102" t="s">
        <v>548</v>
      </c>
      <c r="J31" s="35" t="s">
        <v>548</v>
      </c>
    </row>
    <row r="32" spans="1:10" ht="15.75" customHeight="1">
      <c r="A32" s="73"/>
      <c r="B32" s="107" t="s">
        <v>170</v>
      </c>
      <c r="C32" s="106"/>
      <c r="D32" s="108"/>
      <c r="E32" s="106"/>
      <c r="F32" s="106"/>
      <c r="G32" s="109"/>
      <c r="H32" s="106"/>
      <c r="I32" s="106"/>
      <c r="J32" s="110"/>
    </row>
    <row r="33" spans="1:10" ht="15.75" customHeight="1">
      <c r="A33" s="73"/>
      <c r="B33" s="112" t="s">
        <v>312</v>
      </c>
      <c r="C33" s="102" t="s">
        <v>1</v>
      </c>
      <c r="D33" s="116">
        <v>5.9833333333333301E-2</v>
      </c>
      <c r="E33" s="33" t="s">
        <v>548</v>
      </c>
      <c r="F33" s="102" t="s">
        <v>548</v>
      </c>
      <c r="G33" s="36" t="s">
        <v>548</v>
      </c>
      <c r="H33" s="7" t="s">
        <v>548</v>
      </c>
      <c r="I33" s="102" t="s">
        <v>548</v>
      </c>
      <c r="J33" s="35" t="s">
        <v>548</v>
      </c>
    </row>
    <row r="34" spans="1:10" ht="15.75" customHeight="1">
      <c r="A34" s="73"/>
      <c r="B34" s="107" t="s">
        <v>174</v>
      </c>
      <c r="C34" s="106"/>
      <c r="D34" s="108"/>
      <c r="E34" s="106"/>
      <c r="F34" s="106"/>
      <c r="G34" s="109"/>
      <c r="H34" s="106"/>
      <c r="I34" s="106"/>
      <c r="J34" s="110"/>
    </row>
    <row r="35" spans="1:10" ht="15.75" customHeight="1">
      <c r="A35" s="73"/>
      <c r="B35" s="112" t="s">
        <v>48</v>
      </c>
      <c r="C35" s="102" t="s">
        <v>1</v>
      </c>
      <c r="D35" s="34">
        <v>6.1806666666666699</v>
      </c>
      <c r="E35" s="112" t="s">
        <v>14</v>
      </c>
      <c r="F35" s="102" t="s">
        <v>3</v>
      </c>
      <c r="G35" s="111">
        <v>3.44966666666667</v>
      </c>
      <c r="H35" s="113" t="s">
        <v>12</v>
      </c>
      <c r="I35" s="102" t="s">
        <v>3</v>
      </c>
      <c r="J35" s="111">
        <v>5.7953333333333301</v>
      </c>
    </row>
    <row r="36" spans="1:10" ht="15.75" customHeight="1">
      <c r="A36" s="73"/>
      <c r="B36" s="112" t="s">
        <v>10</v>
      </c>
      <c r="C36" s="102" t="s">
        <v>3</v>
      </c>
      <c r="D36" s="114">
        <v>322.66000000000003</v>
      </c>
      <c r="E36" s="112" t="s">
        <v>54</v>
      </c>
      <c r="F36" s="102" t="s">
        <v>1</v>
      </c>
      <c r="G36" s="111">
        <v>2.1052133333333298</v>
      </c>
      <c r="H36" s="113" t="s">
        <v>18</v>
      </c>
      <c r="I36" s="102" t="s">
        <v>3</v>
      </c>
      <c r="J36" s="36">
        <v>34.152416666666703</v>
      </c>
    </row>
    <row r="37" spans="1:10" ht="15.75" customHeight="1">
      <c r="A37" s="73"/>
      <c r="B37" s="112" t="s">
        <v>13</v>
      </c>
      <c r="C37" s="102" t="s">
        <v>3</v>
      </c>
      <c r="D37" s="34" t="s">
        <v>108</v>
      </c>
      <c r="E37" s="112" t="s">
        <v>17</v>
      </c>
      <c r="F37" s="102" t="s">
        <v>3</v>
      </c>
      <c r="G37" s="36">
        <v>40.021666666666697</v>
      </c>
      <c r="H37" s="113" t="s">
        <v>21</v>
      </c>
      <c r="I37" s="102" t="s">
        <v>3</v>
      </c>
      <c r="J37" s="111">
        <v>1.01433333333333</v>
      </c>
    </row>
    <row r="38" spans="1:10" ht="15.75" customHeight="1">
      <c r="A38" s="73"/>
      <c r="B38" s="112" t="s">
        <v>50</v>
      </c>
      <c r="C38" s="102" t="s">
        <v>1</v>
      </c>
      <c r="D38" s="116">
        <v>0.48085555555555598</v>
      </c>
      <c r="E38" s="112" t="s">
        <v>20</v>
      </c>
      <c r="F38" s="102" t="s">
        <v>3</v>
      </c>
      <c r="G38" s="36">
        <v>26.394166666666699</v>
      </c>
      <c r="H38" s="113" t="s">
        <v>24</v>
      </c>
      <c r="I38" s="102" t="s">
        <v>3</v>
      </c>
      <c r="J38" s="111">
        <v>0.74066666666666703</v>
      </c>
    </row>
    <row r="39" spans="1:10" ht="15.75" customHeight="1">
      <c r="A39" s="73"/>
      <c r="B39" s="112" t="s">
        <v>19</v>
      </c>
      <c r="C39" s="102" t="s">
        <v>3</v>
      </c>
      <c r="D39" s="34">
        <v>0.76583333333333303</v>
      </c>
      <c r="E39" s="112" t="s">
        <v>23</v>
      </c>
      <c r="F39" s="102" t="s">
        <v>3</v>
      </c>
      <c r="G39" s="111">
        <v>0.36916666666666698</v>
      </c>
      <c r="H39" s="113" t="s">
        <v>30</v>
      </c>
      <c r="I39" s="102" t="s">
        <v>3</v>
      </c>
      <c r="J39" s="36">
        <v>14.371499999999999</v>
      </c>
    </row>
    <row r="40" spans="1:10" ht="15.75" customHeight="1">
      <c r="A40" s="73"/>
      <c r="B40" s="112" t="s">
        <v>22</v>
      </c>
      <c r="C40" s="102" t="s">
        <v>3</v>
      </c>
      <c r="D40" s="114">
        <v>73.811666666666696</v>
      </c>
      <c r="E40" s="112" t="s">
        <v>55</v>
      </c>
      <c r="F40" s="102" t="s">
        <v>1</v>
      </c>
      <c r="G40" s="111">
        <v>1.54477491666667</v>
      </c>
      <c r="H40" s="113" t="s">
        <v>63</v>
      </c>
      <c r="I40" s="102" t="s">
        <v>1</v>
      </c>
      <c r="J40" s="117">
        <v>0.33294444444444399</v>
      </c>
    </row>
    <row r="41" spans="1:10" ht="15.75" customHeight="1">
      <c r="A41" s="73"/>
      <c r="B41" s="112" t="s">
        <v>51</v>
      </c>
      <c r="C41" s="102" t="s">
        <v>3</v>
      </c>
      <c r="D41" s="114">
        <v>61.873666666666701</v>
      </c>
      <c r="E41" s="112" t="s">
        <v>56</v>
      </c>
      <c r="F41" s="102" t="s">
        <v>1</v>
      </c>
      <c r="G41" s="117">
        <v>0.105024820833333</v>
      </c>
      <c r="H41" s="113" t="s">
        <v>64</v>
      </c>
      <c r="I41" s="102" t="s">
        <v>3</v>
      </c>
      <c r="J41" s="111">
        <v>0.77383333333333304</v>
      </c>
    </row>
    <row r="42" spans="1:10" ht="15.75" customHeight="1">
      <c r="A42" s="73"/>
      <c r="B42" s="112" t="s">
        <v>28</v>
      </c>
      <c r="C42" s="102" t="s">
        <v>3</v>
      </c>
      <c r="D42" s="34">
        <v>6.0733333333333297</v>
      </c>
      <c r="E42" s="112" t="s">
        <v>26</v>
      </c>
      <c r="F42" s="102" t="s">
        <v>3</v>
      </c>
      <c r="G42" s="36" t="s">
        <v>107</v>
      </c>
      <c r="H42" s="113" t="s">
        <v>65</v>
      </c>
      <c r="I42" s="102" t="s">
        <v>3</v>
      </c>
      <c r="J42" s="111">
        <v>0.36499999999999999</v>
      </c>
    </row>
    <row r="43" spans="1:10" ht="15.75" customHeight="1">
      <c r="A43" s="73"/>
      <c r="B43" s="112" t="s">
        <v>33</v>
      </c>
      <c r="C43" s="102" t="s">
        <v>3</v>
      </c>
      <c r="D43" s="34">
        <v>4.34716666666667</v>
      </c>
      <c r="E43" s="112" t="s">
        <v>29</v>
      </c>
      <c r="F43" s="102" t="s">
        <v>3</v>
      </c>
      <c r="G43" s="36">
        <v>11.952166666666701</v>
      </c>
      <c r="H43" s="113" t="s">
        <v>32</v>
      </c>
      <c r="I43" s="102" t="s">
        <v>3</v>
      </c>
      <c r="J43" s="111">
        <v>2.9018333333333302</v>
      </c>
    </row>
    <row r="44" spans="1:10" ht="15.75" customHeight="1">
      <c r="A44" s="73"/>
      <c r="B44" s="112" t="s">
        <v>36</v>
      </c>
      <c r="C44" s="102" t="s">
        <v>3</v>
      </c>
      <c r="D44" s="34">
        <v>2.3355000000000001</v>
      </c>
      <c r="E44" s="112" t="s">
        <v>31</v>
      </c>
      <c r="F44" s="102" t="s">
        <v>3</v>
      </c>
      <c r="G44" s="36">
        <v>31.703499999999998</v>
      </c>
      <c r="H44" s="113" t="s">
        <v>66</v>
      </c>
      <c r="I44" s="102" t="s">
        <v>3</v>
      </c>
      <c r="J44" s="35">
        <v>74.509833333333304</v>
      </c>
    </row>
    <row r="45" spans="1:10" ht="15.75" customHeight="1">
      <c r="A45" s="73"/>
      <c r="B45" s="112" t="s">
        <v>39</v>
      </c>
      <c r="C45" s="102" t="s">
        <v>3</v>
      </c>
      <c r="D45" s="34">
        <v>1.2168333333333301</v>
      </c>
      <c r="E45" s="112" t="s">
        <v>34</v>
      </c>
      <c r="F45" s="102" t="s">
        <v>3</v>
      </c>
      <c r="G45" s="36">
        <v>36.191499999999998</v>
      </c>
      <c r="H45" s="113" t="s">
        <v>35</v>
      </c>
      <c r="I45" s="102" t="s">
        <v>3</v>
      </c>
      <c r="J45" s="36">
        <v>19.719833333333298</v>
      </c>
    </row>
    <row r="46" spans="1:10" ht="15.75" customHeight="1">
      <c r="A46" s="73"/>
      <c r="B46" s="112" t="s">
        <v>42</v>
      </c>
      <c r="C46" s="102" t="s">
        <v>3</v>
      </c>
      <c r="D46" s="115">
        <v>18.843833333333301</v>
      </c>
      <c r="E46" s="112" t="s">
        <v>58</v>
      </c>
      <c r="F46" s="102" t="s">
        <v>1</v>
      </c>
      <c r="G46" s="117">
        <v>0.121208333333333</v>
      </c>
      <c r="H46" s="113" t="s">
        <v>38</v>
      </c>
      <c r="I46" s="102" t="s">
        <v>3</v>
      </c>
      <c r="J46" s="36">
        <v>21.217500000000001</v>
      </c>
    </row>
    <row r="47" spans="1:10" ht="15.75" customHeight="1">
      <c r="A47" s="73"/>
      <c r="B47" s="112" t="s">
        <v>5</v>
      </c>
      <c r="C47" s="102" t="s">
        <v>3</v>
      </c>
      <c r="D47" s="34">
        <v>4.9616666666666696</v>
      </c>
      <c r="E47" s="112" t="s">
        <v>37</v>
      </c>
      <c r="F47" s="102" t="s">
        <v>3</v>
      </c>
      <c r="G47" s="35">
        <v>154.61114465315401</v>
      </c>
      <c r="H47" s="113" t="s">
        <v>41</v>
      </c>
      <c r="I47" s="102" t="s">
        <v>3</v>
      </c>
      <c r="J47" s="111">
        <v>2.1816666666666702</v>
      </c>
    </row>
    <row r="48" spans="1:10" ht="15.75" customHeight="1">
      <c r="A48" s="73"/>
      <c r="B48" s="112" t="s">
        <v>82</v>
      </c>
      <c r="C48" s="102" t="s">
        <v>3</v>
      </c>
      <c r="D48" s="34">
        <v>2.597</v>
      </c>
      <c r="E48" s="112" t="s">
        <v>40</v>
      </c>
      <c r="F48" s="102" t="s">
        <v>3</v>
      </c>
      <c r="G48" s="111">
        <v>8.6635000000000009</v>
      </c>
      <c r="H48" s="113" t="s">
        <v>45</v>
      </c>
      <c r="I48" s="102" t="s">
        <v>3</v>
      </c>
      <c r="J48" s="35">
        <v>132.11666666666699</v>
      </c>
    </row>
    <row r="49" spans="1:10" ht="15.75" customHeight="1">
      <c r="A49" s="73"/>
      <c r="B49" s="112" t="s">
        <v>8</v>
      </c>
      <c r="C49" s="102" t="s">
        <v>3</v>
      </c>
      <c r="D49" s="34">
        <v>4.0670000000000002</v>
      </c>
      <c r="E49" s="112" t="s">
        <v>43</v>
      </c>
      <c r="F49" s="102" t="s">
        <v>3</v>
      </c>
      <c r="G49" s="35">
        <v>134.30666666666701</v>
      </c>
      <c r="H49" s="7" t="s">
        <v>548</v>
      </c>
      <c r="I49" s="102" t="s">
        <v>548</v>
      </c>
      <c r="J49" s="35" t="s">
        <v>548</v>
      </c>
    </row>
    <row r="50" spans="1:10" ht="15.75" customHeight="1">
      <c r="A50" s="73"/>
      <c r="B50" s="134" t="s">
        <v>11</v>
      </c>
      <c r="C50" s="135" t="s">
        <v>3</v>
      </c>
      <c r="D50" s="136">
        <v>0.82583333333333298</v>
      </c>
      <c r="E50" s="134" t="s">
        <v>9</v>
      </c>
      <c r="F50" s="135" t="s">
        <v>3</v>
      </c>
      <c r="G50" s="137">
        <v>10.771333333333301</v>
      </c>
      <c r="H50" s="138" t="s">
        <v>548</v>
      </c>
      <c r="I50" s="135" t="s">
        <v>548</v>
      </c>
      <c r="J50" s="139" t="s">
        <v>548</v>
      </c>
    </row>
    <row r="51" spans="1:10" ht="15.75" customHeight="1">
      <c r="B51" s="30" t="s">
        <v>554</v>
      </c>
    </row>
  </sheetData>
  <conditionalFormatting sqref="C3:C50 F3:F50 I3:I50">
    <cfRule type="expression" dxfId="23" priority="2">
      <formula>IndVal_LimitValDiffUOM</formula>
    </cfRule>
  </conditionalFormatting>
  <conditionalFormatting sqref="B3:J50">
    <cfRule type="expression" dxfId="22" priority="1">
      <formula>IF(IndVal_IsBlnkRow*IndVal_IsBlnkRowNext=1,TRUE,FALSE)</formula>
    </cfRule>
  </conditionalFormatting>
  <hyperlinks>
    <hyperlink ref="B4" location="'4-Acid'!$A$79" display="'4-Acid'!$A$79" xr:uid="{F2F352AB-26C4-4B6C-973F-5F763A43A75F}"/>
    <hyperlink ref="E4" location="'4-Acid'!$A$350" display="'4-Acid'!$A$350" xr:uid="{39CCEC8A-D4AA-4C4D-BB73-8ED56D4E3A25}"/>
    <hyperlink ref="H4" location="'4-Acid'!$A$674" display="'4-Acid'!$A$674" xr:uid="{B15E9847-0514-470B-B188-B7FEF25E72F6}"/>
    <hyperlink ref="B5" location="'4-Acid'!$A$97" display="'4-Acid'!$A$97" xr:uid="{F68A13B2-C50B-440F-A7A9-7DA1D1D6AC69}"/>
    <hyperlink ref="E5" location="'4-Acid'!$A$368" display="'4-Acid'!$A$368" xr:uid="{A789F735-CB0A-4DF1-9137-0BBB828DA468}"/>
    <hyperlink ref="H5" location="'4-Acid'!$A$692" display="'4-Acid'!$A$692" xr:uid="{B33EA3AA-B946-4F67-B5D3-AB8D1AD62FAE}"/>
    <hyperlink ref="B6" location="'4-Acid'!$A$115" display="'4-Acid'!$A$115" xr:uid="{E532459A-0796-45AE-8E57-347FB3FB93C0}"/>
    <hyperlink ref="E6" location="'4-Acid'!$A$386" display="'4-Acid'!$A$386" xr:uid="{76024FF8-BF34-41FA-830F-7D56F4928CBC}"/>
    <hyperlink ref="H6" location="'4-Acid'!$A$782" display="'4-Acid'!$A$782" xr:uid="{7E643386-1DB3-439F-B3CE-F0BAF0002310}"/>
    <hyperlink ref="B7" location="'4-Acid'!$A$170" display="'4-Acid'!$A$170" xr:uid="{8E2CC84F-6AF3-4660-910B-6098AB2F463B}"/>
    <hyperlink ref="E7" location="'4-Acid'!$A$404" display="'4-Acid'!$A$404" xr:uid="{E24593AE-ECB8-4B71-A1DA-F3D6BEFED7B8}"/>
    <hyperlink ref="H7" location="'4-Acid'!$A$836" display="'4-Acid'!$A$836" xr:uid="{7B8FAEFB-C7D5-4D70-A4B9-E9402D936968}"/>
    <hyperlink ref="B8" location="'4-Acid'!$A$188" display="'4-Acid'!$A$188" xr:uid="{55099B46-2AA2-4366-B03B-C30573344AF3}"/>
    <hyperlink ref="E8" location="'4-Acid'!$A$422" display="'4-Acid'!$A$422" xr:uid="{C5E82943-15B4-49E1-8F09-F3EBDA4558F8}"/>
    <hyperlink ref="H8" location="'4-Acid'!$A$854" display="'4-Acid'!$A$854" xr:uid="{AD136338-40B9-4D2B-B052-8EA13866D7BE}"/>
    <hyperlink ref="B9" location="'4-Acid'!$A$242" display="'4-Acid'!$A$242" xr:uid="{B3F97520-B0A6-4143-BE71-CCA99B78AC46}"/>
    <hyperlink ref="E9" location="'4-Acid'!$A$476" display="'4-Acid'!$A$476" xr:uid="{4B06C694-409A-46F3-ADF6-CCFFFF4C81E8}"/>
    <hyperlink ref="H9" location="'4-Acid'!$A$872" display="'4-Acid'!$A$872" xr:uid="{1941FDCF-4103-44EA-9C2C-8FEFE9F420C7}"/>
    <hyperlink ref="B10" location="'4-Acid'!$A$278" display="'4-Acid'!$A$278" xr:uid="{A7614420-0D98-4D18-8C82-09D070ED0D73}"/>
    <hyperlink ref="E10" location="'4-Acid'!$A$530" display="'4-Acid'!$A$530" xr:uid="{7159227A-7480-4BA6-87AC-0AE717821CFA}"/>
    <hyperlink ref="H10" location="'4-Acid'!$A$926" display="'4-Acid'!$A$926" xr:uid="{63BA058C-8276-453B-BEA4-E41683E7CF7B}"/>
    <hyperlink ref="B11" location="'4-Acid'!$A$296" display="'4-Acid'!$A$296" xr:uid="{3F5C452E-8A7E-4E7C-8656-DA0A704142A0}"/>
    <hyperlink ref="E11" location="'4-Acid'!$A$584" display="'4-Acid'!$A$584" xr:uid="{013B51D9-2EE2-48B1-8C70-AD0C708D64FB}"/>
    <hyperlink ref="H11" location="'4-Acid'!$A$1016" display="'4-Acid'!$A$1016" xr:uid="{A0724DB3-1527-49C2-A629-604B925388F1}"/>
    <hyperlink ref="B12" location="'4-Acid'!$A$332" display="'4-Acid'!$A$332" xr:uid="{75A771ED-1708-4DBA-B96E-38C473C1FBCD}"/>
    <hyperlink ref="E12" location="'4-Acid'!$A$656" display="'4-Acid'!$A$656" xr:uid="{2BC28278-DCC3-4FDD-AA74-A691B51F03B1}"/>
    <hyperlink ref="H12" location="'4-Acid'!$A$1052" display="'4-Acid'!$A$1052" xr:uid="{B94550DB-61C3-47D3-BC01-47BE663EA83C}"/>
    <hyperlink ref="B14" location="'Aqua Regia'!$A$78" display="'Aqua Regia'!$A$78" xr:uid="{CBE350D6-9204-49CA-8158-41C6DDAEA727}"/>
    <hyperlink ref="E14" location="'Aqua Regia'!$A$366" display="'Aqua Regia'!$A$366" xr:uid="{651695E8-DD9E-40F5-952C-62FEC7FDB41D}"/>
    <hyperlink ref="H14" location="'Aqua Regia'!$A$762" display="'Aqua Regia'!$A$762" xr:uid="{3B7CE01B-7B11-4FC2-B333-087F4FF92D2E}"/>
    <hyperlink ref="B15" location="'Aqua Regia'!$A$96" display="'Aqua Regia'!$A$96" xr:uid="{2025EFD4-916F-46AB-AE4A-A1A12B951BD6}"/>
    <hyperlink ref="E15" location="'Aqua Regia'!$A$384" display="'Aqua Regia'!$A$384" xr:uid="{8730EF63-1951-49A4-BA29-B71C5B2FB36D}"/>
    <hyperlink ref="H15" location="'Aqua Regia'!$A$780" display="'Aqua Regia'!$A$780" xr:uid="{70CD4FE0-6DCE-418E-B897-F36F3BF68242}"/>
    <hyperlink ref="B16" location="'Aqua Regia'!$A$132" display="'Aqua Regia'!$A$132" xr:uid="{5C0EBB69-ECE2-4132-8B23-C3A79A6BB2F1}"/>
    <hyperlink ref="E16" location="'Aqua Regia'!$A$420" display="'Aqua Regia'!$A$420" xr:uid="{6432EE2A-1A26-46B7-B58A-3AB2C78306DE}"/>
    <hyperlink ref="H16" location="'Aqua Regia'!$A$798" display="'Aqua Regia'!$A$798" xr:uid="{4F09D640-74CD-4752-8B54-FF27A58F152A}"/>
    <hyperlink ref="B17" location="'Aqua Regia'!$A$186" display="'Aqua Regia'!$A$186" xr:uid="{DB029106-A25F-4FD3-83DB-C69A4F477D24}"/>
    <hyperlink ref="E17" location="'Aqua Regia'!$A$438" display="'Aqua Regia'!$A$438" xr:uid="{6718AF52-F167-4FAE-8ACC-532F7ACBF36F}"/>
    <hyperlink ref="H17" location="'Aqua Regia'!$A$816" display="'Aqua Regia'!$A$816" xr:uid="{6FB7B8D1-2B7A-4157-AABA-C1420E7DEF98}"/>
    <hyperlink ref="B18" location="'Aqua Regia'!$A$204" display="'Aqua Regia'!$A$204" xr:uid="{75AC9D9E-50BB-41B6-B312-75B7D5F824DA}"/>
    <hyperlink ref="E18" location="'Aqua Regia'!$A$456" display="'Aqua Regia'!$A$456" xr:uid="{7B121452-AD8A-4144-A0FF-E9E8D581FD1B}"/>
    <hyperlink ref="H18" location="'Aqua Regia'!$A$852" display="'Aqua Regia'!$A$852" xr:uid="{4890CFE1-B9D7-4DFA-BD96-46F73CA80794}"/>
    <hyperlink ref="B19" location="'Aqua Regia'!$A$258" display="'Aqua Regia'!$A$258" xr:uid="{B9BF586D-AC26-4CF3-8358-6B2C7772B4DA}"/>
    <hyperlink ref="E19" location="'Aqua Regia'!$A$546" display="'Aqua Regia'!$A$546" xr:uid="{5FD99E32-183B-4A49-A47F-51A695ABD1BC}"/>
    <hyperlink ref="H19" location="'Aqua Regia'!$A$870" display="'Aqua Regia'!$A$870" xr:uid="{D9DD5650-BCE1-428D-ACF8-0867A56B047B}"/>
    <hyperlink ref="B20" location="'Aqua Regia'!$A$312" display="'Aqua Regia'!$A$312" xr:uid="{C8556F28-B2BE-43A7-A3BD-AAB60BF6D779}"/>
    <hyperlink ref="E20" location="'Aqua Regia'!$A$618" display="'Aqua Regia'!$A$618" xr:uid="{C4305C13-DEDD-446C-81C7-0156D1A982CB}"/>
    <hyperlink ref="H20" location="'Aqua Regia'!$A$924" display="'Aqua Regia'!$A$924" xr:uid="{46C79919-3C6F-4353-87EF-A52B8C8C7175}"/>
    <hyperlink ref="B21" location="'Aqua Regia'!$A$330" display="'Aqua Regia'!$A$330" xr:uid="{6C025710-358B-4A18-AD1B-EBAE06012D64}"/>
    <hyperlink ref="E21" location="'Aqua Regia'!$A$636" display="'Aqua Regia'!$A$636" xr:uid="{948E90E5-0D8C-44D4-A442-E0359DAC2EAB}"/>
    <hyperlink ref="H21" location="'Aqua Regia'!$A$942" display="'Aqua Regia'!$A$942" xr:uid="{FD3DB384-CA25-46F2-9BFC-20D4C71EAB2C}"/>
    <hyperlink ref="B22" location="'Aqua Regia'!$A$348" display="'Aqua Regia'!$A$348" xr:uid="{6E80857C-28BD-44C0-89AD-D3EBABC895CC}"/>
    <hyperlink ref="E22" location="'Aqua Regia'!$A$690" display="'Aqua Regia'!$A$690" xr:uid="{D98BF379-E4CE-45CE-B9E3-01E8CC70EDB4}"/>
    <hyperlink ref="H22" location="'Aqua Regia'!$A$978" display="'Aqua Regia'!$A$978" xr:uid="{DBB2803E-8DC5-4799-A1A8-74E8A94C8AF1}"/>
    <hyperlink ref="B24" location="'IRC'!$A$1" display="'IRC'!$A$1" xr:uid="{B15CE9D7-B4B8-4DB9-9466-610A868A3C3D}"/>
    <hyperlink ref="B26" location="'Fusion XRF'!$A$1" display="'Fusion XRF'!$A$1" xr:uid="{10408537-B558-4944-867C-00C4599A88BD}"/>
    <hyperlink ref="E26" location="'Fusion XRF'!$A$186" display="'Fusion XRF'!$A$186" xr:uid="{B2AA0EAB-4927-42BE-9954-8329A44A9226}"/>
    <hyperlink ref="H26" location="'Fusion XRF'!$A$348" display="'Fusion XRF'!$A$348" xr:uid="{445D8452-6F0E-43EA-A89B-6EAD164E9EDB}"/>
    <hyperlink ref="B27" location="'Fusion XRF'!$A$42" display="'Fusion XRF'!$A$42" xr:uid="{AE361AAB-16B6-4E67-A6CC-F28CB2F027CA}"/>
    <hyperlink ref="E27" location="'Fusion XRF'!$A$204" display="'Fusion XRF'!$A$204" xr:uid="{673C6A74-605F-4A6D-B229-12DF78D33C58}"/>
    <hyperlink ref="H27" location="'Fusion XRF'!$A$366" display="'Fusion XRF'!$A$366" xr:uid="{6A17D496-5564-42CD-835E-AFE59ED8BD53}"/>
    <hyperlink ref="B28" location="'Fusion XRF'!$A$60" display="'Fusion XRF'!$A$60" xr:uid="{AC143907-85BF-4417-88A1-8FDE581C279D}"/>
    <hyperlink ref="E28" location="'Fusion XRF'!$A$222" display="'Fusion XRF'!$A$222" xr:uid="{557EA478-294F-48F6-BA13-E982ABBC96CC}"/>
    <hyperlink ref="H28" location="'Fusion XRF'!$A$384" display="'Fusion XRF'!$A$384" xr:uid="{BE605631-F3B0-41DD-8FAD-FAF635B8D37D}"/>
    <hyperlink ref="B29" location="'Fusion XRF'!$A$96" display="'Fusion XRF'!$A$96" xr:uid="{39489C32-692C-4E41-A5A2-7C13CFA5619D}"/>
    <hyperlink ref="E29" location="'Fusion XRF'!$A$240" display="'Fusion XRF'!$A$240" xr:uid="{C005957F-7099-4553-8993-1BE10DFB7303}"/>
    <hyperlink ref="H29" location="'Fusion XRF'!$A$420" display="'Fusion XRF'!$A$420" xr:uid="{B9913DAE-873C-463B-964C-3F4F7E421A85}"/>
    <hyperlink ref="B30" location="'Fusion XRF'!$A$150" display="'Fusion XRF'!$A$150" xr:uid="{3CB2715A-9E11-47E9-8912-E674AA847628}"/>
    <hyperlink ref="E30" location="'Fusion XRF'!$A$258" display="'Fusion XRF'!$A$258" xr:uid="{F5AB41B0-4EAB-4ABF-BAE9-4183BFB44326}"/>
    <hyperlink ref="B31" location="'Fusion XRF'!$A$168" display="'Fusion XRF'!$A$168" xr:uid="{C74303F7-2250-485F-AE00-ED3C890B1D2A}"/>
    <hyperlink ref="E31" location="'Fusion XRF'!$A$330" display="'Fusion XRF'!$A$330" xr:uid="{3B0588CC-A069-41D0-9D47-05FE78DB5CA9}"/>
    <hyperlink ref="B33" location="'Thermograv'!$A$1" display="'Thermograv'!$A$1" xr:uid="{C7F94FEE-2BD8-4A65-8570-0DD4307895A5}"/>
    <hyperlink ref="B35" location="'PF ICP'!$A$42" display="'PF ICP'!$A$42" xr:uid="{6BA8119A-32AD-48A2-A14D-CF1F9ED0BD5B}"/>
    <hyperlink ref="E35" location="'PF ICP'!$A$420" display="'PF ICP'!$A$420" xr:uid="{E8381156-0340-4D7F-8346-9D2F697AC9EF}"/>
    <hyperlink ref="H35" location="'PF ICP'!$A$780" display="'PF ICP'!$A$780" xr:uid="{3F75F163-9397-449F-9426-F50BD52BB6F4}"/>
    <hyperlink ref="B36" location="'PF ICP'!$A$78" display="'PF ICP'!$A$78" xr:uid="{00FC1A5C-5EB5-415A-9ADE-745B54C04F5C}"/>
    <hyperlink ref="E36" location="'PF ICP'!$A$438" display="'PF ICP'!$A$438" xr:uid="{79AA4181-EBEE-4B1D-9183-5E3DE2B52CEE}"/>
    <hyperlink ref="H36" location="'PF ICP'!$A$816" display="'PF ICP'!$A$816" xr:uid="{16AD6328-88DA-4B3C-9CB9-DE36C6DCA3D5}"/>
    <hyperlink ref="B37" location="'PF ICP'!$A$96" display="'PF ICP'!$A$96" xr:uid="{5C97E0FB-9B31-4CEA-8475-8D99B7F29853}"/>
    <hyperlink ref="E37" location="'PF ICP'!$A$456" display="'PF ICP'!$A$456" xr:uid="{30071D97-4027-43A7-93A3-C752B4334224}"/>
    <hyperlink ref="H37" location="'PF ICP'!$A$834" display="'PF ICP'!$A$834" xr:uid="{4B5362EF-4D9E-4F58-9B99-D830A1964A02}"/>
    <hyperlink ref="B38" location="'PF ICP'!$A$132" display="'PF ICP'!$A$132" xr:uid="{791F5D4F-E0BB-4365-9FDA-2E44FB91FDCD}"/>
    <hyperlink ref="E38" location="'PF ICP'!$A$474" display="'PF ICP'!$A$474" xr:uid="{0485B33F-A8AF-4941-AD5F-5668854C119B}"/>
    <hyperlink ref="H38" location="'PF ICP'!$A$852" display="'PF ICP'!$A$852" xr:uid="{095D98E9-02CD-44CA-8CB2-24145ED55C0D}"/>
    <hyperlink ref="B39" location="'PF ICP'!$A$150" display="'PF ICP'!$A$150" xr:uid="{EA66ED08-FC6C-41C8-931B-66479224EAD0}"/>
    <hyperlink ref="E39" location="'PF ICP'!$A$492" display="'PF ICP'!$A$492" xr:uid="{D26E5EA8-402D-4E56-894D-F46A0B4D0B1F}"/>
    <hyperlink ref="H39" location="'PF ICP'!$A$870" display="'PF ICP'!$A$870" xr:uid="{05BB8905-841D-47B6-A96E-47AB45CE9643}"/>
    <hyperlink ref="B40" location="'PF ICP'!$A$168" display="'PF ICP'!$A$168" xr:uid="{8D77B9FD-BA55-4799-A178-6BC81B6A13C4}"/>
    <hyperlink ref="E40" location="'PF ICP'!$A$510" display="'PF ICP'!$A$510" xr:uid="{9E4263AD-37E8-475E-AFAD-EFA94AEB951D}"/>
    <hyperlink ref="H40" location="'PF ICP'!$A$888" display="'PF ICP'!$A$888" xr:uid="{1E3C59DF-0D62-48F8-9BF0-BE18600062DD}"/>
    <hyperlink ref="B41" location="'PF ICP'!$A$204" display="'PF ICP'!$A$204" xr:uid="{2DF118F1-DF95-4DCA-BE16-1A9977C413B7}"/>
    <hyperlink ref="E41" location="'PF ICP'!$A$528" display="'PF ICP'!$A$528" xr:uid="{EB198AAB-9121-440C-8A54-8FA5821C2AD1}"/>
    <hyperlink ref="H41" location="'PF ICP'!$A$906" display="'PF ICP'!$A$906" xr:uid="{A654E8BD-F63A-4CC8-90C2-545A9CF51328}"/>
    <hyperlink ref="B42" location="'PF ICP'!$A$222" display="'PF ICP'!$A$222" xr:uid="{782CF2AD-C91F-47F3-AE03-8AD5E0C0239A}"/>
    <hyperlink ref="E42" location="'PF ICP'!$A$546" display="'PF ICP'!$A$546" xr:uid="{81BE26BE-D65C-47A3-B26C-19573ACE41F7}"/>
    <hyperlink ref="H42" location="'PF ICP'!$A$924" display="'PF ICP'!$A$924" xr:uid="{147A3B16-F5C1-491F-9ECA-535ACEA512F6}"/>
    <hyperlink ref="B43" location="'PF ICP'!$A$258" display="'PF ICP'!$A$258" xr:uid="{E1A02397-A2A1-4372-9607-E47EF3AD4478}"/>
    <hyperlink ref="E43" location="'PF ICP'!$A$564" display="'PF ICP'!$A$564" xr:uid="{7C37D633-1C2D-475D-8A04-0D6105B77309}"/>
    <hyperlink ref="H43" location="'PF ICP'!$A$942" display="'PF ICP'!$A$942" xr:uid="{AF76116A-FAF7-446F-8D22-33FB0F59FD0B}"/>
    <hyperlink ref="B44" location="'PF ICP'!$A$276" display="'PF ICP'!$A$276" xr:uid="{69773B43-4AA9-454B-8A59-94864DF70D77}"/>
    <hyperlink ref="E44" location="'PF ICP'!$A$582" display="'PF ICP'!$A$582" xr:uid="{B20F10E1-BF57-4030-BCBE-8FD8DB612D02}"/>
    <hyperlink ref="H44" location="'PF ICP'!$A$960" display="'PF ICP'!$A$960" xr:uid="{2300AB34-A36F-4A77-9ACE-07172F9F74A2}"/>
    <hyperlink ref="B45" location="'PF ICP'!$A$294" display="'PF ICP'!$A$294" xr:uid="{1FC8F3B9-9648-46A1-A12E-54FCCF1FB103}"/>
    <hyperlink ref="E45" location="'PF ICP'!$A$600" display="'PF ICP'!$A$600" xr:uid="{C1800E77-DBC0-4400-AD7D-137EDB23A75A}"/>
    <hyperlink ref="H45" location="'PF ICP'!$A$978" display="'PF ICP'!$A$978" xr:uid="{E9AD4659-2905-45D1-A1E4-CA0B704A5951}"/>
    <hyperlink ref="B46" location="'PF ICP'!$A$330" display="'PF ICP'!$A$330" xr:uid="{23318FAD-F6D8-45F3-BC4A-ECBC596D1D22}"/>
    <hyperlink ref="E46" location="'PF ICP'!$A$618" display="'PF ICP'!$A$618" xr:uid="{591B7FC1-5842-4ED5-AE14-D76A592091BF}"/>
    <hyperlink ref="H46" location="'PF ICP'!$A$996" display="'PF ICP'!$A$996" xr:uid="{0DA7455C-ABF6-4253-A2E1-67D3A6404F95}"/>
    <hyperlink ref="B47" location="'PF ICP'!$A$348" display="'PF ICP'!$A$348" xr:uid="{CFFB7768-BE7B-4743-BD0F-94E8BD5ADD05}"/>
    <hyperlink ref="E47" location="'PF ICP'!$A$636" display="'PF ICP'!$A$636" xr:uid="{94603411-BFB3-452E-A626-E7A9424FC365}"/>
    <hyperlink ref="H47" location="'PF ICP'!$A$1014" display="'PF ICP'!$A$1014" xr:uid="{09F6E0D2-DB4B-4F80-94CF-B4EA351695BE}"/>
    <hyperlink ref="B48" location="'PF ICP'!$A$366" display="'PF ICP'!$A$366" xr:uid="{4A2BF714-AECB-4E75-8D93-F943776614AC}"/>
    <hyperlink ref="E48" location="'PF ICP'!$A$654" display="'PF ICP'!$A$654" xr:uid="{0285F533-1122-4199-9E1B-CCF309517595}"/>
    <hyperlink ref="H48" location="'PF ICP'!$A$1050" display="'PF ICP'!$A$1050" xr:uid="{C76F078C-DF1F-4B37-8D5C-1C942908C5FD}"/>
    <hyperlink ref="B49" location="'PF ICP'!$A$384" display="'PF ICP'!$A$384" xr:uid="{FCC476C0-3F49-41CC-8249-F74EB617F6FB}"/>
    <hyperlink ref="E49" location="'PF ICP'!$A$672" display="'PF ICP'!$A$672" xr:uid="{6BE118B8-DC26-44B4-B94B-9A2F791B2799}"/>
    <hyperlink ref="B50" location="'PF ICP'!$A$402" display="'PF ICP'!$A$402" xr:uid="{04F89AAB-BB90-4E8A-BEF3-77A9220EF677}"/>
    <hyperlink ref="E50" location="'PF ICP'!$A$726" display="'PF ICP'!$A$726" xr:uid="{AEE39142-2520-4014-8568-F713F40A76C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8" t="s">
        <v>551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s="46" customFormat="1" ht="15" customHeight="1">
      <c r="A2" s="47"/>
      <c r="B2" s="210" t="s">
        <v>2</v>
      </c>
      <c r="C2" s="212" t="s">
        <v>70</v>
      </c>
      <c r="D2" s="214" t="s">
        <v>71</v>
      </c>
      <c r="E2" s="215"/>
      <c r="F2" s="215"/>
      <c r="G2" s="215"/>
      <c r="H2" s="216"/>
      <c r="I2" s="217" t="s">
        <v>72</v>
      </c>
      <c r="J2" s="218"/>
      <c r="K2" s="219"/>
      <c r="L2" s="220" t="s">
        <v>73</v>
      </c>
      <c r="M2" s="220"/>
    </row>
    <row r="3" spans="1:13" s="46" customFormat="1" ht="15" customHeight="1">
      <c r="A3" s="47"/>
      <c r="B3" s="211"/>
      <c r="C3" s="213"/>
      <c r="D3" s="124" t="s">
        <v>81</v>
      </c>
      <c r="E3" s="124" t="s">
        <v>74</v>
      </c>
      <c r="F3" s="124" t="s">
        <v>75</v>
      </c>
      <c r="G3" s="124" t="s">
        <v>76</v>
      </c>
      <c r="H3" s="124" t="s">
        <v>77</v>
      </c>
      <c r="I3" s="125" t="s">
        <v>78</v>
      </c>
      <c r="J3" s="124" t="s">
        <v>79</v>
      </c>
      <c r="K3" s="126" t="s">
        <v>80</v>
      </c>
      <c r="L3" s="124" t="s">
        <v>68</v>
      </c>
      <c r="M3" s="124" t="s">
        <v>69</v>
      </c>
    </row>
    <row r="4" spans="1:13" s="46" customFormat="1" ht="15" customHeight="1">
      <c r="A4" s="47"/>
      <c r="B4" s="127" t="s">
        <v>171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1:13" ht="15" customHeight="1">
      <c r="A5" s="47"/>
      <c r="B5" s="130" t="s">
        <v>182</v>
      </c>
      <c r="C5" s="122">
        <v>14.501213373435716</v>
      </c>
      <c r="D5" s="123">
        <v>2.0998185224155033</v>
      </c>
      <c r="E5" s="123">
        <v>10.30157632860471</v>
      </c>
      <c r="F5" s="123">
        <v>18.700850418266722</v>
      </c>
      <c r="G5" s="123">
        <v>8.2017578061892067</v>
      </c>
      <c r="H5" s="123">
        <v>20.800668940682225</v>
      </c>
      <c r="I5" s="49">
        <v>0.14480295326611015</v>
      </c>
      <c r="J5" s="48">
        <v>0.28960590653222029</v>
      </c>
      <c r="K5" s="50">
        <v>0.43440885979833044</v>
      </c>
      <c r="L5" s="123">
        <v>13.776152704763931</v>
      </c>
      <c r="M5" s="123">
        <v>15.226274042107502</v>
      </c>
    </row>
    <row r="6" spans="1:13" ht="15" customHeight="1">
      <c r="A6" s="47"/>
      <c r="B6" s="130" t="s">
        <v>143</v>
      </c>
      <c r="C6" s="184">
        <v>5.9639233333333337</v>
      </c>
      <c r="D6" s="186">
        <v>0.34366344886207872</v>
      </c>
      <c r="E6" s="185">
        <v>5.2765964356091759</v>
      </c>
      <c r="F6" s="185">
        <v>6.6512502310574915</v>
      </c>
      <c r="G6" s="185">
        <v>4.9329329867470975</v>
      </c>
      <c r="H6" s="185">
        <v>6.9949136799195699</v>
      </c>
      <c r="I6" s="49">
        <v>5.7623720100707536E-2</v>
      </c>
      <c r="J6" s="48">
        <v>0.11524744020141507</v>
      </c>
      <c r="K6" s="50">
        <v>0.1728711603021226</v>
      </c>
      <c r="L6" s="185">
        <v>5.6657271666666666</v>
      </c>
      <c r="M6" s="185">
        <v>6.2621195000000007</v>
      </c>
    </row>
    <row r="7" spans="1:13" ht="15" customHeight="1">
      <c r="A7" s="47"/>
      <c r="B7" s="130" t="s">
        <v>183</v>
      </c>
      <c r="C7" s="122">
        <v>11.587014692577352</v>
      </c>
      <c r="D7" s="123">
        <v>1.390839579609205</v>
      </c>
      <c r="E7" s="123">
        <v>8.8053355333589423</v>
      </c>
      <c r="F7" s="123">
        <v>14.368693851795761</v>
      </c>
      <c r="G7" s="123">
        <v>7.4144959537497366</v>
      </c>
      <c r="H7" s="123">
        <v>15.759533431404968</v>
      </c>
      <c r="I7" s="49">
        <v>0.12003433295896118</v>
      </c>
      <c r="J7" s="48">
        <v>0.24006866591792236</v>
      </c>
      <c r="K7" s="50">
        <v>0.36010299887688357</v>
      </c>
      <c r="L7" s="123">
        <v>11.007663957948484</v>
      </c>
      <c r="M7" s="123">
        <v>12.16636542720622</v>
      </c>
    </row>
    <row r="8" spans="1:13" ht="15" customHeight="1">
      <c r="A8" s="47"/>
      <c r="B8" s="130" t="s">
        <v>184</v>
      </c>
      <c r="C8" s="189">
        <v>204.2412914302646</v>
      </c>
      <c r="D8" s="190">
        <v>16.836065307041839</v>
      </c>
      <c r="E8" s="190">
        <v>170.56916081618093</v>
      </c>
      <c r="F8" s="190">
        <v>237.91342204434827</v>
      </c>
      <c r="G8" s="190">
        <v>153.73309550913908</v>
      </c>
      <c r="H8" s="190">
        <v>254.74948735139012</v>
      </c>
      <c r="I8" s="49">
        <v>8.2432230961437508E-2</v>
      </c>
      <c r="J8" s="48">
        <v>0.16486446192287502</v>
      </c>
      <c r="K8" s="50">
        <v>0.24729669288431252</v>
      </c>
      <c r="L8" s="190">
        <v>194.02922685875137</v>
      </c>
      <c r="M8" s="190">
        <v>214.45335600177782</v>
      </c>
    </row>
    <row r="9" spans="1:13" ht="15" customHeight="1">
      <c r="A9" s="47"/>
      <c r="B9" s="130" t="s">
        <v>145</v>
      </c>
      <c r="C9" s="193">
        <v>0.45322333333333331</v>
      </c>
      <c r="D9" s="186">
        <v>4.1279205215836418E-2</v>
      </c>
      <c r="E9" s="186">
        <v>0.37066492290166048</v>
      </c>
      <c r="F9" s="186">
        <v>0.53578174376500609</v>
      </c>
      <c r="G9" s="186">
        <v>0.32938571768582403</v>
      </c>
      <c r="H9" s="186">
        <v>0.57706094898084259</v>
      </c>
      <c r="I9" s="49">
        <v>9.1079170421873884E-2</v>
      </c>
      <c r="J9" s="48">
        <v>0.18215834084374777</v>
      </c>
      <c r="K9" s="50">
        <v>0.27323751126562168</v>
      </c>
      <c r="L9" s="186">
        <v>0.43056216666666663</v>
      </c>
      <c r="M9" s="186">
        <v>0.47588449999999999</v>
      </c>
    </row>
    <row r="10" spans="1:13" ht="15" customHeight="1">
      <c r="A10" s="47"/>
      <c r="B10" s="130" t="s">
        <v>157</v>
      </c>
      <c r="C10" s="122">
        <v>46.865312500000009</v>
      </c>
      <c r="D10" s="185">
        <v>2.3561881809978229</v>
      </c>
      <c r="E10" s="123">
        <v>42.152936138004364</v>
      </c>
      <c r="F10" s="123">
        <v>51.577688861995654</v>
      </c>
      <c r="G10" s="123">
        <v>39.796747957006538</v>
      </c>
      <c r="H10" s="123">
        <v>53.93387704299348</v>
      </c>
      <c r="I10" s="49">
        <v>5.027573818051085E-2</v>
      </c>
      <c r="J10" s="48">
        <v>0.1005514763610217</v>
      </c>
      <c r="K10" s="50">
        <v>0.15082721454153256</v>
      </c>
      <c r="L10" s="123">
        <v>44.522046875000008</v>
      </c>
      <c r="M10" s="123">
        <v>49.20857812500001</v>
      </c>
    </row>
    <row r="11" spans="1:13" ht="15" customHeight="1">
      <c r="A11" s="47"/>
      <c r="B11" s="130" t="s">
        <v>146</v>
      </c>
      <c r="C11" s="189">
        <v>57.736599999999996</v>
      </c>
      <c r="D11" s="190">
        <v>6.5459735960510823</v>
      </c>
      <c r="E11" s="190">
        <v>44.644652807897828</v>
      </c>
      <c r="F11" s="190">
        <v>70.828547192102164</v>
      </c>
      <c r="G11" s="190">
        <v>38.098679211846751</v>
      </c>
      <c r="H11" s="190">
        <v>77.374520788153234</v>
      </c>
      <c r="I11" s="49">
        <v>0.11337649941373552</v>
      </c>
      <c r="J11" s="48">
        <v>0.22675299882747105</v>
      </c>
      <c r="K11" s="50">
        <v>0.34012949824120658</v>
      </c>
      <c r="L11" s="190">
        <v>54.849769999999992</v>
      </c>
      <c r="M11" s="190">
        <v>60.623429999999999</v>
      </c>
    </row>
    <row r="12" spans="1:13" ht="15" customHeight="1">
      <c r="A12" s="47"/>
      <c r="B12" s="130" t="s">
        <v>185</v>
      </c>
      <c r="C12" s="184">
        <v>3.8225917219893439</v>
      </c>
      <c r="D12" s="186">
        <v>0.10985968183438824</v>
      </c>
      <c r="E12" s="185">
        <v>3.6028723583205675</v>
      </c>
      <c r="F12" s="185">
        <v>4.0423110856581204</v>
      </c>
      <c r="G12" s="185">
        <v>3.4930126764861793</v>
      </c>
      <c r="H12" s="185">
        <v>4.1521707674925086</v>
      </c>
      <c r="I12" s="49">
        <v>2.8739580322539739E-2</v>
      </c>
      <c r="J12" s="48">
        <v>5.7479160645079477E-2</v>
      </c>
      <c r="K12" s="50">
        <v>8.6218740967619223E-2</v>
      </c>
      <c r="L12" s="185">
        <v>3.6314621358898767</v>
      </c>
      <c r="M12" s="185">
        <v>4.0137213080888108</v>
      </c>
    </row>
    <row r="13" spans="1:13" ht="15" customHeight="1">
      <c r="A13" s="47"/>
      <c r="B13" s="130" t="s">
        <v>147</v>
      </c>
      <c r="C13" s="184">
        <v>11.320359536498957</v>
      </c>
      <c r="D13" s="186">
        <v>0.59513691392286661</v>
      </c>
      <c r="E13" s="185">
        <v>10.130085708653224</v>
      </c>
      <c r="F13" s="185">
        <v>12.51063336434469</v>
      </c>
      <c r="G13" s="185">
        <v>9.5349487947303579</v>
      </c>
      <c r="H13" s="185">
        <v>13.105770278267556</v>
      </c>
      <c r="I13" s="49">
        <v>5.2572262568519476E-2</v>
      </c>
      <c r="J13" s="48">
        <v>0.10514452513703895</v>
      </c>
      <c r="K13" s="50">
        <v>0.15771678770555841</v>
      </c>
      <c r="L13" s="185">
        <v>10.754341559674009</v>
      </c>
      <c r="M13" s="185">
        <v>11.886377513323906</v>
      </c>
    </row>
    <row r="14" spans="1:13" ht="15" customHeight="1">
      <c r="A14" s="47"/>
      <c r="B14" s="130" t="s">
        <v>149</v>
      </c>
      <c r="C14" s="122">
        <v>33.950766666666667</v>
      </c>
      <c r="D14" s="123">
        <v>3.7115448432091256</v>
      </c>
      <c r="E14" s="123">
        <v>26.527676980248415</v>
      </c>
      <c r="F14" s="123">
        <v>41.373856353084918</v>
      </c>
      <c r="G14" s="123">
        <v>22.81613213703929</v>
      </c>
      <c r="H14" s="123">
        <v>45.085401196294043</v>
      </c>
      <c r="I14" s="49">
        <v>0.10932138527679175</v>
      </c>
      <c r="J14" s="48">
        <v>0.2186427705535835</v>
      </c>
      <c r="K14" s="50">
        <v>0.32796415583037525</v>
      </c>
      <c r="L14" s="123">
        <v>32.253228333333333</v>
      </c>
      <c r="M14" s="123">
        <v>35.648305000000001</v>
      </c>
    </row>
    <row r="15" spans="1:13" s="46" customFormat="1" ht="15" customHeight="1">
      <c r="A15" s="47"/>
      <c r="B15" s="130" t="s">
        <v>158</v>
      </c>
      <c r="C15" s="122">
        <v>23.9693</v>
      </c>
      <c r="D15" s="123">
        <v>3.497253741792608</v>
      </c>
      <c r="E15" s="123">
        <v>16.974792516414784</v>
      </c>
      <c r="F15" s="123">
        <v>30.963807483585217</v>
      </c>
      <c r="G15" s="123">
        <v>13.477538774622177</v>
      </c>
      <c r="H15" s="123">
        <v>34.461061225377826</v>
      </c>
      <c r="I15" s="49">
        <v>0.14590554341564452</v>
      </c>
      <c r="J15" s="48">
        <v>0.29181108683128903</v>
      </c>
      <c r="K15" s="50">
        <v>0.43771663024693352</v>
      </c>
      <c r="L15" s="123">
        <v>22.770835000000002</v>
      </c>
      <c r="M15" s="123">
        <v>25.167764999999999</v>
      </c>
    </row>
    <row r="16" spans="1:13" ht="15" customHeight="1">
      <c r="A16" s="47"/>
      <c r="B16" s="130" t="s">
        <v>150</v>
      </c>
      <c r="C16" s="184">
        <v>1.4997099999999999</v>
      </c>
      <c r="D16" s="186">
        <v>9.5217824142773147E-2</v>
      </c>
      <c r="E16" s="185">
        <v>1.3092743517144536</v>
      </c>
      <c r="F16" s="185">
        <v>1.6901456482855461</v>
      </c>
      <c r="G16" s="185">
        <v>1.2140565275716804</v>
      </c>
      <c r="H16" s="185">
        <v>1.7853634724283194</v>
      </c>
      <c r="I16" s="49">
        <v>6.349082432121754E-2</v>
      </c>
      <c r="J16" s="48">
        <v>0.12698164864243508</v>
      </c>
      <c r="K16" s="50">
        <v>0.19047247296365261</v>
      </c>
      <c r="L16" s="185">
        <v>1.4247244999999999</v>
      </c>
      <c r="M16" s="185">
        <v>1.5746954999999998</v>
      </c>
    </row>
    <row r="17" spans="1:13" ht="15" customHeight="1">
      <c r="A17" s="47"/>
      <c r="B17" s="130" t="s">
        <v>151</v>
      </c>
      <c r="C17" s="193">
        <v>9.5455252777777777E-2</v>
      </c>
      <c r="D17" s="186">
        <v>6.584708803084584E-3</v>
      </c>
      <c r="E17" s="186">
        <v>8.2285835171608604E-2</v>
      </c>
      <c r="F17" s="186">
        <v>0.10862467038394695</v>
      </c>
      <c r="G17" s="186">
        <v>7.5701126368524024E-2</v>
      </c>
      <c r="H17" s="186">
        <v>0.11520937918703153</v>
      </c>
      <c r="I17" s="49">
        <v>6.8982152489962506E-2</v>
      </c>
      <c r="J17" s="48">
        <v>0.13796430497992501</v>
      </c>
      <c r="K17" s="50">
        <v>0.20694645746988752</v>
      </c>
      <c r="L17" s="186">
        <v>9.0682490138888891E-2</v>
      </c>
      <c r="M17" s="186">
        <v>0.10022801541666666</v>
      </c>
    </row>
    <row r="18" spans="1:13" ht="15" customHeight="1">
      <c r="A18" s="47"/>
      <c r="B18" s="130" t="s">
        <v>160</v>
      </c>
      <c r="C18" s="193">
        <v>0.20055000000000001</v>
      </c>
      <c r="D18" s="186">
        <v>2.0265024834110624E-2</v>
      </c>
      <c r="E18" s="186">
        <v>0.16001995033177877</v>
      </c>
      <c r="F18" s="186">
        <v>0.24108004966822125</v>
      </c>
      <c r="G18" s="186">
        <v>0.13975492549766813</v>
      </c>
      <c r="H18" s="186">
        <v>0.26134507450233191</v>
      </c>
      <c r="I18" s="49">
        <v>0.10104724424886873</v>
      </c>
      <c r="J18" s="48">
        <v>0.20209448849773745</v>
      </c>
      <c r="K18" s="50">
        <v>0.30314173274660616</v>
      </c>
      <c r="L18" s="186">
        <v>0.19052250000000001</v>
      </c>
      <c r="M18" s="186">
        <v>0.2105775</v>
      </c>
    </row>
    <row r="19" spans="1:13" ht="15" customHeight="1">
      <c r="A19" s="47"/>
      <c r="B19" s="130" t="s">
        <v>161</v>
      </c>
      <c r="C19" s="122">
        <v>10.959999999999999</v>
      </c>
      <c r="D19" s="185">
        <v>1.0747116694322307</v>
      </c>
      <c r="E19" s="123">
        <v>8.8105766611355385</v>
      </c>
      <c r="F19" s="123">
        <v>13.10942333886446</v>
      </c>
      <c r="G19" s="123">
        <v>7.7358649917033073</v>
      </c>
      <c r="H19" s="123">
        <v>14.184135008296691</v>
      </c>
      <c r="I19" s="49">
        <v>9.8057634072283836E-2</v>
      </c>
      <c r="J19" s="48">
        <v>0.19611526814456767</v>
      </c>
      <c r="K19" s="50">
        <v>0.2941729022168515</v>
      </c>
      <c r="L19" s="123">
        <v>10.411999999999999</v>
      </c>
      <c r="M19" s="123">
        <v>11.507999999999999</v>
      </c>
    </row>
    <row r="20" spans="1:13" ht="15" customHeight="1">
      <c r="A20" s="47"/>
      <c r="B20" s="130" t="s">
        <v>162</v>
      </c>
      <c r="C20" s="122">
        <v>28.800666666666665</v>
      </c>
      <c r="D20" s="185">
        <v>1.8589521210903002</v>
      </c>
      <c r="E20" s="123">
        <v>25.082762424486063</v>
      </c>
      <c r="F20" s="123">
        <v>32.518570908847266</v>
      </c>
      <c r="G20" s="123">
        <v>23.223810303395766</v>
      </c>
      <c r="H20" s="123">
        <v>34.377523029937564</v>
      </c>
      <c r="I20" s="49">
        <v>6.4545454541224748E-2</v>
      </c>
      <c r="J20" s="48">
        <v>0.1290909090824495</v>
      </c>
      <c r="K20" s="50">
        <v>0.19363636362367426</v>
      </c>
      <c r="L20" s="123">
        <v>27.360633333333332</v>
      </c>
      <c r="M20" s="123">
        <v>30.240699999999997</v>
      </c>
    </row>
    <row r="21" spans="1:13" ht="15" customHeight="1">
      <c r="A21" s="47"/>
      <c r="B21" s="130" t="s">
        <v>163</v>
      </c>
      <c r="C21" s="193">
        <v>5.1106269999999995E-2</v>
      </c>
      <c r="D21" s="186">
        <v>3.4169350805587917E-3</v>
      </c>
      <c r="E21" s="186">
        <v>4.4272399838882412E-2</v>
      </c>
      <c r="F21" s="186">
        <v>5.7940140161117579E-2</v>
      </c>
      <c r="G21" s="186">
        <v>4.085546475832362E-2</v>
      </c>
      <c r="H21" s="186">
        <v>6.135707524167637E-2</v>
      </c>
      <c r="I21" s="49">
        <v>6.685941041204517E-2</v>
      </c>
      <c r="J21" s="48">
        <v>0.13371882082409034</v>
      </c>
      <c r="K21" s="50">
        <v>0.2005782312361355</v>
      </c>
      <c r="L21" s="186">
        <v>4.8550956499999992E-2</v>
      </c>
      <c r="M21" s="186">
        <v>5.3661583499999999E-2</v>
      </c>
    </row>
    <row r="22" spans="1:13" ht="15" customHeight="1">
      <c r="A22" s="47"/>
      <c r="B22" s="130" t="s">
        <v>164</v>
      </c>
      <c r="C22" s="189">
        <v>146.84579447283875</v>
      </c>
      <c r="D22" s="190">
        <v>10.61220608834749</v>
      </c>
      <c r="E22" s="190">
        <v>125.62138229614376</v>
      </c>
      <c r="F22" s="190">
        <v>168.07020664953373</v>
      </c>
      <c r="G22" s="190">
        <v>115.00917620779629</v>
      </c>
      <c r="H22" s="190">
        <v>178.68241273788121</v>
      </c>
      <c r="I22" s="49">
        <v>7.2267688199340097E-2</v>
      </c>
      <c r="J22" s="48">
        <v>0.14453537639868019</v>
      </c>
      <c r="K22" s="50">
        <v>0.21680306459802029</v>
      </c>
      <c r="L22" s="190">
        <v>139.50350474919682</v>
      </c>
      <c r="M22" s="190">
        <v>154.18808419648067</v>
      </c>
    </row>
    <row r="23" spans="1:13" ht="15" customHeight="1">
      <c r="A23" s="47"/>
      <c r="B23" s="130" t="s">
        <v>186</v>
      </c>
      <c r="C23" s="184">
        <v>4.1172385540845386</v>
      </c>
      <c r="D23" s="186">
        <v>0.4068198519913408</v>
      </c>
      <c r="E23" s="185">
        <v>3.3035988501018569</v>
      </c>
      <c r="F23" s="185">
        <v>4.9308782580672199</v>
      </c>
      <c r="G23" s="185">
        <v>2.8967789981105163</v>
      </c>
      <c r="H23" s="185">
        <v>5.337698110058561</v>
      </c>
      <c r="I23" s="49">
        <v>9.8808909575509529E-2</v>
      </c>
      <c r="J23" s="48">
        <v>0.19761781915101906</v>
      </c>
      <c r="K23" s="50">
        <v>0.29642672872652859</v>
      </c>
      <c r="L23" s="185">
        <v>3.9113766263803118</v>
      </c>
      <c r="M23" s="185">
        <v>4.3231004817887655</v>
      </c>
    </row>
    <row r="24" spans="1:13" ht="15" customHeight="1">
      <c r="A24" s="47"/>
      <c r="B24" s="130" t="s">
        <v>187</v>
      </c>
      <c r="C24" s="184">
        <v>1.699719117903167</v>
      </c>
      <c r="D24" s="186">
        <v>0.15521194405027017</v>
      </c>
      <c r="E24" s="185">
        <v>1.3892952298026267</v>
      </c>
      <c r="F24" s="185">
        <v>2.0101430060037071</v>
      </c>
      <c r="G24" s="185">
        <v>1.2340832857523565</v>
      </c>
      <c r="H24" s="185">
        <v>2.1653549500539775</v>
      </c>
      <c r="I24" s="49">
        <v>9.1316231261636363E-2</v>
      </c>
      <c r="J24" s="48">
        <v>0.18263246252327273</v>
      </c>
      <c r="K24" s="50">
        <v>0.2739486937849091</v>
      </c>
      <c r="L24" s="185">
        <v>1.6147331620080085</v>
      </c>
      <c r="M24" s="185">
        <v>1.7847050737983254</v>
      </c>
    </row>
    <row r="25" spans="1:13" ht="15" customHeight="1">
      <c r="A25" s="47"/>
      <c r="B25" s="130" t="s">
        <v>165</v>
      </c>
      <c r="C25" s="122" t="s">
        <v>175</v>
      </c>
      <c r="D25" s="123" t="s">
        <v>95</v>
      </c>
      <c r="E25" s="123" t="s">
        <v>95</v>
      </c>
      <c r="F25" s="123" t="s">
        <v>95</v>
      </c>
      <c r="G25" s="123" t="s">
        <v>95</v>
      </c>
      <c r="H25" s="123" t="s">
        <v>95</v>
      </c>
      <c r="I25" s="49" t="s">
        <v>95</v>
      </c>
      <c r="J25" s="48" t="s">
        <v>95</v>
      </c>
      <c r="K25" s="50" t="s">
        <v>95</v>
      </c>
      <c r="L25" s="123" t="s">
        <v>95</v>
      </c>
      <c r="M25" s="123" t="s">
        <v>95</v>
      </c>
    </row>
    <row r="26" spans="1:13" ht="15" customHeight="1">
      <c r="A26" s="47"/>
      <c r="B26" s="130" t="s">
        <v>188</v>
      </c>
      <c r="C26" s="122">
        <v>43.534748103305105</v>
      </c>
      <c r="D26" s="123">
        <v>4.7134976901688885</v>
      </c>
      <c r="E26" s="123">
        <v>34.107752722967327</v>
      </c>
      <c r="F26" s="123">
        <v>52.961743483642884</v>
      </c>
      <c r="G26" s="123">
        <v>29.394255032798441</v>
      </c>
      <c r="H26" s="123">
        <v>57.67524117381177</v>
      </c>
      <c r="I26" s="49">
        <v>0.10826978208267261</v>
      </c>
      <c r="J26" s="48">
        <v>0.21653956416534523</v>
      </c>
      <c r="K26" s="50">
        <v>0.32480934624801783</v>
      </c>
      <c r="L26" s="123">
        <v>41.35801069813985</v>
      </c>
      <c r="M26" s="123">
        <v>45.711485508470361</v>
      </c>
    </row>
    <row r="27" spans="1:13" ht="15" customHeight="1">
      <c r="A27" s="47"/>
      <c r="B27" s="130" t="s">
        <v>166</v>
      </c>
      <c r="C27" s="122">
        <v>42.114056445669412</v>
      </c>
      <c r="D27" s="185">
        <v>3.6127996964270408</v>
      </c>
      <c r="E27" s="123">
        <v>34.888457052815333</v>
      </c>
      <c r="F27" s="123">
        <v>49.339655838523491</v>
      </c>
      <c r="G27" s="123">
        <v>31.27565735638829</v>
      </c>
      <c r="H27" s="123">
        <v>52.952455534950531</v>
      </c>
      <c r="I27" s="49">
        <v>8.5786077175630152E-2</v>
      </c>
      <c r="J27" s="48">
        <v>0.1715721543512603</v>
      </c>
      <c r="K27" s="50">
        <v>0.25735823152689047</v>
      </c>
      <c r="L27" s="123">
        <v>40.008353623385943</v>
      </c>
      <c r="M27" s="123">
        <v>44.219759267952881</v>
      </c>
    </row>
    <row r="28" spans="1:13" ht="15" customHeight="1">
      <c r="A28" s="47"/>
      <c r="B28" s="130" t="s">
        <v>153</v>
      </c>
      <c r="C28" s="122">
        <v>34.472533333333331</v>
      </c>
      <c r="D28" s="123">
        <v>4.5352567865050819</v>
      </c>
      <c r="E28" s="123">
        <v>25.402019760323167</v>
      </c>
      <c r="F28" s="123">
        <v>43.543046906343491</v>
      </c>
      <c r="G28" s="123">
        <v>20.866762973818084</v>
      </c>
      <c r="H28" s="123">
        <v>48.078303692848579</v>
      </c>
      <c r="I28" s="49">
        <v>0.13156145916667228</v>
      </c>
      <c r="J28" s="48">
        <v>0.26312291833334456</v>
      </c>
      <c r="K28" s="50">
        <v>0.39468437750001684</v>
      </c>
      <c r="L28" s="123">
        <v>32.748906666666663</v>
      </c>
      <c r="M28" s="123">
        <v>36.196159999999999</v>
      </c>
    </row>
    <row r="29" spans="1:13" ht="15" customHeight="1">
      <c r="A29" s="47"/>
      <c r="B29" s="130" t="s">
        <v>154</v>
      </c>
      <c r="C29" s="122">
        <v>12.309000000000001</v>
      </c>
      <c r="D29" s="185">
        <v>1.214033885796443</v>
      </c>
      <c r="E29" s="123">
        <v>9.880932228407115</v>
      </c>
      <c r="F29" s="123">
        <v>14.737067771592887</v>
      </c>
      <c r="G29" s="123">
        <v>8.666898342610672</v>
      </c>
      <c r="H29" s="123">
        <v>15.95110165738933</v>
      </c>
      <c r="I29" s="49">
        <v>9.8629773807493937E-2</v>
      </c>
      <c r="J29" s="48">
        <v>0.19725954761498787</v>
      </c>
      <c r="K29" s="50">
        <v>0.29588932142248181</v>
      </c>
      <c r="L29" s="123">
        <v>11.693550000000002</v>
      </c>
      <c r="M29" s="123">
        <v>12.92445</v>
      </c>
    </row>
    <row r="30" spans="1:13" ht="15" customHeight="1">
      <c r="A30" s="47"/>
      <c r="B30" s="130" t="s">
        <v>155</v>
      </c>
      <c r="C30" s="193">
        <v>0.2943972222222222</v>
      </c>
      <c r="D30" s="186">
        <v>3.1340411941053352E-2</v>
      </c>
      <c r="E30" s="186">
        <v>0.23171639834011548</v>
      </c>
      <c r="F30" s="186">
        <v>0.35707804610432892</v>
      </c>
      <c r="G30" s="186">
        <v>0.20037598639906215</v>
      </c>
      <c r="H30" s="186">
        <v>0.38841845804538222</v>
      </c>
      <c r="I30" s="49">
        <v>0.10645620805958698</v>
      </c>
      <c r="J30" s="48">
        <v>0.21291241611917397</v>
      </c>
      <c r="K30" s="50">
        <v>0.31936862417876094</v>
      </c>
      <c r="L30" s="186">
        <v>0.27967736111111108</v>
      </c>
      <c r="M30" s="186">
        <v>0.30911708333333332</v>
      </c>
    </row>
    <row r="31" spans="1:13" ht="15" customHeight="1">
      <c r="A31" s="47"/>
      <c r="B31" s="130" t="s">
        <v>142</v>
      </c>
      <c r="C31" s="184" t="s">
        <v>176</v>
      </c>
      <c r="D31" s="185" t="s">
        <v>95</v>
      </c>
      <c r="E31" s="185" t="s">
        <v>95</v>
      </c>
      <c r="F31" s="185" t="s">
        <v>95</v>
      </c>
      <c r="G31" s="185" t="s">
        <v>95</v>
      </c>
      <c r="H31" s="185" t="s">
        <v>95</v>
      </c>
      <c r="I31" s="49" t="s">
        <v>95</v>
      </c>
      <c r="J31" s="48" t="s">
        <v>95</v>
      </c>
      <c r="K31" s="50" t="s">
        <v>95</v>
      </c>
      <c r="L31" s="185" t="s">
        <v>95</v>
      </c>
      <c r="M31" s="185" t="s">
        <v>95</v>
      </c>
    </row>
    <row r="32" spans="1:13" ht="15" customHeight="1">
      <c r="A32" s="47"/>
      <c r="B32" s="130" t="s">
        <v>167</v>
      </c>
      <c r="C32" s="189">
        <v>73.71864444444445</v>
      </c>
      <c r="D32" s="123">
        <v>6.200418113714087</v>
      </c>
      <c r="E32" s="190">
        <v>61.317808217016278</v>
      </c>
      <c r="F32" s="190">
        <v>86.119480671872623</v>
      </c>
      <c r="G32" s="190">
        <v>55.117390103302185</v>
      </c>
      <c r="H32" s="190">
        <v>92.319898785586716</v>
      </c>
      <c r="I32" s="49">
        <v>8.4109225833456841E-2</v>
      </c>
      <c r="J32" s="48">
        <v>0.16821845166691368</v>
      </c>
      <c r="K32" s="50">
        <v>0.25232767750037055</v>
      </c>
      <c r="L32" s="190">
        <v>70.03271222222223</v>
      </c>
      <c r="M32" s="190">
        <v>77.404576666666671</v>
      </c>
    </row>
    <row r="33" spans="1:13" ht="15" customHeight="1">
      <c r="A33" s="47"/>
      <c r="B33" s="130" t="s">
        <v>189</v>
      </c>
      <c r="C33" s="122">
        <v>19.771000000000001</v>
      </c>
      <c r="D33" s="123">
        <v>2.0786295338313816</v>
      </c>
      <c r="E33" s="123">
        <v>15.613740932337237</v>
      </c>
      <c r="F33" s="123">
        <v>23.928259067662765</v>
      </c>
      <c r="G33" s="123">
        <v>13.535111398505856</v>
      </c>
      <c r="H33" s="123">
        <v>26.006888601494147</v>
      </c>
      <c r="I33" s="49">
        <v>0.10513527559715652</v>
      </c>
      <c r="J33" s="48">
        <v>0.21027055119431304</v>
      </c>
      <c r="K33" s="50">
        <v>0.31540582679146956</v>
      </c>
      <c r="L33" s="123">
        <v>18.782450000000001</v>
      </c>
      <c r="M33" s="123">
        <v>20.759550000000001</v>
      </c>
    </row>
    <row r="34" spans="1:13" ht="15" customHeight="1">
      <c r="A34" s="47"/>
      <c r="B34" s="130" t="s">
        <v>156</v>
      </c>
      <c r="C34" s="122">
        <v>19.620866666666668</v>
      </c>
      <c r="D34" s="185">
        <v>1.271211904344469</v>
      </c>
      <c r="E34" s="123">
        <v>17.078442857977731</v>
      </c>
      <c r="F34" s="123">
        <v>22.163290475355605</v>
      </c>
      <c r="G34" s="123">
        <v>15.807230953633262</v>
      </c>
      <c r="H34" s="123">
        <v>23.434502379700074</v>
      </c>
      <c r="I34" s="49">
        <v>6.478877441759974E-2</v>
      </c>
      <c r="J34" s="48">
        <v>0.12957754883519948</v>
      </c>
      <c r="K34" s="50">
        <v>0.19436632325279923</v>
      </c>
      <c r="L34" s="123">
        <v>18.639823333333336</v>
      </c>
      <c r="M34" s="123">
        <v>20.60191</v>
      </c>
    </row>
    <row r="35" spans="1:13" ht="15" customHeight="1">
      <c r="A35" s="47"/>
      <c r="B35" s="130" t="s">
        <v>168</v>
      </c>
      <c r="C35" s="189">
        <v>479.68205433620182</v>
      </c>
      <c r="D35" s="190">
        <v>31.893710124224473</v>
      </c>
      <c r="E35" s="190">
        <v>415.89463408775288</v>
      </c>
      <c r="F35" s="190">
        <v>543.46947458465081</v>
      </c>
      <c r="G35" s="190">
        <v>384.00092396352841</v>
      </c>
      <c r="H35" s="190">
        <v>575.36318470887522</v>
      </c>
      <c r="I35" s="49">
        <v>6.6489271040918826E-2</v>
      </c>
      <c r="J35" s="48">
        <v>0.13297854208183765</v>
      </c>
      <c r="K35" s="50">
        <v>0.19946781312275647</v>
      </c>
      <c r="L35" s="190">
        <v>455.69795161939174</v>
      </c>
      <c r="M35" s="190">
        <v>503.66615705301189</v>
      </c>
    </row>
    <row r="36" spans="1:13" ht="15" customHeight="1">
      <c r="A36" s="47"/>
      <c r="B36" s="38" t="s">
        <v>173</v>
      </c>
      <c r="C36" s="106"/>
      <c r="D36" s="132"/>
      <c r="E36" s="132"/>
      <c r="F36" s="132"/>
      <c r="G36" s="132"/>
      <c r="H36" s="132"/>
      <c r="I36" s="131"/>
      <c r="J36" s="131"/>
      <c r="K36" s="131"/>
      <c r="L36" s="132"/>
      <c r="M36" s="133"/>
    </row>
    <row r="37" spans="1:13" ht="15" customHeight="1">
      <c r="A37" s="47"/>
      <c r="B37" s="130" t="s">
        <v>182</v>
      </c>
      <c r="C37" s="122">
        <v>14.182486027903161</v>
      </c>
      <c r="D37" s="123">
        <v>2.4463289560781476</v>
      </c>
      <c r="E37" s="123">
        <v>9.2898281157468663</v>
      </c>
      <c r="F37" s="123">
        <v>19.075143940059455</v>
      </c>
      <c r="G37" s="123">
        <v>6.8434991596687187</v>
      </c>
      <c r="H37" s="123">
        <v>21.521472896137603</v>
      </c>
      <c r="I37" s="49">
        <v>0.17248943177276163</v>
      </c>
      <c r="J37" s="48">
        <v>0.34497886354552326</v>
      </c>
      <c r="K37" s="50">
        <v>0.51746829531828487</v>
      </c>
      <c r="L37" s="123">
        <v>13.473361726508003</v>
      </c>
      <c r="M37" s="123">
        <v>14.89161032929832</v>
      </c>
    </row>
    <row r="38" spans="1:13" ht="15" customHeight="1">
      <c r="A38" s="47"/>
      <c r="B38" s="130" t="s">
        <v>143</v>
      </c>
      <c r="C38" s="184">
        <v>2.5901666666666663</v>
      </c>
      <c r="D38" s="186">
        <v>0.20825830044545723</v>
      </c>
      <c r="E38" s="185">
        <v>2.1736500657757518</v>
      </c>
      <c r="F38" s="185">
        <v>3.0066832675575808</v>
      </c>
      <c r="G38" s="185">
        <v>1.9653917653302946</v>
      </c>
      <c r="H38" s="185">
        <v>3.214941568003038</v>
      </c>
      <c r="I38" s="49">
        <v>8.0403436244304974E-2</v>
      </c>
      <c r="J38" s="48">
        <v>0.16080687248860995</v>
      </c>
      <c r="K38" s="50">
        <v>0.24121030873291494</v>
      </c>
      <c r="L38" s="185">
        <v>2.4606583333333329</v>
      </c>
      <c r="M38" s="185">
        <v>2.7196749999999996</v>
      </c>
    </row>
    <row r="39" spans="1:13" ht="15" customHeight="1">
      <c r="A39" s="47"/>
      <c r="B39" s="130" t="s">
        <v>183</v>
      </c>
      <c r="C39" s="122">
        <v>11.298340044401728</v>
      </c>
      <c r="D39" s="123">
        <v>1.4170832962224362</v>
      </c>
      <c r="E39" s="123">
        <v>8.4641734519568566</v>
      </c>
      <c r="F39" s="123">
        <v>14.1325066368466</v>
      </c>
      <c r="G39" s="123">
        <v>7.0470901557344199</v>
      </c>
      <c r="H39" s="123">
        <v>15.549589933069036</v>
      </c>
      <c r="I39" s="49">
        <v>0.12542402606519124</v>
      </c>
      <c r="J39" s="48">
        <v>0.25084805213038247</v>
      </c>
      <c r="K39" s="50">
        <v>0.37627207819557373</v>
      </c>
      <c r="L39" s="123">
        <v>10.733423042181641</v>
      </c>
      <c r="M39" s="123">
        <v>11.863257046621815</v>
      </c>
    </row>
    <row r="40" spans="1:13" ht="15" customHeight="1">
      <c r="A40" s="47"/>
      <c r="B40" s="130" t="s">
        <v>144</v>
      </c>
      <c r="C40" s="122">
        <v>41.320399999999999</v>
      </c>
      <c r="D40" s="185">
        <v>1.9857013285008318</v>
      </c>
      <c r="E40" s="123">
        <v>37.348997342998338</v>
      </c>
      <c r="F40" s="123">
        <v>45.291802657001661</v>
      </c>
      <c r="G40" s="123">
        <v>35.363296014497507</v>
      </c>
      <c r="H40" s="123">
        <v>47.277503985502491</v>
      </c>
      <c r="I40" s="49">
        <v>4.8056198112816716E-2</v>
      </c>
      <c r="J40" s="48">
        <v>9.6112396225633431E-2</v>
      </c>
      <c r="K40" s="50">
        <v>0.14416859433845014</v>
      </c>
      <c r="L40" s="123">
        <v>39.254379999999998</v>
      </c>
      <c r="M40" s="123">
        <v>43.386420000000001</v>
      </c>
    </row>
    <row r="41" spans="1:13" ht="15" customHeight="1">
      <c r="A41" s="47"/>
      <c r="B41" s="130" t="s">
        <v>184</v>
      </c>
      <c r="C41" s="189">
        <v>206.32998230044623</v>
      </c>
      <c r="D41" s="190">
        <v>18.057002411221205</v>
      </c>
      <c r="E41" s="190">
        <v>170.21597747800382</v>
      </c>
      <c r="F41" s="190">
        <v>242.44398712288864</v>
      </c>
      <c r="G41" s="190">
        <v>152.1589750667826</v>
      </c>
      <c r="H41" s="190">
        <v>260.50098953410986</v>
      </c>
      <c r="I41" s="49">
        <v>8.7515164834006551E-2</v>
      </c>
      <c r="J41" s="48">
        <v>0.1750303296680131</v>
      </c>
      <c r="K41" s="50">
        <v>0.26254549450201964</v>
      </c>
      <c r="L41" s="190">
        <v>196.01348318542392</v>
      </c>
      <c r="M41" s="190">
        <v>216.64648141546854</v>
      </c>
    </row>
    <row r="42" spans="1:13" ht="15" customHeight="1">
      <c r="A42" s="47"/>
      <c r="B42" s="130" t="s">
        <v>145</v>
      </c>
      <c r="C42" s="193">
        <v>0.34263333333333329</v>
      </c>
      <c r="D42" s="186">
        <v>2.0610808298542151E-2</v>
      </c>
      <c r="E42" s="186">
        <v>0.301411716736249</v>
      </c>
      <c r="F42" s="186">
        <v>0.38385494993041758</v>
      </c>
      <c r="G42" s="186">
        <v>0.28080090843770683</v>
      </c>
      <c r="H42" s="186">
        <v>0.40446575822895975</v>
      </c>
      <c r="I42" s="49">
        <v>6.0154124813334431E-2</v>
      </c>
      <c r="J42" s="48">
        <v>0.12030824962666886</v>
      </c>
      <c r="K42" s="50">
        <v>0.18046237444000329</v>
      </c>
      <c r="L42" s="186">
        <v>0.32550166666666663</v>
      </c>
      <c r="M42" s="186">
        <v>0.35976499999999995</v>
      </c>
    </row>
    <row r="43" spans="1:13" ht="15" customHeight="1">
      <c r="A43" s="47"/>
      <c r="B43" s="130" t="s">
        <v>157</v>
      </c>
      <c r="C43" s="122">
        <v>45.29452583624883</v>
      </c>
      <c r="D43" s="185">
        <v>3.1738281095691563</v>
      </c>
      <c r="E43" s="123">
        <v>38.946869617110515</v>
      </c>
      <c r="F43" s="123">
        <v>51.642182055387146</v>
      </c>
      <c r="G43" s="123">
        <v>35.773041507541365</v>
      </c>
      <c r="H43" s="123">
        <v>54.816010164956296</v>
      </c>
      <c r="I43" s="49">
        <v>7.0070898215014943E-2</v>
      </c>
      <c r="J43" s="48">
        <v>0.14014179643002989</v>
      </c>
      <c r="K43" s="50">
        <v>0.21021269464504483</v>
      </c>
      <c r="L43" s="123">
        <v>43.029799544436386</v>
      </c>
      <c r="M43" s="123">
        <v>47.559252128061274</v>
      </c>
    </row>
    <row r="44" spans="1:13" ht="15" customHeight="1">
      <c r="A44" s="47"/>
      <c r="B44" s="130" t="s">
        <v>146</v>
      </c>
      <c r="C44" s="122">
        <v>33.957972222222224</v>
      </c>
      <c r="D44" s="185">
        <v>2.354310344521199</v>
      </c>
      <c r="E44" s="123">
        <v>29.249351533179826</v>
      </c>
      <c r="F44" s="123">
        <v>38.666592911264623</v>
      </c>
      <c r="G44" s="123">
        <v>26.895041188658627</v>
      </c>
      <c r="H44" s="123">
        <v>41.020903255785825</v>
      </c>
      <c r="I44" s="49">
        <v>6.9330121631365538E-2</v>
      </c>
      <c r="J44" s="48">
        <v>0.13866024326273108</v>
      </c>
      <c r="K44" s="50">
        <v>0.20799036489409661</v>
      </c>
      <c r="L44" s="123">
        <v>32.26007361111111</v>
      </c>
      <c r="M44" s="123">
        <v>35.655870833333339</v>
      </c>
    </row>
    <row r="45" spans="1:13" ht="15" customHeight="1">
      <c r="A45" s="47"/>
      <c r="B45" s="130" t="s">
        <v>185</v>
      </c>
      <c r="C45" s="184">
        <v>3.8063470898653806</v>
      </c>
      <c r="D45" s="186">
        <v>7.3420422271911243E-2</v>
      </c>
      <c r="E45" s="185">
        <v>3.6595062453215581</v>
      </c>
      <c r="F45" s="185">
        <v>3.9531879344092031</v>
      </c>
      <c r="G45" s="185">
        <v>3.5860858230496468</v>
      </c>
      <c r="H45" s="185">
        <v>4.0266083566811144</v>
      </c>
      <c r="I45" s="49">
        <v>1.9288945684274923E-2</v>
      </c>
      <c r="J45" s="48">
        <v>3.8577891368549846E-2</v>
      </c>
      <c r="K45" s="50">
        <v>5.786683705282477E-2</v>
      </c>
      <c r="L45" s="185">
        <v>3.6160297353721118</v>
      </c>
      <c r="M45" s="185">
        <v>3.9966644443586494</v>
      </c>
    </row>
    <row r="46" spans="1:13" ht="15" customHeight="1">
      <c r="A46" s="47"/>
      <c r="B46" s="130" t="s">
        <v>147</v>
      </c>
      <c r="C46" s="184">
        <v>10.959117647058823</v>
      </c>
      <c r="D46" s="186">
        <v>0.64105645128754074</v>
      </c>
      <c r="E46" s="185">
        <v>9.6770047444837424</v>
      </c>
      <c r="F46" s="185">
        <v>12.241230549633904</v>
      </c>
      <c r="G46" s="185">
        <v>9.035948293196201</v>
      </c>
      <c r="H46" s="185">
        <v>12.882287000921446</v>
      </c>
      <c r="I46" s="49">
        <v>5.8495261382615564E-2</v>
      </c>
      <c r="J46" s="48">
        <v>0.11699052276523113</v>
      </c>
      <c r="K46" s="50">
        <v>0.17548578414784669</v>
      </c>
      <c r="L46" s="185">
        <v>10.411161764705883</v>
      </c>
      <c r="M46" s="185">
        <v>11.507073529411764</v>
      </c>
    </row>
    <row r="47" spans="1:13" ht="15" customHeight="1">
      <c r="A47" s="47"/>
      <c r="B47" s="130" t="s">
        <v>148</v>
      </c>
      <c r="C47" s="193">
        <v>0.24230000000000002</v>
      </c>
      <c r="D47" s="186">
        <v>1.6474192386224669E-2</v>
      </c>
      <c r="E47" s="186">
        <v>0.20935161522755069</v>
      </c>
      <c r="F47" s="186">
        <v>0.27524838477244934</v>
      </c>
      <c r="G47" s="186">
        <v>0.192877422841326</v>
      </c>
      <c r="H47" s="186">
        <v>0.291722577158674</v>
      </c>
      <c r="I47" s="49">
        <v>6.7990888923750173E-2</v>
      </c>
      <c r="J47" s="48">
        <v>0.13598177784750035</v>
      </c>
      <c r="K47" s="50">
        <v>0.20397266677125053</v>
      </c>
      <c r="L47" s="186">
        <v>0.23018500000000003</v>
      </c>
      <c r="M47" s="186">
        <v>0.254415</v>
      </c>
    </row>
    <row r="48" spans="1:13" s="46" customFormat="1" ht="15" customHeight="1">
      <c r="A48" s="47"/>
      <c r="B48" s="130" t="s">
        <v>150</v>
      </c>
      <c r="C48" s="184">
        <v>1.3501666666666665</v>
      </c>
      <c r="D48" s="185">
        <v>0.16823655314801339</v>
      </c>
      <c r="E48" s="185">
        <v>1.0136935603706396</v>
      </c>
      <c r="F48" s="185">
        <v>1.6866397729626934</v>
      </c>
      <c r="G48" s="185">
        <v>0.8454570072226264</v>
      </c>
      <c r="H48" s="185">
        <v>1.8548763261107066</v>
      </c>
      <c r="I48" s="49">
        <v>0.12460428575337372</v>
      </c>
      <c r="J48" s="48">
        <v>0.24920857150674744</v>
      </c>
      <c r="K48" s="50">
        <v>0.37381285726012115</v>
      </c>
      <c r="L48" s="185">
        <v>1.2826583333333332</v>
      </c>
      <c r="M48" s="185">
        <v>1.4176749999999998</v>
      </c>
    </row>
    <row r="49" spans="1:13" ht="15" customHeight="1">
      <c r="A49" s="47"/>
      <c r="B49" s="130" t="s">
        <v>151</v>
      </c>
      <c r="C49" s="193">
        <v>8.7482533333333334E-2</v>
      </c>
      <c r="D49" s="186">
        <v>3.7037649089092604E-3</v>
      </c>
      <c r="E49" s="186">
        <v>8.0075003515514817E-2</v>
      </c>
      <c r="F49" s="186">
        <v>9.4890063151151852E-2</v>
      </c>
      <c r="G49" s="186">
        <v>7.6371238606605552E-2</v>
      </c>
      <c r="H49" s="186">
        <v>9.8593828060061117E-2</v>
      </c>
      <c r="I49" s="49">
        <v>4.2337193126276561E-2</v>
      </c>
      <c r="J49" s="48">
        <v>8.4674386252553122E-2</v>
      </c>
      <c r="K49" s="50">
        <v>0.12701157937882968</v>
      </c>
      <c r="L49" s="186">
        <v>8.3108406666666662E-2</v>
      </c>
      <c r="M49" s="186">
        <v>9.1856660000000007E-2</v>
      </c>
    </row>
    <row r="50" spans="1:13" ht="15" customHeight="1">
      <c r="A50" s="47"/>
      <c r="B50" s="130" t="s">
        <v>159</v>
      </c>
      <c r="C50" s="184" t="s">
        <v>107</v>
      </c>
      <c r="D50" s="185" t="s">
        <v>95</v>
      </c>
      <c r="E50" s="185" t="s">
        <v>95</v>
      </c>
      <c r="F50" s="185" t="s">
        <v>95</v>
      </c>
      <c r="G50" s="185" t="s">
        <v>95</v>
      </c>
      <c r="H50" s="185" t="s">
        <v>95</v>
      </c>
      <c r="I50" s="49" t="s">
        <v>95</v>
      </c>
      <c r="J50" s="48" t="s">
        <v>95</v>
      </c>
      <c r="K50" s="50" t="s">
        <v>95</v>
      </c>
      <c r="L50" s="185" t="s">
        <v>95</v>
      </c>
      <c r="M50" s="185" t="s">
        <v>95</v>
      </c>
    </row>
    <row r="51" spans="1:13" ht="15" customHeight="1">
      <c r="A51" s="47"/>
      <c r="B51" s="130" t="s">
        <v>160</v>
      </c>
      <c r="C51" s="193" t="s">
        <v>177</v>
      </c>
      <c r="D51" s="186" t="s">
        <v>95</v>
      </c>
      <c r="E51" s="186" t="s">
        <v>95</v>
      </c>
      <c r="F51" s="186" t="s">
        <v>95</v>
      </c>
      <c r="G51" s="186" t="s">
        <v>95</v>
      </c>
      <c r="H51" s="186" t="s">
        <v>95</v>
      </c>
      <c r="I51" s="49" t="s">
        <v>95</v>
      </c>
      <c r="J51" s="48" t="s">
        <v>95</v>
      </c>
      <c r="K51" s="50" t="s">
        <v>95</v>
      </c>
      <c r="L51" s="186" t="s">
        <v>95</v>
      </c>
      <c r="M51" s="186" t="s">
        <v>95</v>
      </c>
    </row>
    <row r="52" spans="1:13" ht="15" customHeight="1">
      <c r="A52" s="47"/>
      <c r="B52" s="130" t="s">
        <v>162</v>
      </c>
      <c r="C52" s="122">
        <v>28.683666666666667</v>
      </c>
      <c r="D52" s="123">
        <v>3.426062721222134</v>
      </c>
      <c r="E52" s="123">
        <v>21.831541224222399</v>
      </c>
      <c r="F52" s="123">
        <v>35.535792109110936</v>
      </c>
      <c r="G52" s="123">
        <v>18.405478503000268</v>
      </c>
      <c r="H52" s="123">
        <v>38.961854830333067</v>
      </c>
      <c r="I52" s="49">
        <v>0.11944298338969218</v>
      </c>
      <c r="J52" s="48">
        <v>0.23888596677938437</v>
      </c>
      <c r="K52" s="50">
        <v>0.35832895016907657</v>
      </c>
      <c r="L52" s="123">
        <v>27.249483333333334</v>
      </c>
      <c r="M52" s="123">
        <v>30.117850000000001</v>
      </c>
    </row>
    <row r="53" spans="1:13" ht="15" customHeight="1">
      <c r="A53" s="47"/>
      <c r="B53" s="130" t="s">
        <v>163</v>
      </c>
      <c r="C53" s="193">
        <v>5.1990746666666664E-2</v>
      </c>
      <c r="D53" s="186">
        <v>9.2480523501383086E-3</v>
      </c>
      <c r="E53" s="186">
        <v>3.3494641966390043E-2</v>
      </c>
      <c r="F53" s="186">
        <v>7.0486851366943284E-2</v>
      </c>
      <c r="G53" s="186">
        <v>2.4246589616251736E-2</v>
      </c>
      <c r="H53" s="186">
        <v>7.9734903717081584E-2</v>
      </c>
      <c r="I53" s="49">
        <v>0.1778788138864642</v>
      </c>
      <c r="J53" s="48">
        <v>0.35575762777292841</v>
      </c>
      <c r="K53" s="50">
        <v>0.53363644165939261</v>
      </c>
      <c r="L53" s="186">
        <v>4.9391209333333332E-2</v>
      </c>
      <c r="M53" s="186">
        <v>5.4590283999999996E-2</v>
      </c>
    </row>
    <row r="54" spans="1:13" ht="15" customHeight="1">
      <c r="A54" s="47"/>
      <c r="B54" s="130" t="s">
        <v>164</v>
      </c>
      <c r="C54" s="189">
        <v>146.19104055337723</v>
      </c>
      <c r="D54" s="190">
        <v>7.1265889545791898</v>
      </c>
      <c r="E54" s="190">
        <v>131.93786264421885</v>
      </c>
      <c r="F54" s="190">
        <v>160.44421846253562</v>
      </c>
      <c r="G54" s="190">
        <v>124.81127368963966</v>
      </c>
      <c r="H54" s="190">
        <v>167.57080741711479</v>
      </c>
      <c r="I54" s="49">
        <v>4.8748465895056894E-2</v>
      </c>
      <c r="J54" s="48">
        <v>9.7496931790113789E-2</v>
      </c>
      <c r="K54" s="50">
        <v>0.1462453976851707</v>
      </c>
      <c r="L54" s="190">
        <v>138.88148852570836</v>
      </c>
      <c r="M54" s="190">
        <v>153.50059258104611</v>
      </c>
    </row>
    <row r="55" spans="1:13" ht="15" customHeight="1">
      <c r="A55" s="47"/>
      <c r="B55" s="130" t="s">
        <v>186</v>
      </c>
      <c r="C55" s="184">
        <v>4.0874834951353236</v>
      </c>
      <c r="D55" s="185">
        <v>0.41101039224827129</v>
      </c>
      <c r="E55" s="185">
        <v>3.265462710638781</v>
      </c>
      <c r="F55" s="185">
        <v>4.9095042796318662</v>
      </c>
      <c r="G55" s="185">
        <v>2.8544523183905097</v>
      </c>
      <c r="H55" s="185">
        <v>5.3205146718801375</v>
      </c>
      <c r="I55" s="49">
        <v>0.10055340718499074</v>
      </c>
      <c r="J55" s="48">
        <v>0.20110681436998148</v>
      </c>
      <c r="K55" s="50">
        <v>0.30166022155497224</v>
      </c>
      <c r="L55" s="185">
        <v>3.8831093203785576</v>
      </c>
      <c r="M55" s="185">
        <v>4.2918576698920896</v>
      </c>
    </row>
    <row r="56" spans="1:13" ht="15" customHeight="1">
      <c r="A56" s="47"/>
      <c r="B56" s="130" t="s">
        <v>187</v>
      </c>
      <c r="C56" s="184" t="s">
        <v>178</v>
      </c>
      <c r="D56" s="185" t="s">
        <v>95</v>
      </c>
      <c r="E56" s="185" t="s">
        <v>95</v>
      </c>
      <c r="F56" s="185" t="s">
        <v>95</v>
      </c>
      <c r="G56" s="185" t="s">
        <v>95</v>
      </c>
      <c r="H56" s="185" t="s">
        <v>95</v>
      </c>
      <c r="I56" s="49" t="s">
        <v>95</v>
      </c>
      <c r="J56" s="48" t="s">
        <v>95</v>
      </c>
      <c r="K56" s="50" t="s">
        <v>95</v>
      </c>
      <c r="L56" s="185" t="s">
        <v>95</v>
      </c>
      <c r="M56" s="185" t="s">
        <v>95</v>
      </c>
    </row>
    <row r="57" spans="1:13" ht="15" customHeight="1">
      <c r="A57" s="47"/>
      <c r="B57" s="130" t="s">
        <v>188</v>
      </c>
      <c r="C57" s="122">
        <v>42.191642136546825</v>
      </c>
      <c r="D57" s="185">
        <v>3.3428265718807535</v>
      </c>
      <c r="E57" s="123">
        <v>35.505988992785319</v>
      </c>
      <c r="F57" s="123">
        <v>48.877295280308331</v>
      </c>
      <c r="G57" s="123">
        <v>32.163162420904563</v>
      </c>
      <c r="H57" s="123">
        <v>52.220121852189088</v>
      </c>
      <c r="I57" s="49">
        <v>7.9229591516305625E-2</v>
      </c>
      <c r="J57" s="48">
        <v>0.15845918303261125</v>
      </c>
      <c r="K57" s="50">
        <v>0.23768877454891688</v>
      </c>
      <c r="L57" s="123">
        <v>40.082060029719486</v>
      </c>
      <c r="M57" s="123">
        <v>44.301224243374165</v>
      </c>
    </row>
    <row r="58" spans="1:13" ht="15" customHeight="1">
      <c r="A58" s="47"/>
      <c r="B58" s="130" t="s">
        <v>166</v>
      </c>
      <c r="C58" s="122">
        <v>33.036093801888995</v>
      </c>
      <c r="D58" s="185">
        <v>3.1002273548992951</v>
      </c>
      <c r="E58" s="123">
        <v>26.835639092090403</v>
      </c>
      <c r="F58" s="123">
        <v>39.236548511687587</v>
      </c>
      <c r="G58" s="123">
        <v>23.735411737191111</v>
      </c>
      <c r="H58" s="123">
        <v>42.336775866586876</v>
      </c>
      <c r="I58" s="49">
        <v>9.3843641850963166E-2</v>
      </c>
      <c r="J58" s="48">
        <v>0.18768728370192633</v>
      </c>
      <c r="K58" s="50">
        <v>0.2815309255528895</v>
      </c>
      <c r="L58" s="123">
        <v>31.384289111794544</v>
      </c>
      <c r="M58" s="123">
        <v>34.687898491983447</v>
      </c>
    </row>
    <row r="59" spans="1:13" ht="15" customHeight="1">
      <c r="A59" s="47"/>
      <c r="B59" s="130" t="s">
        <v>153</v>
      </c>
      <c r="C59" s="122">
        <v>17.873433333333335</v>
      </c>
      <c r="D59" s="185">
        <v>1.7459782167878399</v>
      </c>
      <c r="E59" s="123">
        <v>14.381476899757654</v>
      </c>
      <c r="F59" s="123">
        <v>21.365389766909015</v>
      </c>
      <c r="G59" s="123">
        <v>12.635498682969814</v>
      </c>
      <c r="H59" s="123">
        <v>23.111367983696855</v>
      </c>
      <c r="I59" s="49">
        <v>9.7685664764343344E-2</v>
      </c>
      <c r="J59" s="48">
        <v>0.19537132952868669</v>
      </c>
      <c r="K59" s="50">
        <v>0.29305699429303</v>
      </c>
      <c r="L59" s="123">
        <v>16.979761666666668</v>
      </c>
      <c r="M59" s="123">
        <v>18.767105000000001</v>
      </c>
    </row>
    <row r="60" spans="1:13" ht="15" customHeight="1">
      <c r="A60" s="47"/>
      <c r="B60" s="130" t="s">
        <v>155</v>
      </c>
      <c r="C60" s="193">
        <v>6.0437333333333343E-2</v>
      </c>
      <c r="D60" s="186">
        <v>1.1522083696034078E-2</v>
      </c>
      <c r="E60" s="186">
        <v>3.7393165941265183E-2</v>
      </c>
      <c r="F60" s="186">
        <v>8.3481500725401503E-2</v>
      </c>
      <c r="G60" s="186">
        <v>2.587108224523111E-2</v>
      </c>
      <c r="H60" s="186">
        <v>9.5003584421435583E-2</v>
      </c>
      <c r="I60" s="49">
        <v>0.19064513704609859</v>
      </c>
      <c r="J60" s="48">
        <v>0.38129027409219718</v>
      </c>
      <c r="K60" s="50">
        <v>0.57193541113829571</v>
      </c>
      <c r="L60" s="186">
        <v>5.7415466666666679E-2</v>
      </c>
      <c r="M60" s="186">
        <v>6.3459200000000007E-2</v>
      </c>
    </row>
    <row r="61" spans="1:13" ht="15" customHeight="1">
      <c r="A61" s="47"/>
      <c r="B61" s="130" t="s">
        <v>167</v>
      </c>
      <c r="C61" s="122">
        <v>28.779700000000002</v>
      </c>
      <c r="D61" s="123">
        <v>3.9036203465942316</v>
      </c>
      <c r="E61" s="123">
        <v>20.972459306811537</v>
      </c>
      <c r="F61" s="123">
        <v>36.586940693188467</v>
      </c>
      <c r="G61" s="123">
        <v>17.068838960217306</v>
      </c>
      <c r="H61" s="123">
        <v>40.490561039782698</v>
      </c>
      <c r="I61" s="49">
        <v>0.13563797908227784</v>
      </c>
      <c r="J61" s="48">
        <v>0.27127595816455569</v>
      </c>
      <c r="K61" s="50">
        <v>0.40691393724683356</v>
      </c>
      <c r="L61" s="123">
        <v>27.340715000000003</v>
      </c>
      <c r="M61" s="123">
        <v>30.218685000000001</v>
      </c>
    </row>
    <row r="62" spans="1:13" ht="15" customHeight="1">
      <c r="A62" s="47"/>
      <c r="B62" s="130" t="s">
        <v>189</v>
      </c>
      <c r="C62" s="122">
        <v>14.270333333333332</v>
      </c>
      <c r="D62" s="123">
        <v>2.4211248047544065</v>
      </c>
      <c r="E62" s="123">
        <v>9.4280837238245176</v>
      </c>
      <c r="F62" s="123">
        <v>19.112582942842145</v>
      </c>
      <c r="G62" s="123">
        <v>7.0069589190701116</v>
      </c>
      <c r="H62" s="123">
        <v>21.533707747596551</v>
      </c>
      <c r="I62" s="49">
        <v>0.16966140511231273</v>
      </c>
      <c r="J62" s="48">
        <v>0.33932281022462546</v>
      </c>
      <c r="K62" s="50">
        <v>0.50898421533693816</v>
      </c>
      <c r="L62" s="123">
        <v>13.556816666666665</v>
      </c>
      <c r="M62" s="123">
        <v>14.983849999999999</v>
      </c>
    </row>
    <row r="63" spans="1:13" ht="15" customHeight="1">
      <c r="A63" s="47"/>
      <c r="B63" s="130" t="s">
        <v>168</v>
      </c>
      <c r="C63" s="189">
        <v>472.0130110186754</v>
      </c>
      <c r="D63" s="190">
        <v>30.035293760838343</v>
      </c>
      <c r="E63" s="190">
        <v>411.94242349699869</v>
      </c>
      <c r="F63" s="190">
        <v>532.08359854035211</v>
      </c>
      <c r="G63" s="190">
        <v>381.90712973616036</v>
      </c>
      <c r="H63" s="190">
        <v>562.11889230119039</v>
      </c>
      <c r="I63" s="49">
        <v>6.3632342879738929E-2</v>
      </c>
      <c r="J63" s="48">
        <v>0.12726468575947786</v>
      </c>
      <c r="K63" s="50">
        <v>0.19089702863921679</v>
      </c>
      <c r="L63" s="190">
        <v>448.41236046774162</v>
      </c>
      <c r="M63" s="190">
        <v>495.61366156960918</v>
      </c>
    </row>
    <row r="64" spans="1:13" ht="15" customHeight="1">
      <c r="A64" s="47"/>
      <c r="B64" s="38" t="s">
        <v>169</v>
      </c>
      <c r="C64" s="106"/>
      <c r="D64" s="132"/>
      <c r="E64" s="132"/>
      <c r="F64" s="132"/>
      <c r="G64" s="132"/>
      <c r="H64" s="132"/>
      <c r="I64" s="131"/>
      <c r="J64" s="131"/>
      <c r="K64" s="131"/>
      <c r="L64" s="132"/>
      <c r="M64" s="133"/>
    </row>
    <row r="65" spans="1:13" ht="15" customHeight="1">
      <c r="A65" s="47"/>
      <c r="B65" s="130" t="s">
        <v>186</v>
      </c>
      <c r="C65" s="184">
        <v>4.4925954371601833</v>
      </c>
      <c r="D65" s="186">
        <v>0.17104646307934565</v>
      </c>
      <c r="E65" s="185">
        <v>4.1505025110014921</v>
      </c>
      <c r="F65" s="185">
        <v>4.8346883633188744</v>
      </c>
      <c r="G65" s="185">
        <v>3.9794560479221461</v>
      </c>
      <c r="H65" s="185">
        <v>5.0057348263982204</v>
      </c>
      <c r="I65" s="49">
        <v>3.8072972621693686E-2</v>
      </c>
      <c r="J65" s="48">
        <v>7.6145945243387372E-2</v>
      </c>
      <c r="K65" s="50">
        <v>0.11421891786508107</v>
      </c>
      <c r="L65" s="185">
        <v>4.2679656653021745</v>
      </c>
      <c r="M65" s="185">
        <v>4.7172252090181921</v>
      </c>
    </row>
    <row r="66" spans="1:13" ht="15" customHeight="1">
      <c r="A66" s="47"/>
      <c r="B66" s="38" t="s">
        <v>141</v>
      </c>
      <c r="C66" s="106"/>
      <c r="D66" s="132"/>
      <c r="E66" s="132"/>
      <c r="F66" s="132"/>
      <c r="G66" s="132"/>
      <c r="H66" s="132"/>
      <c r="I66" s="131"/>
      <c r="J66" s="131"/>
      <c r="K66" s="131"/>
      <c r="L66" s="132"/>
      <c r="M66" s="133"/>
    </row>
    <row r="67" spans="1:13" ht="15" customHeight="1">
      <c r="A67" s="47"/>
      <c r="B67" s="130" t="s">
        <v>157</v>
      </c>
      <c r="C67" s="189" t="s">
        <v>105</v>
      </c>
      <c r="D67" s="190" t="s">
        <v>95</v>
      </c>
      <c r="E67" s="190" t="s">
        <v>95</v>
      </c>
      <c r="F67" s="190" t="s">
        <v>95</v>
      </c>
      <c r="G67" s="190" t="s">
        <v>95</v>
      </c>
      <c r="H67" s="190" t="s">
        <v>95</v>
      </c>
      <c r="I67" s="49" t="s">
        <v>95</v>
      </c>
      <c r="J67" s="48" t="s">
        <v>95</v>
      </c>
      <c r="K67" s="50" t="s">
        <v>95</v>
      </c>
      <c r="L67" s="190" t="s">
        <v>95</v>
      </c>
      <c r="M67" s="190" t="s">
        <v>95</v>
      </c>
    </row>
    <row r="68" spans="1:13" ht="15" customHeight="1">
      <c r="A68" s="47"/>
      <c r="B68" s="130" t="s">
        <v>185</v>
      </c>
      <c r="C68" s="184">
        <v>3.8168366666666662</v>
      </c>
      <c r="D68" s="186">
        <v>8.88174413200577E-2</v>
      </c>
      <c r="E68" s="185">
        <v>3.6392017840265507</v>
      </c>
      <c r="F68" s="185">
        <v>3.9944715493067817</v>
      </c>
      <c r="G68" s="185">
        <v>3.5503843427064932</v>
      </c>
      <c r="H68" s="185">
        <v>4.0832889906268397</v>
      </c>
      <c r="I68" s="49">
        <v>2.3269908847743298E-2</v>
      </c>
      <c r="J68" s="48">
        <v>4.6539817695486596E-2</v>
      </c>
      <c r="K68" s="50">
        <v>6.9809726543229894E-2</v>
      </c>
      <c r="L68" s="185">
        <v>3.6259948333333329</v>
      </c>
      <c r="M68" s="185">
        <v>4.0076784999999999</v>
      </c>
    </row>
    <row r="69" spans="1:13" ht="15" customHeight="1">
      <c r="A69" s="47"/>
      <c r="B69" s="130" t="s">
        <v>350</v>
      </c>
      <c r="C69" s="184">
        <v>16.484726513636364</v>
      </c>
      <c r="D69" s="186">
        <v>0.43718996576187757</v>
      </c>
      <c r="E69" s="185">
        <v>15.610346582112609</v>
      </c>
      <c r="F69" s="185">
        <v>17.359106445160119</v>
      </c>
      <c r="G69" s="185">
        <v>15.173156616350731</v>
      </c>
      <c r="H69" s="185">
        <v>17.796296410921997</v>
      </c>
      <c r="I69" s="49">
        <v>2.6520911062748221E-2</v>
      </c>
      <c r="J69" s="48">
        <v>5.3041822125496442E-2</v>
      </c>
      <c r="K69" s="50">
        <v>7.9562733188244666E-2</v>
      </c>
      <c r="L69" s="185">
        <v>15.660490187954546</v>
      </c>
      <c r="M69" s="185">
        <v>17.30896283931818</v>
      </c>
    </row>
    <row r="70" spans="1:13" ht="15" customHeight="1">
      <c r="A70" s="47"/>
      <c r="B70" s="130" t="s">
        <v>164</v>
      </c>
      <c r="C70" s="189">
        <v>158.66666666666666</v>
      </c>
      <c r="D70" s="190">
        <v>28.464597895163262</v>
      </c>
      <c r="E70" s="190">
        <v>101.73747087634013</v>
      </c>
      <c r="F70" s="190">
        <v>215.59586245699319</v>
      </c>
      <c r="G70" s="190">
        <v>73.272872981176874</v>
      </c>
      <c r="H70" s="190">
        <v>244.06046035215644</v>
      </c>
      <c r="I70" s="49">
        <v>0.17939872623002057</v>
      </c>
      <c r="J70" s="48">
        <v>0.35879745246004113</v>
      </c>
      <c r="K70" s="50">
        <v>0.53819617869006176</v>
      </c>
      <c r="L70" s="190">
        <v>150.73333333333332</v>
      </c>
      <c r="M70" s="190">
        <v>166.6</v>
      </c>
    </row>
    <row r="71" spans="1:13" ht="15" customHeight="1">
      <c r="A71" s="47"/>
      <c r="B71" s="130" t="s">
        <v>186</v>
      </c>
      <c r="C71" s="184">
        <v>4.5278333333333318</v>
      </c>
      <c r="D71" s="186">
        <v>0.14336884751147486</v>
      </c>
      <c r="E71" s="185">
        <v>4.2410956383103819</v>
      </c>
      <c r="F71" s="185">
        <v>4.8145710283562817</v>
      </c>
      <c r="G71" s="185">
        <v>4.097726790798907</v>
      </c>
      <c r="H71" s="185">
        <v>4.9579398758677566</v>
      </c>
      <c r="I71" s="49">
        <v>3.1663896825886162E-2</v>
      </c>
      <c r="J71" s="48">
        <v>6.3327793651772324E-2</v>
      </c>
      <c r="K71" s="50">
        <v>9.4991690477658486E-2</v>
      </c>
      <c r="L71" s="185">
        <v>4.3014416666666655</v>
      </c>
      <c r="M71" s="185">
        <v>4.7542249999999981</v>
      </c>
    </row>
    <row r="72" spans="1:13" ht="15" customHeight="1">
      <c r="A72" s="47"/>
      <c r="B72" s="130" t="s">
        <v>351</v>
      </c>
      <c r="C72" s="184">
        <v>55.006155822222219</v>
      </c>
      <c r="D72" s="186">
        <v>0.44779212032207039</v>
      </c>
      <c r="E72" s="185">
        <v>54.110571581578078</v>
      </c>
      <c r="F72" s="185">
        <v>55.901740062866359</v>
      </c>
      <c r="G72" s="185">
        <v>53.662779461256008</v>
      </c>
      <c r="H72" s="185">
        <v>56.34953218318843</v>
      </c>
      <c r="I72" s="49">
        <v>8.140763767773871E-3</v>
      </c>
      <c r="J72" s="48">
        <v>1.6281527535547742E-2</v>
      </c>
      <c r="K72" s="50">
        <v>2.4422291303321613E-2</v>
      </c>
      <c r="L72" s="185">
        <v>52.255848031111107</v>
      </c>
      <c r="M72" s="185">
        <v>57.756463613333331</v>
      </c>
    </row>
    <row r="73" spans="1:13" ht="15" customHeight="1">
      <c r="A73" s="47"/>
      <c r="B73" s="130" t="s">
        <v>168</v>
      </c>
      <c r="C73" s="189">
        <v>494.52083333333331</v>
      </c>
      <c r="D73" s="190">
        <v>18.732786970771787</v>
      </c>
      <c r="E73" s="190">
        <v>457.05525939178972</v>
      </c>
      <c r="F73" s="190">
        <v>531.98640727487691</v>
      </c>
      <c r="G73" s="190">
        <v>438.32247242101795</v>
      </c>
      <c r="H73" s="190">
        <v>550.71919424564862</v>
      </c>
      <c r="I73" s="49">
        <v>3.788068309377958E-2</v>
      </c>
      <c r="J73" s="48">
        <v>7.5761366187559159E-2</v>
      </c>
      <c r="K73" s="50">
        <v>0.11364204928133874</v>
      </c>
      <c r="L73" s="190">
        <v>469.79479166666664</v>
      </c>
      <c r="M73" s="190">
        <v>519.24687499999993</v>
      </c>
    </row>
    <row r="74" spans="1:13" ht="15" customHeight="1">
      <c r="A74" s="47"/>
      <c r="B74" s="38" t="s">
        <v>174</v>
      </c>
      <c r="C74" s="106"/>
      <c r="D74" s="132"/>
      <c r="E74" s="132"/>
      <c r="F74" s="132"/>
      <c r="G74" s="132"/>
      <c r="H74" s="132"/>
      <c r="I74" s="131"/>
      <c r="J74" s="131"/>
      <c r="K74" s="131"/>
      <c r="L74" s="132"/>
      <c r="M74" s="133"/>
    </row>
    <row r="75" spans="1:13" ht="15" customHeight="1">
      <c r="A75" s="47"/>
      <c r="B75" s="130" t="s">
        <v>182</v>
      </c>
      <c r="C75" s="122">
        <v>13.622800000000002</v>
      </c>
      <c r="D75" s="123">
        <v>2.475253032793753</v>
      </c>
      <c r="E75" s="123">
        <v>8.6722939344124956</v>
      </c>
      <c r="F75" s="123">
        <v>18.573306065587509</v>
      </c>
      <c r="G75" s="123">
        <v>6.1970409016187427</v>
      </c>
      <c r="H75" s="123">
        <v>21.048559098381261</v>
      </c>
      <c r="I75" s="49">
        <v>0.18169928596131138</v>
      </c>
      <c r="J75" s="48">
        <v>0.36339857192262276</v>
      </c>
      <c r="K75" s="50">
        <v>0.54509785788393417</v>
      </c>
      <c r="L75" s="123">
        <v>12.941660000000002</v>
      </c>
      <c r="M75" s="123">
        <v>14.303940000000001</v>
      </c>
    </row>
    <row r="76" spans="1:13" ht="15" customHeight="1">
      <c r="A76" s="47"/>
      <c r="B76" s="130" t="s">
        <v>183</v>
      </c>
      <c r="C76" s="122" t="s">
        <v>179</v>
      </c>
      <c r="D76" s="123" t="s">
        <v>95</v>
      </c>
      <c r="E76" s="123" t="s">
        <v>95</v>
      </c>
      <c r="F76" s="123" t="s">
        <v>95</v>
      </c>
      <c r="G76" s="123" t="s">
        <v>95</v>
      </c>
      <c r="H76" s="123" t="s">
        <v>95</v>
      </c>
      <c r="I76" s="49" t="s">
        <v>95</v>
      </c>
      <c r="J76" s="48" t="s">
        <v>95</v>
      </c>
      <c r="K76" s="50" t="s">
        <v>95</v>
      </c>
      <c r="L76" s="123" t="s">
        <v>95</v>
      </c>
      <c r="M76" s="123" t="s">
        <v>95</v>
      </c>
    </row>
    <row r="77" spans="1:13" ht="15" customHeight="1">
      <c r="A77" s="47"/>
      <c r="B77" s="130" t="s">
        <v>184</v>
      </c>
      <c r="C77" s="189">
        <v>204.5086050797436</v>
      </c>
      <c r="D77" s="190">
        <v>8.9776205229042159</v>
      </c>
      <c r="E77" s="190">
        <v>186.55336403393517</v>
      </c>
      <c r="F77" s="190">
        <v>222.46384612555204</v>
      </c>
      <c r="G77" s="190">
        <v>177.57574351103096</v>
      </c>
      <c r="H77" s="190">
        <v>231.44146664845624</v>
      </c>
      <c r="I77" s="49">
        <v>4.3898497666656086E-2</v>
      </c>
      <c r="J77" s="48">
        <v>8.7796995333312172E-2</v>
      </c>
      <c r="K77" s="50">
        <v>0.13169549299996824</v>
      </c>
      <c r="L77" s="190">
        <v>194.28317482575642</v>
      </c>
      <c r="M77" s="190">
        <v>214.73403533373079</v>
      </c>
    </row>
    <row r="78" spans="1:13" ht="15" customHeight="1">
      <c r="A78" s="47"/>
      <c r="B78" s="130" t="s">
        <v>157</v>
      </c>
      <c r="C78" s="122">
        <v>46.61145761903088</v>
      </c>
      <c r="D78" s="123">
        <v>5.852351179491138</v>
      </c>
      <c r="E78" s="123">
        <v>34.906755260048605</v>
      </c>
      <c r="F78" s="123">
        <v>58.316159978013154</v>
      </c>
      <c r="G78" s="123">
        <v>29.054404080557465</v>
      </c>
      <c r="H78" s="123">
        <v>64.168511157504298</v>
      </c>
      <c r="I78" s="49">
        <v>0.1255560645050863</v>
      </c>
      <c r="J78" s="48">
        <v>0.2511121290101726</v>
      </c>
      <c r="K78" s="50">
        <v>0.37666819351525893</v>
      </c>
      <c r="L78" s="123">
        <v>44.280884738079337</v>
      </c>
      <c r="M78" s="123">
        <v>48.942030499982422</v>
      </c>
    </row>
    <row r="79" spans="1:13" ht="15" customHeight="1">
      <c r="A79" s="47"/>
      <c r="B79" s="130" t="s">
        <v>185</v>
      </c>
      <c r="C79" s="184">
        <v>3.8297029804062652</v>
      </c>
      <c r="D79" s="186">
        <v>0.11638819138845113</v>
      </c>
      <c r="E79" s="185">
        <v>3.5969265976293627</v>
      </c>
      <c r="F79" s="185">
        <v>4.0624793631831677</v>
      </c>
      <c r="G79" s="185">
        <v>3.4805384062409117</v>
      </c>
      <c r="H79" s="185">
        <v>4.1788675545716183</v>
      </c>
      <c r="I79" s="49">
        <v>3.0390918560505274E-2</v>
      </c>
      <c r="J79" s="48">
        <v>6.0781837121010547E-2</v>
      </c>
      <c r="K79" s="50">
        <v>9.1172755681515824E-2</v>
      </c>
      <c r="L79" s="185">
        <v>3.6382178313859521</v>
      </c>
      <c r="M79" s="185">
        <v>4.0211881294265783</v>
      </c>
    </row>
    <row r="80" spans="1:13" ht="15" customHeight="1">
      <c r="A80" s="47"/>
      <c r="B80" s="130" t="s">
        <v>147</v>
      </c>
      <c r="C80" s="184">
        <v>11.482464285714288</v>
      </c>
      <c r="D80" s="186">
        <v>0.3885399747285127</v>
      </c>
      <c r="E80" s="185">
        <v>10.705384336257262</v>
      </c>
      <c r="F80" s="185">
        <v>12.259544235171314</v>
      </c>
      <c r="G80" s="185">
        <v>10.31684436152875</v>
      </c>
      <c r="H80" s="185">
        <v>12.648084209899826</v>
      </c>
      <c r="I80" s="49">
        <v>3.3837681969706455E-2</v>
      </c>
      <c r="J80" s="48">
        <v>6.7675363939412911E-2</v>
      </c>
      <c r="K80" s="50">
        <v>0.10151304590911936</v>
      </c>
      <c r="L80" s="185">
        <v>10.908341071428573</v>
      </c>
      <c r="M80" s="185">
        <v>12.056587500000003</v>
      </c>
    </row>
    <row r="81" spans="1:13" ht="15" customHeight="1">
      <c r="A81" s="47"/>
      <c r="B81" s="130" t="s">
        <v>186</v>
      </c>
      <c r="C81" s="184">
        <v>4.4797935971310165</v>
      </c>
      <c r="D81" s="186">
        <v>9.7118456936525904E-2</v>
      </c>
      <c r="E81" s="185">
        <v>4.2855566832579646</v>
      </c>
      <c r="F81" s="185">
        <v>4.6740305110040685</v>
      </c>
      <c r="G81" s="185">
        <v>4.1884382263214386</v>
      </c>
      <c r="H81" s="185">
        <v>4.7711489679405945</v>
      </c>
      <c r="I81" s="49">
        <v>2.1679225801546582E-2</v>
      </c>
      <c r="J81" s="48">
        <v>4.3358451603093165E-2</v>
      </c>
      <c r="K81" s="50">
        <v>6.5037677404639754E-2</v>
      </c>
      <c r="L81" s="185">
        <v>4.2558039172744655</v>
      </c>
      <c r="M81" s="185">
        <v>4.7037832769875676</v>
      </c>
    </row>
    <row r="82" spans="1:13" ht="15" customHeight="1">
      <c r="A82" s="47"/>
      <c r="B82" s="130" t="s">
        <v>187</v>
      </c>
      <c r="C82" s="184" t="s">
        <v>180</v>
      </c>
      <c r="D82" s="185" t="s">
        <v>95</v>
      </c>
      <c r="E82" s="185" t="s">
        <v>95</v>
      </c>
      <c r="F82" s="185" t="s">
        <v>95</v>
      </c>
      <c r="G82" s="185" t="s">
        <v>95</v>
      </c>
      <c r="H82" s="185" t="s">
        <v>95</v>
      </c>
      <c r="I82" s="49" t="s">
        <v>95</v>
      </c>
      <c r="J82" s="48" t="s">
        <v>95</v>
      </c>
      <c r="K82" s="50" t="s">
        <v>95</v>
      </c>
      <c r="L82" s="185" t="s">
        <v>95</v>
      </c>
      <c r="M82" s="185" t="s">
        <v>95</v>
      </c>
    </row>
    <row r="83" spans="1:13" ht="15" customHeight="1">
      <c r="A83" s="47"/>
      <c r="B83" s="130" t="s">
        <v>188</v>
      </c>
      <c r="C83" s="189">
        <v>50.444047614565065</v>
      </c>
      <c r="D83" s="190">
        <v>5.1427644819234635</v>
      </c>
      <c r="E83" s="190">
        <v>40.158518650718136</v>
      </c>
      <c r="F83" s="190">
        <v>60.729576578411994</v>
      </c>
      <c r="G83" s="190">
        <v>35.015754168794672</v>
      </c>
      <c r="H83" s="190">
        <v>65.872341060335458</v>
      </c>
      <c r="I83" s="49">
        <v>0.10194987763905283</v>
      </c>
      <c r="J83" s="48">
        <v>0.20389975527810567</v>
      </c>
      <c r="K83" s="50">
        <v>0.3058496329171585</v>
      </c>
      <c r="L83" s="190">
        <v>47.921845233836812</v>
      </c>
      <c r="M83" s="190">
        <v>52.966249995293317</v>
      </c>
    </row>
    <row r="84" spans="1:13" ht="15" customHeight="1">
      <c r="A84" s="47"/>
      <c r="B84" s="130" t="s">
        <v>152</v>
      </c>
      <c r="C84" s="184">
        <v>25.784666666666663</v>
      </c>
      <c r="D84" s="186">
        <v>0.49450178938432637</v>
      </c>
      <c r="E84" s="185">
        <v>24.79566308789801</v>
      </c>
      <c r="F84" s="185">
        <v>26.773670245435316</v>
      </c>
      <c r="G84" s="185">
        <v>24.301161298513684</v>
      </c>
      <c r="H84" s="185">
        <v>27.268172034819642</v>
      </c>
      <c r="I84" s="49">
        <v>1.9178133879993009E-2</v>
      </c>
      <c r="J84" s="48">
        <v>3.8356267759986018E-2</v>
      </c>
      <c r="K84" s="50">
        <v>5.7534401639979027E-2</v>
      </c>
      <c r="L84" s="185">
        <v>24.495433333333331</v>
      </c>
      <c r="M84" s="185">
        <v>27.073899999999995</v>
      </c>
    </row>
    <row r="85" spans="1:13" ht="15" customHeight="1">
      <c r="A85" s="47"/>
      <c r="B85" s="130" t="s">
        <v>166</v>
      </c>
      <c r="C85" s="189" t="s">
        <v>181</v>
      </c>
      <c r="D85" s="190" t="s">
        <v>95</v>
      </c>
      <c r="E85" s="190" t="s">
        <v>95</v>
      </c>
      <c r="F85" s="190" t="s">
        <v>95</v>
      </c>
      <c r="G85" s="190" t="s">
        <v>95</v>
      </c>
      <c r="H85" s="190" t="s">
        <v>95</v>
      </c>
      <c r="I85" s="49" t="s">
        <v>95</v>
      </c>
      <c r="J85" s="48" t="s">
        <v>95</v>
      </c>
      <c r="K85" s="50" t="s">
        <v>95</v>
      </c>
      <c r="L85" s="190" t="s">
        <v>95</v>
      </c>
      <c r="M85" s="190" t="s">
        <v>95</v>
      </c>
    </row>
    <row r="86" spans="1:13" ht="15" customHeight="1">
      <c r="A86" s="47"/>
      <c r="B86" s="141" t="s">
        <v>168</v>
      </c>
      <c r="C86" s="196">
        <v>490.07583689792278</v>
      </c>
      <c r="D86" s="197">
        <v>20.824790478266227</v>
      </c>
      <c r="E86" s="197">
        <v>448.42625594139031</v>
      </c>
      <c r="F86" s="197">
        <v>531.72541785445526</v>
      </c>
      <c r="G86" s="197">
        <v>427.6014654631241</v>
      </c>
      <c r="H86" s="197">
        <v>552.55020833272147</v>
      </c>
      <c r="I86" s="142">
        <v>4.2492995798533509E-2</v>
      </c>
      <c r="J86" s="143">
        <v>8.4985991597067018E-2</v>
      </c>
      <c r="K86" s="144">
        <v>0.12747898739560054</v>
      </c>
      <c r="L86" s="197">
        <v>465.57204505302661</v>
      </c>
      <c r="M86" s="197">
        <v>514.57962874281895</v>
      </c>
    </row>
    <row r="87" spans="1:13" ht="15" customHeight="1">
      <c r="B87" s="202" t="s">
        <v>554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6">
    <cfRule type="expression" dxfId="21" priority="71">
      <formula>IF(PG_IsBlnkRowRout*PG_IsBlnkRowRoutNext=1,TRUE,FALSE)</formula>
    </cfRule>
  </conditionalFormatting>
  <conditionalFormatting sqref="I5:K86">
    <cfRule type="cellIs" dxfId="20" priority="2" operator="greaterThan">
      <formula>1</formula>
    </cfRule>
  </conditionalFormatting>
  <hyperlinks>
    <hyperlink ref="B5" location="'4-Acid'!$A$4" display="'4-Acid'!$A$4" xr:uid="{AD560394-3DCF-474F-BA4F-9AACB2EE7869}"/>
    <hyperlink ref="B6" location="'4-Acid'!$A$23" display="'4-Acid'!$A$23" xr:uid="{7A4ADBD1-28D8-4F89-AEC2-19D19C17D3B1}"/>
    <hyperlink ref="B7" location="'4-Acid'!$A$41" display="'4-Acid'!$A$41" xr:uid="{C5D071D4-1E09-496E-8D06-E48A1064D21A}"/>
    <hyperlink ref="B8" location="'4-Acid'!$A$114" display="'4-Acid'!$A$114" xr:uid="{77A113E9-8C2C-44E9-ABD7-23378F5863EF}"/>
    <hyperlink ref="B9" location="'4-Acid'!$A$132" display="'4-Acid'!$A$132" xr:uid="{E86485EA-B668-4099-97AC-D3DE9AEE5EC6}"/>
    <hyperlink ref="B10" location="'4-Acid'!$A$186" display="'4-Acid'!$A$186" xr:uid="{B7438EE3-8CFE-4379-B2B5-DF09EB16B5D7}"/>
    <hyperlink ref="B11" location="'4-Acid'!$A$204" display="'4-Acid'!$A$204" xr:uid="{CA29A399-D936-407C-8BAC-402039AC6E3C}"/>
    <hyperlink ref="B12" location="'4-Acid'!$A$240" display="'4-Acid'!$A$240" xr:uid="{4A053F22-E7DB-4CE0-9003-221031E51ECE}"/>
    <hyperlink ref="B13" location="'4-Acid'!$A$294" display="'4-Acid'!$A$294" xr:uid="{90239121-1F23-406A-8563-5814A152AD4C}"/>
    <hyperlink ref="B14" location="'4-Acid'!$A$420" display="'4-Acid'!$A$420" xr:uid="{7403A385-856C-4CB7-8E72-959F1FCD0E4A}"/>
    <hyperlink ref="B15" location="'4-Acid'!$A$438" display="'4-Acid'!$A$438" xr:uid="{1700FB00-9763-47E9-B0DC-2F3E34322140}"/>
    <hyperlink ref="B16" location="'4-Acid'!$A$474" display="'4-Acid'!$A$474" xr:uid="{7C65EC07-1490-4AF5-8644-23D184323D8B}"/>
    <hyperlink ref="B17" location="'4-Acid'!$A$492" display="'4-Acid'!$A$492" xr:uid="{95781293-2F1C-4F20-9329-F246B8FC3668}"/>
    <hyperlink ref="B18" location="'4-Acid'!$A$528" display="'4-Acid'!$A$528" xr:uid="{11F1CE58-D9C1-4F87-8F0D-8B27F1DE17A0}"/>
    <hyperlink ref="B19" location="'4-Acid'!$A$546" display="'4-Acid'!$A$546" xr:uid="{E369B4D8-6603-4C0A-9BD5-B1E77E53D786}"/>
    <hyperlink ref="B20" location="'4-Acid'!$A$582" display="'4-Acid'!$A$582" xr:uid="{36BBF09F-0455-4C91-BC44-ADF441BCAC14}"/>
    <hyperlink ref="B21" location="'4-Acid'!$A$600" display="'4-Acid'!$A$600" xr:uid="{94611526-1E99-4199-A84C-4CA2B2AB78AB}"/>
    <hyperlink ref="B22" location="'4-Acid'!$A$618" display="'4-Acid'!$A$618" xr:uid="{D34D4531-A77A-4513-9C77-0C44F75DF44C}"/>
    <hyperlink ref="B23" location="'4-Acid'!$A$690" display="'4-Acid'!$A$690" xr:uid="{0B8E4CAF-9976-4E58-8FAB-5DF7665D193F}"/>
    <hyperlink ref="B24" location="'4-Acid'!$A$708" display="'4-Acid'!$A$708" xr:uid="{70FC0DF1-D052-40F0-BCDE-2F8CAB7DBC9E}"/>
    <hyperlink ref="B25" location="'4-Acid'!$A$726" display="'4-Acid'!$A$726" xr:uid="{4208ADCB-C4A1-424D-A2EA-5DDD92D35D52}"/>
    <hyperlink ref="B26" location="'4-Acid'!$A$744" display="'4-Acid'!$A$744" xr:uid="{024F9F13-EAD0-42CF-8890-FBA585AF38B9}"/>
    <hyperlink ref="B27" location="'4-Acid'!$A$780" display="'4-Acid'!$A$780" xr:uid="{7F7F9B4D-8D44-461A-A8A8-3343DF61BB83}"/>
    <hyperlink ref="B28" location="'4-Acid'!$A$798" display="'4-Acid'!$A$798" xr:uid="{9115613B-BCDC-4C94-BF73-A9D45826B5CD}"/>
    <hyperlink ref="B29" location="'4-Acid'!$A$870" display="'4-Acid'!$A$870" xr:uid="{57A9E55F-EB8A-45E0-B6D1-A5C3C04AB2A9}"/>
    <hyperlink ref="B30" location="'4-Acid'!$A$888" display="'4-Acid'!$A$888" xr:uid="{4FACF91D-C386-4981-92C2-16FD95059055}"/>
    <hyperlink ref="B31" location="'4-Acid'!$A$924" display="'4-Acid'!$A$924" xr:uid="{CDED197F-E096-4A55-93AA-E28A1BE8C04A}"/>
    <hyperlink ref="B32" location="'4-Acid'!$A$942" display="'4-Acid'!$A$942" xr:uid="{ED9C7F81-405E-479A-BF66-974FD062DD32}"/>
    <hyperlink ref="B33" location="'4-Acid'!$A$960" display="'4-Acid'!$A$960" xr:uid="{7478F93C-12C8-4BFF-9694-01FC73A91A5D}"/>
    <hyperlink ref="B34" location="'4-Acid'!$A$978" display="'4-Acid'!$A$978" xr:uid="{5FBE41DB-DE65-4D5E-9DE3-6069B9CE224D}"/>
    <hyperlink ref="B35" location="'4-Acid'!$A$1014" display="'4-Acid'!$A$1014" xr:uid="{9C131AE3-4090-4D48-836E-0E284E40B824}"/>
    <hyperlink ref="B37" location="'Aqua Regia'!$A$4" display="'Aqua Regia'!$A$4" xr:uid="{340B5616-0653-4D79-B945-38E3FFDE3189}"/>
    <hyperlink ref="B38" location="'Aqua Regia'!$A$22" display="'Aqua Regia'!$A$22" xr:uid="{6EEEE87D-208C-4BA6-883D-5E51AD0A65AA}"/>
    <hyperlink ref="B39" location="'Aqua Regia'!$A$40" display="'Aqua Regia'!$A$40" xr:uid="{BA77DCA0-0DA6-4EE8-A90C-41E2ED354FA5}"/>
    <hyperlink ref="B40" location="'Aqua Regia'!$A$94" display="'Aqua Regia'!$A$94" xr:uid="{A5F4BBA3-BD39-4269-BE32-B362CFBCF4F1}"/>
    <hyperlink ref="B41" location="'Aqua Regia'!$A$130" display="'Aqua Regia'!$A$130" xr:uid="{EDDD6FCC-E2CD-4228-BF97-58B566A0AB0A}"/>
    <hyperlink ref="B42" location="'Aqua Regia'!$A$148" display="'Aqua Regia'!$A$148" xr:uid="{F0EEF61E-5722-4365-A684-EE2C989C3E7F}"/>
    <hyperlink ref="B43" location="'Aqua Regia'!$A$202" display="'Aqua Regia'!$A$202" xr:uid="{AB7F6F4D-47F6-4A9F-8619-203895763BF9}"/>
    <hyperlink ref="B44" location="'Aqua Regia'!$A$220" display="'Aqua Regia'!$A$220" xr:uid="{C4E11EA1-CA15-473A-B0A4-14C99F2D959C}"/>
    <hyperlink ref="B45" location="'Aqua Regia'!$A$256" display="'Aqua Regia'!$A$256" xr:uid="{0BEF827D-6363-41DA-AD82-6F61474952EC}"/>
    <hyperlink ref="B46" location="'Aqua Regia'!$A$274" display="'Aqua Regia'!$A$274" xr:uid="{CBB936DF-8AC8-4878-9431-246B7235A31E}"/>
    <hyperlink ref="B47" location="'Aqua Regia'!$A$382" display="'Aqua Regia'!$A$382" xr:uid="{45D30FB8-8E17-49A8-98EC-CADC5643FCD1}"/>
    <hyperlink ref="B48" location="'Aqua Regia'!$A$454" display="'Aqua Regia'!$A$454" xr:uid="{C2A476FD-CC18-44DA-94D1-A890D5E07435}"/>
    <hyperlink ref="B49" location="'Aqua Regia'!$A$472" display="'Aqua Regia'!$A$472" xr:uid="{ABC415E3-8EFA-4213-B6BD-101D6F78154E}"/>
    <hyperlink ref="B50" location="'Aqua Regia'!$A$490" display="'Aqua Regia'!$A$490" xr:uid="{2ED52FF8-3FBD-4056-9060-EFAA54A6B5AC}"/>
    <hyperlink ref="B51" location="'Aqua Regia'!$A$508" display="'Aqua Regia'!$A$508" xr:uid="{463AB556-6979-4443-A852-120B71F40FC2}"/>
    <hyperlink ref="B52" location="'Aqua Regia'!$A$544" display="'Aqua Regia'!$A$544" xr:uid="{5470934B-D28B-49AA-99B6-28C3ACBCF7FB}"/>
    <hyperlink ref="B53" location="'Aqua Regia'!$A$562" display="'Aqua Regia'!$A$562" xr:uid="{043DD75C-6CEF-4421-B497-93E4B8BD1417}"/>
    <hyperlink ref="B54" location="'Aqua Regia'!$A$580" display="'Aqua Regia'!$A$580" xr:uid="{EAC48667-35F7-4691-A7CB-5F92A0C87984}"/>
    <hyperlink ref="B55" location="'Aqua Regia'!$A$634" display="'Aqua Regia'!$A$634" xr:uid="{87BA5544-5E32-433D-AA35-860D7ADCAFB4}"/>
    <hyperlink ref="B56" location="'Aqua Regia'!$A$652" display="'Aqua Regia'!$A$652" xr:uid="{66E19CBE-E813-4C1B-985F-0054B36DA9F4}"/>
    <hyperlink ref="B57" location="'Aqua Regia'!$A$688" display="'Aqua Regia'!$A$688" xr:uid="{9AC2F6EF-1571-4237-BF6E-067B0E4E389E}"/>
    <hyperlink ref="B58" location="'Aqua Regia'!$A$706" display="'Aqua Regia'!$A$706" xr:uid="{B02B6023-FBBB-46EB-9C95-3FB0F26D0461}"/>
    <hyperlink ref="B59" location="'Aqua Regia'!$A$724" display="'Aqua Regia'!$A$724" xr:uid="{B440E418-0808-4871-AD8E-43D9A6D8AFAF}"/>
    <hyperlink ref="B60" location="'Aqua Regia'!$A$814" display="'Aqua Regia'!$A$814" xr:uid="{FDAF1A97-1E6C-426B-AC4C-706CE517B41A}"/>
    <hyperlink ref="B61" location="'Aqua Regia'!$A$868" display="'Aqua Regia'!$A$868" xr:uid="{DE0347E8-5F1B-4AB7-849F-7D8B6180EE01}"/>
    <hyperlink ref="B62" location="'Aqua Regia'!$A$886" display="'Aqua Regia'!$A$886" xr:uid="{0A0EAED8-2619-4DE2-A855-338762C758DE}"/>
    <hyperlink ref="B63" location="'Aqua Regia'!$A$940" display="'Aqua Regia'!$A$940" xr:uid="{27A67CCA-74B6-4F76-A8B1-C90600690078}"/>
    <hyperlink ref="B65" location="'IRC'!$A$22" display="'IRC'!$A$22" xr:uid="{330E5CD8-DFD3-40BB-9F4F-B778E40326AB}"/>
    <hyperlink ref="B67" location="'Fusion XRF'!$A$58" display="'Fusion XRF'!$A$58" xr:uid="{E5B31629-6ED5-45FD-BA6E-26FE1BA6EE5C}"/>
    <hyperlink ref="B68" location="'Fusion XRF'!$A$94" display="'Fusion XRF'!$A$94" xr:uid="{F8C71B3B-228F-461B-8DEF-96C6FC9F09EE}"/>
    <hyperlink ref="B69" location="'Fusion XRF'!$A$112" display="'Fusion XRF'!$A$112" xr:uid="{C2AADE10-5B8B-4F3A-89D8-BA7839DF85CB}"/>
    <hyperlink ref="B70" location="'Fusion XRF'!$A$256" display="'Fusion XRF'!$A$256" xr:uid="{0205ADE6-F6EB-44CB-841E-26CAF71C0459}"/>
    <hyperlink ref="B71" location="'Fusion XRF'!$A$274" display="'Fusion XRF'!$A$274" xr:uid="{4FDE068C-7958-49A5-AB43-B7AD5975580B}"/>
    <hyperlink ref="B72" location="'Fusion XRF'!$A$292" display="'Fusion XRF'!$A$292" xr:uid="{7129D8CC-0E88-49F1-A31C-4283DAA4A345}"/>
    <hyperlink ref="B73" location="'Fusion XRF'!$A$382" display="'Fusion XRF'!$A$382" xr:uid="{371AF1BE-A854-4600-9936-CD3F91A54437}"/>
    <hyperlink ref="B75" location="'PF ICP'!$A$4" display="'PF ICP'!$A$4" xr:uid="{AB903295-89FF-4286-8A27-BE82B7A7A9EF}"/>
    <hyperlink ref="B76" location="'PF ICP'!$A$40" display="'PF ICP'!$A$40" xr:uid="{EF58AF97-6A21-4DBA-A873-9E5C0A062512}"/>
    <hyperlink ref="B77" location="'PF ICP'!$A$94" display="'PF ICP'!$A$94" xr:uid="{E801BA99-41CC-4B0E-A402-95B6757ACB94}"/>
    <hyperlink ref="B78" location="'PF ICP'!$A$166" display="'PF ICP'!$A$166" xr:uid="{FC4114F0-CC37-4709-8B09-7E46FB67B534}"/>
    <hyperlink ref="B79" location="'PF ICP'!$A$220" display="'PF ICP'!$A$220" xr:uid="{B84BD19B-C3EB-4557-B347-38B15185D5FE}"/>
    <hyperlink ref="B80" location="'PF ICP'!$A$292" display="'PF ICP'!$A$292" xr:uid="{D67F73E9-0E23-4F35-948A-283602C8A8B5}"/>
    <hyperlink ref="B81" location="'PF ICP'!$A$670" display="'PF ICP'!$A$670" xr:uid="{1CF7CE93-4E37-4384-A46E-382CB43BBA95}"/>
    <hyperlink ref="B82" location="'PF ICP'!$A$688" display="'PF ICP'!$A$688" xr:uid="{79B8E485-B347-4013-A6E7-D0DB21B97436}"/>
    <hyperlink ref="B83" location="'PF ICP'!$A$724" display="'PF ICP'!$A$724" xr:uid="{75CDC793-1EAB-44EC-B8A8-517A13A75976}"/>
    <hyperlink ref="B84" location="'PF ICP'!$A$742" display="'PF ICP'!$A$742" xr:uid="{C3C0332D-1667-4E3B-AC42-4001EC9AFA0A}"/>
    <hyperlink ref="B85" location="'PF ICP'!$A$778" display="'PF ICP'!$A$778" xr:uid="{80854C8D-E877-4776-9297-B116779D876D}"/>
    <hyperlink ref="B86" location="'PF ICP'!$A$1012" display="'PF ICP'!$A$1012" xr:uid="{63700556-8E64-4BBA-90B7-3D167B7D9C1F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550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95</v>
      </c>
      <c r="C4" s="41" t="s">
        <v>138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3" t="s">
        <v>139</v>
      </c>
    </row>
    <row r="8" spans="2:10" ht="15" customHeight="1" thickBot="1">
      <c r="B8" s="41" t="s">
        <v>85</v>
      </c>
      <c r="C8" s="83" t="s">
        <v>140</v>
      </c>
    </row>
    <row r="9" spans="2:10" ht="15" customHeight="1">
      <c r="B9" s="67" t="s">
        <v>137</v>
      </c>
      <c r="C9" s="68"/>
    </row>
    <row r="10" spans="2:10" ht="15" customHeight="1">
      <c r="B10" s="41" t="s">
        <v>224</v>
      </c>
      <c r="C10" s="41" t="s">
        <v>264</v>
      </c>
    </row>
    <row r="11" spans="2:10" ht="15" customHeight="1">
      <c r="B11" s="41" t="s">
        <v>211</v>
      </c>
      <c r="C11" s="41" t="s">
        <v>265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117</v>
      </c>
      <c r="C12" s="41" t="s">
        <v>266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118</v>
      </c>
      <c r="C13" s="41" t="s">
        <v>267</v>
      </c>
    </row>
    <row r="14" spans="2:10" ht="15" customHeight="1">
      <c r="B14" s="41" t="s">
        <v>212</v>
      </c>
      <c r="C14" s="41" t="s">
        <v>268</v>
      </c>
    </row>
    <row r="15" spans="2:10" ht="15" customHeight="1">
      <c r="B15" s="41" t="s">
        <v>238</v>
      </c>
      <c r="C15" s="41" t="s">
        <v>269</v>
      </c>
    </row>
    <row r="16" spans="2:10" ht="15" customHeight="1">
      <c r="B16" s="41" t="s">
        <v>233</v>
      </c>
      <c r="C16" s="41" t="s">
        <v>270</v>
      </c>
    </row>
    <row r="17" spans="2:3" ht="15" customHeight="1">
      <c r="B17" s="41" t="s">
        <v>232</v>
      </c>
      <c r="C17" s="41" t="s">
        <v>271</v>
      </c>
    </row>
    <row r="18" spans="2:3" ht="15" customHeight="1">
      <c r="B18" s="41" t="s">
        <v>239</v>
      </c>
      <c r="C18" s="41" t="s">
        <v>272</v>
      </c>
    </row>
    <row r="19" spans="2:3" ht="15" customHeight="1">
      <c r="B19" s="41" t="s">
        <v>231</v>
      </c>
      <c r="C19" s="41" t="s">
        <v>273</v>
      </c>
    </row>
    <row r="20" spans="2:3" ht="15" customHeight="1">
      <c r="B20" s="41" t="s">
        <v>257</v>
      </c>
      <c r="C20" s="41" t="s">
        <v>274</v>
      </c>
    </row>
    <row r="21" spans="2:3" ht="15" customHeight="1">
      <c r="B21" s="41" t="s">
        <v>100</v>
      </c>
      <c r="C21" s="41" t="s">
        <v>275</v>
      </c>
    </row>
    <row r="22" spans="2:3" ht="15" customHeight="1">
      <c r="B22" s="41" t="s">
        <v>101</v>
      </c>
      <c r="C22" s="41" t="s">
        <v>276</v>
      </c>
    </row>
    <row r="23" spans="2:3" ht="15" customHeight="1">
      <c r="B23" s="41" t="s">
        <v>260</v>
      </c>
      <c r="C23" s="41" t="s">
        <v>277</v>
      </c>
    </row>
    <row r="24" spans="2:3" ht="15" customHeight="1">
      <c r="B24" s="41" t="s">
        <v>102</v>
      </c>
      <c r="C24" s="41" t="s">
        <v>278</v>
      </c>
    </row>
    <row r="25" spans="2:3" ht="15" customHeight="1">
      <c r="B25" s="41" t="s">
        <v>103</v>
      </c>
      <c r="C25" s="41" t="s">
        <v>279</v>
      </c>
    </row>
    <row r="26" spans="2:3" ht="15" customHeight="1">
      <c r="B26" s="41" t="s">
        <v>259</v>
      </c>
      <c r="C26" s="41" t="s">
        <v>280</v>
      </c>
    </row>
    <row r="27" spans="2:3" ht="15" customHeight="1">
      <c r="B27" s="41" t="s">
        <v>245</v>
      </c>
      <c r="C27" s="41" t="s">
        <v>281</v>
      </c>
    </row>
    <row r="28" spans="2:3" ht="15" customHeight="1">
      <c r="B28" s="100" t="s">
        <v>282</v>
      </c>
      <c r="C28" s="101"/>
    </row>
    <row r="29" spans="2:3" ht="15" customHeight="1">
      <c r="B29" s="41" t="s">
        <v>218</v>
      </c>
      <c r="C29" s="41" t="s">
        <v>283</v>
      </c>
    </row>
    <row r="30" spans="2:3" ht="15" customHeight="1">
      <c r="B30" s="42" t="s">
        <v>248</v>
      </c>
      <c r="C30" s="42" t="s">
        <v>284</v>
      </c>
    </row>
    <row r="31" spans="2:3" ht="15" customHeight="1">
      <c r="B31" s="55"/>
      <c r="C31" s="56"/>
    </row>
    <row r="32" spans="2:3" ht="15">
      <c r="B32" s="57" t="s">
        <v>125</v>
      </c>
      <c r="C32" s="58" t="s">
        <v>120</v>
      </c>
    </row>
    <row r="33" spans="2:3">
      <c r="B33" s="59"/>
      <c r="C33" s="58"/>
    </row>
    <row r="34" spans="2:3">
      <c r="B34" s="60" t="s">
        <v>124</v>
      </c>
      <c r="C34" s="61" t="s">
        <v>123</v>
      </c>
    </row>
    <row r="35" spans="2:3">
      <c r="B35" s="59"/>
      <c r="C35" s="58"/>
    </row>
    <row r="36" spans="2:3">
      <c r="B36" s="62" t="s">
        <v>121</v>
      </c>
      <c r="C36" s="61" t="s">
        <v>122</v>
      </c>
    </row>
    <row r="37" spans="2:3">
      <c r="B37" s="63"/>
      <c r="C37" s="64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549</v>
      </c>
      <c r="C1" s="32"/>
    </row>
    <row r="2" spans="2:9" ht="27.95" customHeight="1">
      <c r="B2" s="66" t="s">
        <v>126</v>
      </c>
      <c r="C2" s="39" t="s">
        <v>127</v>
      </c>
    </row>
    <row r="3" spans="2:9" ht="15" customHeight="1">
      <c r="B3" s="97"/>
      <c r="C3" s="40" t="s">
        <v>285</v>
      </c>
    </row>
    <row r="4" spans="2:9" ht="15" customHeight="1">
      <c r="B4" s="98"/>
      <c r="C4" s="41" t="s">
        <v>286</v>
      </c>
    </row>
    <row r="5" spans="2:9" ht="15" customHeight="1">
      <c r="B5" s="98"/>
      <c r="C5" s="41" t="s">
        <v>287</v>
      </c>
    </row>
    <row r="6" spans="2:9" ht="15" customHeight="1">
      <c r="B6" s="98"/>
      <c r="C6" s="41" t="s">
        <v>128</v>
      </c>
    </row>
    <row r="7" spans="2:9" ht="15" customHeight="1">
      <c r="B7" s="98"/>
      <c r="C7" s="41" t="s">
        <v>129</v>
      </c>
    </row>
    <row r="8" spans="2:9" ht="15" customHeight="1">
      <c r="B8" s="98"/>
      <c r="C8" s="41" t="s">
        <v>130</v>
      </c>
    </row>
    <row r="9" spans="2:9" ht="15" customHeight="1">
      <c r="B9" s="98"/>
      <c r="C9" s="41" t="s">
        <v>131</v>
      </c>
      <c r="D9" s="5"/>
      <c r="E9" s="5"/>
      <c r="G9" s="5"/>
      <c r="H9" s="5"/>
      <c r="I9" s="5"/>
    </row>
    <row r="10" spans="2:9" ht="15" customHeight="1">
      <c r="B10" s="98"/>
      <c r="C10" s="41" t="s">
        <v>132</v>
      </c>
      <c r="D10" s="5"/>
      <c r="E10" s="5"/>
      <c r="G10" s="5"/>
      <c r="H10" s="5"/>
      <c r="I10" s="5"/>
    </row>
    <row r="11" spans="2:9" ht="15" customHeight="1">
      <c r="B11" s="98"/>
      <c r="C11" s="41" t="s">
        <v>133</v>
      </c>
    </row>
    <row r="12" spans="2:9" ht="15" customHeight="1">
      <c r="B12" s="98"/>
      <c r="C12" s="41" t="s">
        <v>134</v>
      </c>
    </row>
    <row r="13" spans="2:9" ht="15" customHeight="1">
      <c r="B13" s="98"/>
      <c r="C13" s="41" t="s">
        <v>288</v>
      </c>
    </row>
    <row r="14" spans="2:9" ht="15" customHeight="1">
      <c r="B14" s="98"/>
      <c r="C14" s="41" t="s">
        <v>289</v>
      </c>
    </row>
    <row r="15" spans="2:9" ht="15" customHeight="1">
      <c r="B15" s="98"/>
      <c r="C15" s="41" t="s">
        <v>135</v>
      </c>
    </row>
    <row r="16" spans="2:9" ht="15" customHeight="1">
      <c r="B16" s="98"/>
      <c r="C16" s="41" t="s">
        <v>290</v>
      </c>
    </row>
    <row r="17" spans="2:3" ht="15" customHeight="1">
      <c r="B17" s="98"/>
      <c r="C17" s="41" t="s">
        <v>136</v>
      </c>
    </row>
    <row r="18" spans="2:3" ht="15" customHeight="1">
      <c r="B18" s="98"/>
      <c r="C18" s="41" t="s">
        <v>291</v>
      </c>
    </row>
    <row r="19" spans="2:3" ht="15" customHeight="1">
      <c r="B19" s="98"/>
      <c r="C19" s="41" t="s">
        <v>292</v>
      </c>
    </row>
    <row r="20" spans="2:3" ht="15" customHeight="1">
      <c r="B20" s="98"/>
      <c r="C20" s="41" t="s">
        <v>293</v>
      </c>
    </row>
    <row r="21" spans="2:3" ht="15" customHeight="1">
      <c r="B21" s="98"/>
      <c r="C21" s="41" t="s">
        <v>294</v>
      </c>
    </row>
    <row r="22" spans="2:3" ht="15" customHeight="1">
      <c r="B22" s="98"/>
      <c r="C22" s="41" t="s">
        <v>295</v>
      </c>
    </row>
    <row r="23" spans="2:3" ht="15" customHeight="1">
      <c r="B23" s="98"/>
      <c r="C23" s="41" t="s">
        <v>296</v>
      </c>
    </row>
    <row r="24" spans="2:3" ht="15" customHeight="1">
      <c r="B24" s="98"/>
      <c r="C24" s="41" t="s">
        <v>297</v>
      </c>
    </row>
    <row r="25" spans="2:3" ht="15" customHeight="1">
      <c r="B25" s="98"/>
      <c r="C25" s="41" t="s">
        <v>298</v>
      </c>
    </row>
    <row r="26" spans="2:3" ht="15" customHeight="1">
      <c r="B26" s="98"/>
      <c r="C26" s="41" t="s">
        <v>299</v>
      </c>
    </row>
    <row r="27" spans="2:3" ht="15" customHeight="1">
      <c r="B27" s="98"/>
      <c r="C27" s="41" t="s">
        <v>300</v>
      </c>
    </row>
    <row r="28" spans="2:3" ht="15" customHeight="1">
      <c r="B28" s="98"/>
      <c r="C28" s="41" t="s">
        <v>301</v>
      </c>
    </row>
    <row r="29" spans="2:3" ht="15" customHeight="1">
      <c r="B29" s="98"/>
      <c r="C29" s="41" t="s">
        <v>302</v>
      </c>
    </row>
    <row r="30" spans="2:3" ht="15" customHeight="1">
      <c r="B30" s="99"/>
      <c r="C30" s="42" t="s">
        <v>303</v>
      </c>
    </row>
  </sheetData>
  <conditionalFormatting sqref="B3:C30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503E-41E6-4E07-AE85-A15B77EDEF79}">
  <sheetPr codeName="Sheet5"/>
  <dimension ref="A1:BN1129"/>
  <sheetViews>
    <sheetView zoomScaleNormal="100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353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190</v>
      </c>
      <c r="E2" s="17" t="s">
        <v>190</v>
      </c>
      <c r="F2" s="17" t="s">
        <v>190</v>
      </c>
      <c r="G2" s="17" t="s">
        <v>190</v>
      </c>
      <c r="H2" s="17" t="s">
        <v>190</v>
      </c>
      <c r="I2" s="17" t="s">
        <v>190</v>
      </c>
      <c r="J2" s="17" t="s">
        <v>190</v>
      </c>
      <c r="K2" s="17" t="s">
        <v>190</v>
      </c>
      <c r="L2" s="17" t="s">
        <v>190</v>
      </c>
      <c r="M2" s="17" t="s">
        <v>190</v>
      </c>
      <c r="N2" s="17" t="s">
        <v>190</v>
      </c>
      <c r="O2" s="17" t="s">
        <v>190</v>
      </c>
      <c r="P2" s="17" t="s">
        <v>190</v>
      </c>
      <c r="Q2" s="17" t="s">
        <v>190</v>
      </c>
      <c r="R2" s="17" t="s">
        <v>190</v>
      </c>
      <c r="S2" s="17" t="s">
        <v>190</v>
      </c>
      <c r="T2" s="17" t="s">
        <v>190</v>
      </c>
      <c r="U2" s="17" t="s">
        <v>190</v>
      </c>
      <c r="V2" s="17" t="s">
        <v>190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191</v>
      </c>
      <c r="C3" s="9" t="s">
        <v>191</v>
      </c>
      <c r="D3" s="93" t="s">
        <v>192</v>
      </c>
      <c r="E3" s="94" t="s">
        <v>193</v>
      </c>
      <c r="F3" s="94" t="s">
        <v>194</v>
      </c>
      <c r="G3" s="94" t="s">
        <v>195</v>
      </c>
      <c r="H3" s="94" t="s">
        <v>196</v>
      </c>
      <c r="I3" s="94" t="s">
        <v>197</v>
      </c>
      <c r="J3" s="94" t="s">
        <v>198</v>
      </c>
      <c r="K3" s="94" t="s">
        <v>199</v>
      </c>
      <c r="L3" s="94" t="s">
        <v>200</v>
      </c>
      <c r="M3" s="94" t="s">
        <v>201</v>
      </c>
      <c r="N3" s="94" t="s">
        <v>202</v>
      </c>
      <c r="O3" s="94" t="s">
        <v>203</v>
      </c>
      <c r="P3" s="94" t="s">
        <v>204</v>
      </c>
      <c r="Q3" s="94" t="s">
        <v>205</v>
      </c>
      <c r="R3" s="94" t="s">
        <v>206</v>
      </c>
      <c r="S3" s="94" t="s">
        <v>207</v>
      </c>
      <c r="T3" s="94" t="s">
        <v>208</v>
      </c>
      <c r="U3" s="94" t="s">
        <v>209</v>
      </c>
      <c r="V3" s="94" t="s">
        <v>210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211</v>
      </c>
      <c r="E4" s="11" t="s">
        <v>211</v>
      </c>
      <c r="F4" s="11" t="s">
        <v>117</v>
      </c>
      <c r="G4" s="11" t="s">
        <v>211</v>
      </c>
      <c r="H4" s="11" t="s">
        <v>117</v>
      </c>
      <c r="I4" s="11" t="s">
        <v>117</v>
      </c>
      <c r="J4" s="11" t="s">
        <v>117</v>
      </c>
      <c r="K4" s="11" t="s">
        <v>211</v>
      </c>
      <c r="L4" s="11" t="s">
        <v>211</v>
      </c>
      <c r="M4" s="11" t="s">
        <v>117</v>
      </c>
      <c r="N4" s="11" t="s">
        <v>211</v>
      </c>
      <c r="O4" s="11" t="s">
        <v>212</v>
      </c>
      <c r="P4" s="11" t="s">
        <v>117</v>
      </c>
      <c r="Q4" s="11" t="s">
        <v>212</v>
      </c>
      <c r="R4" s="11" t="s">
        <v>117</v>
      </c>
      <c r="S4" s="11" t="s">
        <v>117</v>
      </c>
      <c r="T4" s="11" t="s">
        <v>211</v>
      </c>
      <c r="U4" s="11" t="s">
        <v>212</v>
      </c>
      <c r="V4" s="11" t="s">
        <v>211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5">
        <v>12.1</v>
      </c>
      <c r="E6" s="146">
        <v>5.8</v>
      </c>
      <c r="F6" s="145">
        <v>14.5</v>
      </c>
      <c r="G6" s="145">
        <v>15.400000000000002</v>
      </c>
      <c r="H6" s="145">
        <v>14.2</v>
      </c>
      <c r="I6" s="146">
        <v>14</v>
      </c>
      <c r="J6" s="146">
        <v>17</v>
      </c>
      <c r="K6" s="145">
        <v>12.5</v>
      </c>
      <c r="L6" s="145">
        <v>14.01</v>
      </c>
      <c r="M6" s="145">
        <v>12.7</v>
      </c>
      <c r="N6" s="145">
        <v>13.4</v>
      </c>
      <c r="O6" s="145">
        <v>13.670999999999999</v>
      </c>
      <c r="P6" s="146">
        <v>13</v>
      </c>
      <c r="Q6" s="146">
        <v>24.404</v>
      </c>
      <c r="R6" s="146">
        <v>11</v>
      </c>
      <c r="S6" s="145">
        <v>14.1</v>
      </c>
      <c r="T6" s="145">
        <v>14.2</v>
      </c>
      <c r="U6" s="145">
        <v>16.100000000000001</v>
      </c>
      <c r="V6" s="145">
        <v>13.55</v>
      </c>
      <c r="W6" s="147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9">
        <v>1</v>
      </c>
    </row>
    <row r="7" spans="1:66">
      <c r="A7" s="28"/>
      <c r="B7" s="19">
        <v>1</v>
      </c>
      <c r="C7" s="9">
        <v>2</v>
      </c>
      <c r="D7" s="150">
        <v>12</v>
      </c>
      <c r="E7" s="151">
        <v>6</v>
      </c>
      <c r="F7" s="150">
        <v>15.9</v>
      </c>
      <c r="G7" s="150">
        <v>13.6</v>
      </c>
      <c r="H7" s="150">
        <v>14.4</v>
      </c>
      <c r="I7" s="151">
        <v>14</v>
      </c>
      <c r="J7" s="151">
        <v>14</v>
      </c>
      <c r="K7" s="150">
        <v>16.5</v>
      </c>
      <c r="L7" s="150">
        <v>12.26</v>
      </c>
      <c r="M7" s="150">
        <v>18</v>
      </c>
      <c r="N7" s="150">
        <v>13.2</v>
      </c>
      <c r="O7" s="150">
        <v>13.9</v>
      </c>
      <c r="P7" s="151">
        <v>12</v>
      </c>
      <c r="Q7" s="151">
        <v>21.033999999999999</v>
      </c>
      <c r="R7" s="151">
        <v>13</v>
      </c>
      <c r="S7" s="150">
        <v>17.8</v>
      </c>
      <c r="T7" s="150">
        <v>14.3</v>
      </c>
      <c r="U7" s="150">
        <v>14.1</v>
      </c>
      <c r="V7" s="150">
        <v>14.2</v>
      </c>
      <c r="W7" s="147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9" t="e">
        <v>#N/A</v>
      </c>
    </row>
    <row r="8" spans="1:66">
      <c r="A8" s="28"/>
      <c r="B8" s="19">
        <v>1</v>
      </c>
      <c r="C8" s="9">
        <v>3</v>
      </c>
      <c r="D8" s="150">
        <v>12.4</v>
      </c>
      <c r="E8" s="151">
        <v>5.9</v>
      </c>
      <c r="F8" s="150">
        <v>14.8</v>
      </c>
      <c r="G8" s="150">
        <v>15.9</v>
      </c>
      <c r="H8" s="150">
        <v>13.8</v>
      </c>
      <c r="I8" s="151">
        <v>16</v>
      </c>
      <c r="J8" s="151">
        <v>12</v>
      </c>
      <c r="K8" s="150">
        <v>13</v>
      </c>
      <c r="L8" s="150">
        <v>12.77</v>
      </c>
      <c r="M8" s="150">
        <v>17.899999999999999</v>
      </c>
      <c r="N8" s="150">
        <v>13.2</v>
      </c>
      <c r="O8" s="150">
        <v>13.571023340555174</v>
      </c>
      <c r="P8" s="151">
        <v>12</v>
      </c>
      <c r="Q8" s="151">
        <v>19.77</v>
      </c>
      <c r="R8" s="151">
        <v>10</v>
      </c>
      <c r="S8" s="150">
        <v>14.7</v>
      </c>
      <c r="T8" s="150">
        <v>13.4</v>
      </c>
      <c r="U8" s="150">
        <v>13.5</v>
      </c>
      <c r="V8" s="150">
        <v>13.65</v>
      </c>
      <c r="W8" s="147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>
        <v>16</v>
      </c>
    </row>
    <row r="9" spans="1:66">
      <c r="A9" s="28"/>
      <c r="B9" s="19">
        <v>1</v>
      </c>
      <c r="C9" s="9">
        <v>4</v>
      </c>
      <c r="D9" s="150">
        <v>12.6</v>
      </c>
      <c r="E9" s="151">
        <v>5.9</v>
      </c>
      <c r="F9" s="150">
        <v>13.5</v>
      </c>
      <c r="G9" s="150">
        <v>12.2</v>
      </c>
      <c r="H9" s="150">
        <v>14.7</v>
      </c>
      <c r="I9" s="151">
        <v>16</v>
      </c>
      <c r="J9" s="151">
        <v>16</v>
      </c>
      <c r="K9" s="150">
        <v>16.5</v>
      </c>
      <c r="L9" s="150">
        <v>14.45</v>
      </c>
      <c r="M9" s="150">
        <v>17.5</v>
      </c>
      <c r="N9" s="150">
        <v>16.399999999999999</v>
      </c>
      <c r="O9" s="150">
        <v>14.6</v>
      </c>
      <c r="P9" s="151">
        <v>11</v>
      </c>
      <c r="Q9" s="151">
        <v>22.329000000000001</v>
      </c>
      <c r="R9" s="151">
        <v>14</v>
      </c>
      <c r="S9" s="150">
        <v>16.5</v>
      </c>
      <c r="T9" s="150">
        <v>13.6</v>
      </c>
      <c r="U9" s="150">
        <v>15</v>
      </c>
      <c r="V9" s="150">
        <v>18.899999999999999</v>
      </c>
      <c r="W9" s="147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9">
        <v>14.501213373435716</v>
      </c>
      <c r="BN9" s="26"/>
    </row>
    <row r="10" spans="1:66">
      <c r="A10" s="28"/>
      <c r="B10" s="19">
        <v>1</v>
      </c>
      <c r="C10" s="9">
        <v>5</v>
      </c>
      <c r="D10" s="150">
        <v>12.7</v>
      </c>
      <c r="E10" s="151">
        <v>6.1</v>
      </c>
      <c r="F10" s="150">
        <v>15</v>
      </c>
      <c r="G10" s="150">
        <v>11.6</v>
      </c>
      <c r="H10" s="150">
        <v>17.7</v>
      </c>
      <c r="I10" s="151">
        <v>16</v>
      </c>
      <c r="J10" s="151">
        <v>14</v>
      </c>
      <c r="K10" s="150">
        <v>13</v>
      </c>
      <c r="L10" s="150">
        <v>16.329999999999998</v>
      </c>
      <c r="M10" s="150">
        <v>19.5</v>
      </c>
      <c r="N10" s="150">
        <v>13.1</v>
      </c>
      <c r="O10" s="150">
        <v>13.612619787430718</v>
      </c>
      <c r="P10" s="151">
        <v>11</v>
      </c>
      <c r="Q10" s="151">
        <v>19.655000000000001</v>
      </c>
      <c r="R10" s="151">
        <v>14</v>
      </c>
      <c r="S10" s="152">
        <v>24.4</v>
      </c>
      <c r="T10" s="150">
        <v>13.1</v>
      </c>
      <c r="U10" s="150">
        <v>13.8</v>
      </c>
      <c r="V10" s="150">
        <v>12.2</v>
      </c>
      <c r="W10" s="147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9">
        <v>7</v>
      </c>
    </row>
    <row r="11" spans="1:66">
      <c r="A11" s="28"/>
      <c r="B11" s="19">
        <v>1</v>
      </c>
      <c r="C11" s="9">
        <v>6</v>
      </c>
      <c r="D11" s="150">
        <v>12.4</v>
      </c>
      <c r="E11" s="151">
        <v>5.9</v>
      </c>
      <c r="F11" s="150">
        <v>21.7</v>
      </c>
      <c r="G11" s="150">
        <v>21.1</v>
      </c>
      <c r="H11" s="150">
        <v>14.1</v>
      </c>
      <c r="I11" s="151">
        <v>15</v>
      </c>
      <c r="J11" s="151">
        <v>18</v>
      </c>
      <c r="K11" s="150">
        <v>13</v>
      </c>
      <c r="L11" s="150">
        <v>12.29</v>
      </c>
      <c r="M11" s="150">
        <v>13</v>
      </c>
      <c r="N11" s="150">
        <v>15.299999999999999</v>
      </c>
      <c r="O11" s="150">
        <v>13.72</v>
      </c>
      <c r="P11" s="151">
        <v>11</v>
      </c>
      <c r="Q11" s="151">
        <v>19.523</v>
      </c>
      <c r="R11" s="151">
        <v>10</v>
      </c>
      <c r="S11" s="150">
        <v>13.7</v>
      </c>
      <c r="T11" s="150">
        <v>12.3</v>
      </c>
      <c r="U11" s="150">
        <v>13.9</v>
      </c>
      <c r="V11" s="150">
        <v>17.95</v>
      </c>
      <c r="W11" s="147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53"/>
    </row>
    <row r="12" spans="1:66">
      <c r="A12" s="28"/>
      <c r="B12" s="20" t="s">
        <v>213</v>
      </c>
      <c r="C12" s="12"/>
      <c r="D12" s="154">
        <v>12.366666666666667</v>
      </c>
      <c r="E12" s="154">
        <v>5.9333333333333336</v>
      </c>
      <c r="F12" s="154">
        <v>15.9</v>
      </c>
      <c r="G12" s="154">
        <v>14.966666666666663</v>
      </c>
      <c r="H12" s="154">
        <v>14.816666666666668</v>
      </c>
      <c r="I12" s="154">
        <v>15.166666666666666</v>
      </c>
      <c r="J12" s="154">
        <v>15.166666666666666</v>
      </c>
      <c r="K12" s="154">
        <v>14.083333333333334</v>
      </c>
      <c r="L12" s="154">
        <v>13.684999999999997</v>
      </c>
      <c r="M12" s="154">
        <v>16.433333333333334</v>
      </c>
      <c r="N12" s="154">
        <v>14.1</v>
      </c>
      <c r="O12" s="154">
        <v>13.845773854664316</v>
      </c>
      <c r="P12" s="154">
        <v>11.666666666666666</v>
      </c>
      <c r="Q12" s="154">
        <v>21.119166666666668</v>
      </c>
      <c r="R12" s="154">
        <v>12</v>
      </c>
      <c r="S12" s="154">
        <v>16.866666666666667</v>
      </c>
      <c r="T12" s="154">
        <v>13.483333333333333</v>
      </c>
      <c r="U12" s="154">
        <v>14.4</v>
      </c>
      <c r="V12" s="154">
        <v>15.075000000000001</v>
      </c>
      <c r="W12" s="147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53"/>
    </row>
    <row r="13" spans="1:66">
      <c r="A13" s="28"/>
      <c r="B13" s="3" t="s">
        <v>214</v>
      </c>
      <c r="C13" s="27"/>
      <c r="D13" s="150">
        <v>12.4</v>
      </c>
      <c r="E13" s="150">
        <v>5.9</v>
      </c>
      <c r="F13" s="150">
        <v>14.9</v>
      </c>
      <c r="G13" s="150">
        <v>14.5</v>
      </c>
      <c r="H13" s="150">
        <v>14.3</v>
      </c>
      <c r="I13" s="150">
        <v>15.5</v>
      </c>
      <c r="J13" s="150">
        <v>15</v>
      </c>
      <c r="K13" s="150">
        <v>13</v>
      </c>
      <c r="L13" s="150">
        <v>13.39</v>
      </c>
      <c r="M13" s="150">
        <v>17.7</v>
      </c>
      <c r="N13" s="150">
        <v>13.3</v>
      </c>
      <c r="O13" s="150">
        <v>13.695499999999999</v>
      </c>
      <c r="P13" s="150">
        <v>11.5</v>
      </c>
      <c r="Q13" s="150">
        <v>20.402000000000001</v>
      </c>
      <c r="R13" s="150">
        <v>12</v>
      </c>
      <c r="S13" s="150">
        <v>15.6</v>
      </c>
      <c r="T13" s="150">
        <v>13.5</v>
      </c>
      <c r="U13" s="150">
        <v>14</v>
      </c>
      <c r="V13" s="150">
        <v>13.925000000000001</v>
      </c>
      <c r="W13" s="147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53"/>
    </row>
    <row r="14" spans="1:66">
      <c r="A14" s="28"/>
      <c r="B14" s="3" t="s">
        <v>215</v>
      </c>
      <c r="C14" s="27"/>
      <c r="D14" s="150">
        <v>0.2732520204255891</v>
      </c>
      <c r="E14" s="150">
        <v>0.10327955589886433</v>
      </c>
      <c r="F14" s="150">
        <v>2.9455050500720388</v>
      </c>
      <c r="G14" s="150">
        <v>3.4506038118953546</v>
      </c>
      <c r="H14" s="150">
        <v>1.4441837371562753</v>
      </c>
      <c r="I14" s="150">
        <v>0.98319208025017513</v>
      </c>
      <c r="J14" s="150">
        <v>2.2286019533929005</v>
      </c>
      <c r="K14" s="150">
        <v>1.8819316317726984</v>
      </c>
      <c r="L14" s="150">
        <v>1.5811862635376395</v>
      </c>
      <c r="M14" s="150">
        <v>2.8591373990535405</v>
      </c>
      <c r="N14" s="150">
        <v>1.402854233340014</v>
      </c>
      <c r="O14" s="150">
        <v>0.38678448262773979</v>
      </c>
      <c r="P14" s="150">
        <v>0.81649658092772603</v>
      </c>
      <c r="Q14" s="150">
        <v>1.9376719450584681</v>
      </c>
      <c r="R14" s="150">
        <v>1.8973665961010275</v>
      </c>
      <c r="S14" s="150">
        <v>4.0033319456006442</v>
      </c>
      <c r="T14" s="150">
        <v>0.74139508136125798</v>
      </c>
      <c r="U14" s="150">
        <v>0.97570487341203771</v>
      </c>
      <c r="V14" s="150">
        <v>2.6938355554858968</v>
      </c>
      <c r="W14" s="147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53"/>
    </row>
    <row r="15" spans="1:66">
      <c r="A15" s="28"/>
      <c r="B15" s="3" t="s">
        <v>86</v>
      </c>
      <c r="C15" s="27"/>
      <c r="D15" s="13">
        <v>2.2095850708268659E-2</v>
      </c>
      <c r="E15" s="13">
        <v>1.7406666724527696E-2</v>
      </c>
      <c r="F15" s="13">
        <v>0.18525188994163766</v>
      </c>
      <c r="G15" s="13">
        <v>0.23055259322240682</v>
      </c>
      <c r="H15" s="13">
        <v>9.7470218480738488E-2</v>
      </c>
      <c r="I15" s="13">
        <v>6.4825851445066501E-2</v>
      </c>
      <c r="J15" s="13">
        <v>0.14694078813579564</v>
      </c>
      <c r="K15" s="13">
        <v>0.13362828154599041</v>
      </c>
      <c r="L15" s="13">
        <v>0.11554156109153378</v>
      </c>
      <c r="M15" s="13">
        <v>0.17398402022638176</v>
      </c>
      <c r="N15" s="13">
        <v>9.9493208038298864E-2</v>
      </c>
      <c r="O15" s="13">
        <v>2.79352015053634E-2</v>
      </c>
      <c r="P15" s="13">
        <v>6.9985421222376526E-2</v>
      </c>
      <c r="Q15" s="13">
        <v>9.1749450896506393E-2</v>
      </c>
      <c r="R15" s="13">
        <v>0.15811388300841897</v>
      </c>
      <c r="S15" s="13">
        <v>0.23735169637948483</v>
      </c>
      <c r="T15" s="13">
        <v>5.4986038172652019E-2</v>
      </c>
      <c r="U15" s="13">
        <v>6.7757282875835947E-2</v>
      </c>
      <c r="V15" s="13">
        <v>0.17869555923621205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-0.14719780005990757</v>
      </c>
      <c r="E16" s="13">
        <v>-0.59083883668642467</v>
      </c>
      <c r="F16" s="13">
        <v>9.6459971351547269E-2</v>
      </c>
      <c r="G16" s="13">
        <v>3.2097541167389165E-2</v>
      </c>
      <c r="H16" s="13">
        <v>2.1753579173507065E-2</v>
      </c>
      <c r="I16" s="13">
        <v>4.5889490492565965E-2</v>
      </c>
      <c r="J16" s="13">
        <v>4.5889490492565965E-2</v>
      </c>
      <c r="K16" s="13">
        <v>-2.881690168547435E-2</v>
      </c>
      <c r="L16" s="13">
        <v>-5.6285867424784808E-2</v>
      </c>
      <c r="M16" s="13">
        <v>0.13323850288535177</v>
      </c>
      <c r="N16" s="13">
        <v>-2.7667572575042931E-2</v>
      </c>
      <c r="O16" s="13">
        <v>-4.5198943143066717E-2</v>
      </c>
      <c r="P16" s="13">
        <v>-0.19546962269802615</v>
      </c>
      <c r="Q16" s="13">
        <v>0.45637238228313759</v>
      </c>
      <c r="R16" s="13">
        <v>-0.17248304048939822</v>
      </c>
      <c r="S16" s="13">
        <v>0.16312105975656799</v>
      </c>
      <c r="T16" s="13">
        <v>-7.0192749661004528E-2</v>
      </c>
      <c r="U16" s="13">
        <v>-6.9796485872778424E-3</v>
      </c>
      <c r="V16" s="13">
        <v>3.9568180385193497E-2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>
        <v>1.92</v>
      </c>
      <c r="E17" s="43">
        <v>7.98</v>
      </c>
      <c r="F17" s="43">
        <v>1.41</v>
      </c>
      <c r="G17" s="43">
        <v>0.53</v>
      </c>
      <c r="H17" s="43">
        <v>0.39</v>
      </c>
      <c r="I17" s="43" t="s">
        <v>218</v>
      </c>
      <c r="J17" s="43" t="s">
        <v>218</v>
      </c>
      <c r="K17" s="43">
        <v>0.3</v>
      </c>
      <c r="L17" s="43">
        <v>0.67</v>
      </c>
      <c r="M17" s="43">
        <v>1.92</v>
      </c>
      <c r="N17" s="43">
        <v>0.28000000000000003</v>
      </c>
      <c r="O17" s="43">
        <v>0.52</v>
      </c>
      <c r="P17" s="43" t="s">
        <v>218</v>
      </c>
      <c r="Q17" s="43">
        <v>6.34</v>
      </c>
      <c r="R17" s="43" t="s">
        <v>218</v>
      </c>
      <c r="S17" s="43">
        <v>2.33</v>
      </c>
      <c r="T17" s="43">
        <v>0.86</v>
      </c>
      <c r="U17" s="43">
        <v>0</v>
      </c>
      <c r="V17" s="43">
        <v>0.64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96" t="s">
        <v>219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>
      <c r="BM19" s="52"/>
    </row>
    <row r="20" spans="1:65" ht="15">
      <c r="B20" s="8" t="s">
        <v>354</v>
      </c>
      <c r="BM20" s="26" t="s">
        <v>67</v>
      </c>
    </row>
    <row r="21" spans="1:65" ht="15">
      <c r="A21" s="24" t="s">
        <v>48</v>
      </c>
      <c r="B21" s="18" t="s">
        <v>115</v>
      </c>
      <c r="C21" s="15" t="s">
        <v>116</v>
      </c>
      <c r="D21" s="16" t="s">
        <v>190</v>
      </c>
      <c r="E21" s="17" t="s">
        <v>190</v>
      </c>
      <c r="F21" s="17" t="s">
        <v>190</v>
      </c>
      <c r="G21" s="17" t="s">
        <v>190</v>
      </c>
      <c r="H21" s="17" t="s">
        <v>190</v>
      </c>
      <c r="I21" s="17" t="s">
        <v>190</v>
      </c>
      <c r="J21" s="17" t="s">
        <v>190</v>
      </c>
      <c r="K21" s="9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191</v>
      </c>
      <c r="C22" s="9" t="s">
        <v>191</v>
      </c>
      <c r="D22" s="93" t="s">
        <v>192</v>
      </c>
      <c r="E22" s="94" t="s">
        <v>201</v>
      </c>
      <c r="F22" s="94" t="s">
        <v>202</v>
      </c>
      <c r="G22" s="94" t="s">
        <v>220</v>
      </c>
      <c r="H22" s="94" t="s">
        <v>205</v>
      </c>
      <c r="I22" s="94" t="s">
        <v>206</v>
      </c>
      <c r="J22" s="94" t="s">
        <v>210</v>
      </c>
      <c r="K22" s="9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117</v>
      </c>
      <c r="E23" s="11" t="s">
        <v>117</v>
      </c>
      <c r="F23" s="11" t="s">
        <v>211</v>
      </c>
      <c r="G23" s="11" t="s">
        <v>117</v>
      </c>
      <c r="H23" s="11" t="s">
        <v>212</v>
      </c>
      <c r="I23" s="11" t="s">
        <v>117</v>
      </c>
      <c r="J23" s="11" t="s">
        <v>211</v>
      </c>
      <c r="K23" s="9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9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 t="s">
        <v>218</v>
      </c>
      <c r="E25" s="21">
        <v>6.9599999999999991</v>
      </c>
      <c r="F25" s="21">
        <v>5.81</v>
      </c>
      <c r="G25" s="21">
        <v>5.7545999999999999</v>
      </c>
      <c r="H25" s="21">
        <v>5.8710000000000004</v>
      </c>
      <c r="I25" s="89">
        <v>2.04</v>
      </c>
      <c r="J25" s="92">
        <v>6.15</v>
      </c>
      <c r="K25" s="9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 t="s">
        <v>218</v>
      </c>
      <c r="E26" s="11">
        <v>6.36</v>
      </c>
      <c r="F26" s="11">
        <v>6.05</v>
      </c>
      <c r="G26" s="11">
        <v>5.8163</v>
      </c>
      <c r="H26" s="11">
        <v>5.7030000000000003</v>
      </c>
      <c r="I26" s="90">
        <v>1.49</v>
      </c>
      <c r="J26" s="11">
        <v>5.93</v>
      </c>
      <c r="K26" s="9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32</v>
      </c>
    </row>
    <row r="27" spans="1:65">
      <c r="A27" s="28"/>
      <c r="B27" s="19">
        <v>1</v>
      </c>
      <c r="C27" s="9">
        <v>3</v>
      </c>
      <c r="D27" s="11" t="s">
        <v>218</v>
      </c>
      <c r="E27" s="11">
        <v>6.47</v>
      </c>
      <c r="F27" s="11">
        <v>5.68</v>
      </c>
      <c r="G27" s="11">
        <v>5.6113999999999997</v>
      </c>
      <c r="H27" s="11">
        <v>5.5869999999999997</v>
      </c>
      <c r="I27" s="90">
        <v>2.73</v>
      </c>
      <c r="J27" s="11">
        <v>5.95</v>
      </c>
      <c r="K27" s="9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 t="s">
        <v>218</v>
      </c>
      <c r="E28" s="11">
        <v>6.6000000000000005</v>
      </c>
      <c r="F28" s="11">
        <v>5.94</v>
      </c>
      <c r="G28" s="11">
        <v>5.6673</v>
      </c>
      <c r="H28" s="11">
        <v>5.6180000000000003</v>
      </c>
      <c r="I28" s="90">
        <v>2.88</v>
      </c>
      <c r="J28" s="11">
        <v>5.94</v>
      </c>
      <c r="K28" s="9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5.9639233333333337</v>
      </c>
    </row>
    <row r="29" spans="1:65">
      <c r="A29" s="28"/>
      <c r="B29" s="19">
        <v>1</v>
      </c>
      <c r="C29" s="9">
        <v>5</v>
      </c>
      <c r="D29" s="11" t="s">
        <v>218</v>
      </c>
      <c r="E29" s="11">
        <v>6.5599999999999987</v>
      </c>
      <c r="F29" s="11">
        <v>5.83</v>
      </c>
      <c r="G29" s="11">
        <v>5.7263999999999999</v>
      </c>
      <c r="H29" s="11">
        <v>5.6260000000000003</v>
      </c>
      <c r="I29" s="90">
        <v>3.6900000000000004</v>
      </c>
      <c r="J29" s="11">
        <v>5.95</v>
      </c>
      <c r="K29" s="9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8</v>
      </c>
    </row>
    <row r="30" spans="1:65">
      <c r="A30" s="28"/>
      <c r="B30" s="19">
        <v>1</v>
      </c>
      <c r="C30" s="9">
        <v>6</v>
      </c>
      <c r="D30" s="11" t="s">
        <v>218</v>
      </c>
      <c r="E30" s="11">
        <v>6.39</v>
      </c>
      <c r="F30" s="11">
        <v>5.96</v>
      </c>
      <c r="G30" s="11">
        <v>5.8616999999999999</v>
      </c>
      <c r="H30" s="11">
        <v>5.7889999999999997</v>
      </c>
      <c r="I30" s="90">
        <v>3.54</v>
      </c>
      <c r="J30" s="11">
        <v>5.96</v>
      </c>
      <c r="K30" s="9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20" t="s">
        <v>213</v>
      </c>
      <c r="C31" s="12"/>
      <c r="D31" s="22" t="s">
        <v>548</v>
      </c>
      <c r="E31" s="22">
        <v>6.5566666666666675</v>
      </c>
      <c r="F31" s="22">
        <v>5.8783333333333339</v>
      </c>
      <c r="G31" s="22">
        <v>5.7396166666666666</v>
      </c>
      <c r="H31" s="22">
        <v>5.6990000000000007</v>
      </c>
      <c r="I31" s="22">
        <v>2.7283333333333335</v>
      </c>
      <c r="J31" s="22">
        <v>5.98</v>
      </c>
      <c r="K31" s="9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214</v>
      </c>
      <c r="C32" s="27"/>
      <c r="D32" s="11" t="s">
        <v>548</v>
      </c>
      <c r="E32" s="11">
        <v>6.5149999999999988</v>
      </c>
      <c r="F32" s="11">
        <v>5.8849999999999998</v>
      </c>
      <c r="G32" s="11">
        <v>5.7404999999999999</v>
      </c>
      <c r="H32" s="11">
        <v>5.6645000000000003</v>
      </c>
      <c r="I32" s="11">
        <v>2.8049999999999997</v>
      </c>
      <c r="J32" s="11">
        <v>5.95</v>
      </c>
      <c r="K32" s="9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215</v>
      </c>
      <c r="C33" s="27"/>
      <c r="D33" s="23" t="s">
        <v>548</v>
      </c>
      <c r="E33" s="23">
        <v>0.2184185584300623</v>
      </c>
      <c r="F33" s="23">
        <v>0.13136463248023303</v>
      </c>
      <c r="G33" s="23">
        <v>9.2577608883934112E-2</v>
      </c>
      <c r="H33" s="23">
        <v>0.11147555785911102</v>
      </c>
      <c r="I33" s="23">
        <v>0.85016272952104011</v>
      </c>
      <c r="J33" s="23">
        <v>8.3904707853612231E-2</v>
      </c>
      <c r="K33" s="155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53"/>
    </row>
    <row r="34" spans="1:65">
      <c r="A34" s="28"/>
      <c r="B34" s="3" t="s">
        <v>86</v>
      </c>
      <c r="C34" s="27"/>
      <c r="D34" s="13" t="s">
        <v>548</v>
      </c>
      <c r="E34" s="13">
        <v>3.3312439008143714E-2</v>
      </c>
      <c r="F34" s="13">
        <v>2.2347258148040776E-2</v>
      </c>
      <c r="G34" s="13">
        <v>1.6129580468602859E-2</v>
      </c>
      <c r="H34" s="13">
        <v>1.9560547088806984E-2</v>
      </c>
      <c r="I34" s="13">
        <v>0.31160515437545755</v>
      </c>
      <c r="J34" s="13">
        <v>1.4030887600938499E-2</v>
      </c>
      <c r="K34" s="9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3" t="s">
        <v>216</v>
      </c>
      <c r="C35" s="27"/>
      <c r="D35" s="13" t="s">
        <v>548</v>
      </c>
      <c r="E35" s="13">
        <v>9.9388154441958587E-2</v>
      </c>
      <c r="F35" s="13">
        <v>-1.4351291124354959E-2</v>
      </c>
      <c r="G35" s="13">
        <v>-3.7610588555520241E-2</v>
      </c>
      <c r="H35" s="13">
        <v>-4.4420982384638208E-2</v>
      </c>
      <c r="I35" s="13">
        <v>-0.54252709485981543</v>
      </c>
      <c r="J35" s="13">
        <v>2.6956528057313633E-3</v>
      </c>
      <c r="K35" s="9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A36" s="28"/>
      <c r="B36" s="44" t="s">
        <v>217</v>
      </c>
      <c r="C36" s="45"/>
      <c r="D36" s="43" t="s">
        <v>218</v>
      </c>
      <c r="E36" s="43">
        <v>3.59</v>
      </c>
      <c r="F36" s="43">
        <v>0.33</v>
      </c>
      <c r="G36" s="43">
        <v>0.33</v>
      </c>
      <c r="H36" s="43">
        <v>0.53</v>
      </c>
      <c r="I36" s="43">
        <v>14.79</v>
      </c>
      <c r="J36" s="43">
        <v>0.82</v>
      </c>
      <c r="K36" s="9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2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BM37" s="52"/>
    </row>
    <row r="38" spans="1:65" ht="15">
      <c r="B38" s="8" t="s">
        <v>355</v>
      </c>
      <c r="BM38" s="26" t="s">
        <v>67</v>
      </c>
    </row>
    <row r="39" spans="1:65" ht="15">
      <c r="A39" s="24" t="s">
        <v>7</v>
      </c>
      <c r="B39" s="18" t="s">
        <v>115</v>
      </c>
      <c r="C39" s="15" t="s">
        <v>116</v>
      </c>
      <c r="D39" s="16" t="s">
        <v>190</v>
      </c>
      <c r="E39" s="17" t="s">
        <v>190</v>
      </c>
      <c r="F39" s="17" t="s">
        <v>190</v>
      </c>
      <c r="G39" s="17" t="s">
        <v>190</v>
      </c>
      <c r="H39" s="17" t="s">
        <v>190</v>
      </c>
      <c r="I39" s="17" t="s">
        <v>190</v>
      </c>
      <c r="J39" s="17" t="s">
        <v>190</v>
      </c>
      <c r="K39" s="17" t="s">
        <v>190</v>
      </c>
      <c r="L39" s="17" t="s">
        <v>190</v>
      </c>
      <c r="M39" s="17" t="s">
        <v>190</v>
      </c>
      <c r="N39" s="17" t="s">
        <v>190</v>
      </c>
      <c r="O39" s="17" t="s">
        <v>190</v>
      </c>
      <c r="P39" s="17" t="s">
        <v>190</v>
      </c>
      <c r="Q39" s="17" t="s">
        <v>190</v>
      </c>
      <c r="R39" s="17" t="s">
        <v>190</v>
      </c>
      <c r="S39" s="17" t="s">
        <v>190</v>
      </c>
      <c r="T39" s="17" t="s">
        <v>190</v>
      </c>
      <c r="U39" s="17" t="s">
        <v>190</v>
      </c>
      <c r="V39" s="17" t="s">
        <v>190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191</v>
      </c>
      <c r="C40" s="9" t="s">
        <v>191</v>
      </c>
      <c r="D40" s="93" t="s">
        <v>192</v>
      </c>
      <c r="E40" s="94" t="s">
        <v>193</v>
      </c>
      <c r="F40" s="94" t="s">
        <v>194</v>
      </c>
      <c r="G40" s="94" t="s">
        <v>195</v>
      </c>
      <c r="H40" s="94" t="s">
        <v>196</v>
      </c>
      <c r="I40" s="94" t="s">
        <v>197</v>
      </c>
      <c r="J40" s="94" t="s">
        <v>198</v>
      </c>
      <c r="K40" s="94" t="s">
        <v>199</v>
      </c>
      <c r="L40" s="94" t="s">
        <v>200</v>
      </c>
      <c r="M40" s="94" t="s">
        <v>201</v>
      </c>
      <c r="N40" s="94" t="s">
        <v>202</v>
      </c>
      <c r="O40" s="94" t="s">
        <v>203</v>
      </c>
      <c r="P40" s="94" t="s">
        <v>204</v>
      </c>
      <c r="Q40" s="94" t="s">
        <v>205</v>
      </c>
      <c r="R40" s="94" t="s">
        <v>206</v>
      </c>
      <c r="S40" s="94" t="s">
        <v>207</v>
      </c>
      <c r="T40" s="94" t="s">
        <v>208</v>
      </c>
      <c r="U40" s="94" t="s">
        <v>209</v>
      </c>
      <c r="V40" s="94" t="s">
        <v>210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211</v>
      </c>
      <c r="E41" s="11" t="s">
        <v>211</v>
      </c>
      <c r="F41" s="11" t="s">
        <v>211</v>
      </c>
      <c r="G41" s="11" t="s">
        <v>117</v>
      </c>
      <c r="H41" s="11" t="s">
        <v>211</v>
      </c>
      <c r="I41" s="11" t="s">
        <v>117</v>
      </c>
      <c r="J41" s="11" t="s">
        <v>117</v>
      </c>
      <c r="K41" s="11" t="s">
        <v>211</v>
      </c>
      <c r="L41" s="11" t="s">
        <v>211</v>
      </c>
      <c r="M41" s="11" t="s">
        <v>117</v>
      </c>
      <c r="N41" s="11" t="s">
        <v>211</v>
      </c>
      <c r="O41" s="11" t="s">
        <v>212</v>
      </c>
      <c r="P41" s="11" t="s">
        <v>117</v>
      </c>
      <c r="Q41" s="11" t="s">
        <v>212</v>
      </c>
      <c r="R41" s="11" t="s">
        <v>117</v>
      </c>
      <c r="S41" s="11" t="s">
        <v>211</v>
      </c>
      <c r="T41" s="11" t="s">
        <v>211</v>
      </c>
      <c r="U41" s="11" t="s">
        <v>212</v>
      </c>
      <c r="V41" s="11" t="s">
        <v>211</v>
      </c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9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8">
        <v>1</v>
      </c>
      <c r="C43" s="14">
        <v>1</v>
      </c>
      <c r="D43" s="145">
        <v>12</v>
      </c>
      <c r="E43" s="145">
        <v>13</v>
      </c>
      <c r="F43" s="145">
        <v>9.4</v>
      </c>
      <c r="G43" s="145">
        <v>11</v>
      </c>
      <c r="H43" s="145">
        <v>10.8</v>
      </c>
      <c r="I43" s="146" t="s">
        <v>105</v>
      </c>
      <c r="J43" s="146" t="s">
        <v>105</v>
      </c>
      <c r="K43" s="145">
        <v>12</v>
      </c>
      <c r="L43" s="145">
        <v>12.8</v>
      </c>
      <c r="M43" s="145">
        <v>9</v>
      </c>
      <c r="N43" s="146" t="s">
        <v>106</v>
      </c>
      <c r="O43" s="145">
        <v>11.761417790195061</v>
      </c>
      <c r="P43" s="145">
        <v>11</v>
      </c>
      <c r="Q43" s="145">
        <v>12.326000000000001</v>
      </c>
      <c r="R43" s="145">
        <v>7</v>
      </c>
      <c r="S43" s="145">
        <v>10</v>
      </c>
      <c r="T43" s="145">
        <v>11</v>
      </c>
      <c r="U43" s="145">
        <v>11</v>
      </c>
      <c r="V43" s="145">
        <v>11.5</v>
      </c>
      <c r="W43" s="147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9">
        <v>1</v>
      </c>
    </row>
    <row r="44" spans="1:65">
      <c r="A44" s="28"/>
      <c r="B44" s="19">
        <v>1</v>
      </c>
      <c r="C44" s="9">
        <v>2</v>
      </c>
      <c r="D44" s="150">
        <v>13</v>
      </c>
      <c r="E44" s="150">
        <v>13</v>
      </c>
      <c r="F44" s="150">
        <v>11.1</v>
      </c>
      <c r="G44" s="150">
        <v>10</v>
      </c>
      <c r="H44" s="150">
        <v>11.3</v>
      </c>
      <c r="I44" s="151" t="s">
        <v>105</v>
      </c>
      <c r="J44" s="151" t="s">
        <v>105</v>
      </c>
      <c r="K44" s="152">
        <v>18</v>
      </c>
      <c r="L44" s="150">
        <v>13.4</v>
      </c>
      <c r="M44" s="150">
        <v>14</v>
      </c>
      <c r="N44" s="151" t="s">
        <v>106</v>
      </c>
      <c r="O44" s="150">
        <v>10.980615543252261</v>
      </c>
      <c r="P44" s="150">
        <v>11</v>
      </c>
      <c r="Q44" s="150">
        <v>12.177</v>
      </c>
      <c r="R44" s="150">
        <v>10</v>
      </c>
      <c r="S44" s="150">
        <v>11.6</v>
      </c>
      <c r="T44" s="150">
        <v>11</v>
      </c>
      <c r="U44" s="150">
        <v>12</v>
      </c>
      <c r="V44" s="150">
        <v>11.6</v>
      </c>
      <c r="W44" s="147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9" t="e">
        <v>#N/A</v>
      </c>
    </row>
    <row r="45" spans="1:65">
      <c r="A45" s="28"/>
      <c r="B45" s="19">
        <v>1</v>
      </c>
      <c r="C45" s="9">
        <v>3</v>
      </c>
      <c r="D45" s="150">
        <v>13</v>
      </c>
      <c r="E45" s="150">
        <v>13</v>
      </c>
      <c r="F45" s="150">
        <v>8.6999999999999993</v>
      </c>
      <c r="G45" s="150">
        <v>8</v>
      </c>
      <c r="H45" s="150">
        <v>13.2</v>
      </c>
      <c r="I45" s="151" t="s">
        <v>105</v>
      </c>
      <c r="J45" s="151" t="s">
        <v>105</v>
      </c>
      <c r="K45" s="150">
        <v>12</v>
      </c>
      <c r="L45" s="150">
        <v>12.6</v>
      </c>
      <c r="M45" s="150">
        <v>12</v>
      </c>
      <c r="N45" s="151" t="s">
        <v>106</v>
      </c>
      <c r="O45" s="150">
        <v>10.91229767325286</v>
      </c>
      <c r="P45" s="150">
        <v>11</v>
      </c>
      <c r="Q45" s="150">
        <v>10.956</v>
      </c>
      <c r="R45" s="150">
        <v>11</v>
      </c>
      <c r="S45" s="150">
        <v>11.1</v>
      </c>
      <c r="T45" s="150">
        <v>12</v>
      </c>
      <c r="U45" s="150">
        <v>12</v>
      </c>
      <c r="V45" s="150">
        <v>11.7</v>
      </c>
      <c r="W45" s="147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9">
        <v>16</v>
      </c>
    </row>
    <row r="46" spans="1:65">
      <c r="A46" s="28"/>
      <c r="B46" s="19">
        <v>1</v>
      </c>
      <c r="C46" s="9">
        <v>4</v>
      </c>
      <c r="D46" s="150">
        <v>13</v>
      </c>
      <c r="E46" s="150">
        <v>13</v>
      </c>
      <c r="F46" s="150">
        <v>11.9</v>
      </c>
      <c r="G46" s="150">
        <v>13</v>
      </c>
      <c r="H46" s="150">
        <v>10.1</v>
      </c>
      <c r="I46" s="151" t="s">
        <v>105</v>
      </c>
      <c r="J46" s="151" t="s">
        <v>105</v>
      </c>
      <c r="K46" s="150">
        <v>14</v>
      </c>
      <c r="L46" s="150">
        <v>13</v>
      </c>
      <c r="M46" s="150">
        <v>11</v>
      </c>
      <c r="N46" s="151" t="s">
        <v>106</v>
      </c>
      <c r="O46" s="150">
        <v>11.452629181955761</v>
      </c>
      <c r="P46" s="150">
        <v>10</v>
      </c>
      <c r="Q46" s="150">
        <v>12.538</v>
      </c>
      <c r="R46" s="150">
        <v>15</v>
      </c>
      <c r="S46" s="150">
        <v>11.7</v>
      </c>
      <c r="T46" s="150">
        <v>12</v>
      </c>
      <c r="U46" s="150">
        <v>12</v>
      </c>
      <c r="V46" s="150">
        <v>12.3</v>
      </c>
      <c r="W46" s="147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9">
        <v>11.587014692577352</v>
      </c>
    </row>
    <row r="47" spans="1:65">
      <c r="A47" s="28"/>
      <c r="B47" s="19">
        <v>1</v>
      </c>
      <c r="C47" s="9">
        <v>5</v>
      </c>
      <c r="D47" s="150">
        <v>13</v>
      </c>
      <c r="E47" s="150">
        <v>13</v>
      </c>
      <c r="F47" s="150">
        <v>8.6999999999999993</v>
      </c>
      <c r="G47" s="150">
        <v>9</v>
      </c>
      <c r="H47" s="150">
        <v>10.7</v>
      </c>
      <c r="I47" s="151" t="s">
        <v>105</v>
      </c>
      <c r="J47" s="151" t="s">
        <v>105</v>
      </c>
      <c r="K47" s="150">
        <v>12</v>
      </c>
      <c r="L47" s="150">
        <v>13.9</v>
      </c>
      <c r="M47" s="150">
        <v>11</v>
      </c>
      <c r="N47" s="151" t="s">
        <v>106</v>
      </c>
      <c r="O47" s="150">
        <v>10.817654120598661</v>
      </c>
      <c r="P47" s="150">
        <v>12</v>
      </c>
      <c r="Q47" s="150">
        <v>10.96</v>
      </c>
      <c r="R47" s="150">
        <v>12</v>
      </c>
      <c r="S47" s="150">
        <v>12.9</v>
      </c>
      <c r="T47" s="150">
        <v>11</v>
      </c>
      <c r="U47" s="150">
        <v>11</v>
      </c>
      <c r="V47" s="150">
        <v>10.8</v>
      </c>
      <c r="W47" s="147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9">
        <v>9</v>
      </c>
    </row>
    <row r="48" spans="1:65">
      <c r="A48" s="28"/>
      <c r="B48" s="19">
        <v>1</v>
      </c>
      <c r="C48" s="9">
        <v>6</v>
      </c>
      <c r="D48" s="150">
        <v>12</v>
      </c>
      <c r="E48" s="152">
        <v>12</v>
      </c>
      <c r="F48" s="150">
        <v>11</v>
      </c>
      <c r="G48" s="150">
        <v>11</v>
      </c>
      <c r="H48" s="150">
        <v>13.2</v>
      </c>
      <c r="I48" s="151" t="s">
        <v>105</v>
      </c>
      <c r="J48" s="151" t="s">
        <v>105</v>
      </c>
      <c r="K48" s="150">
        <v>14</v>
      </c>
      <c r="L48" s="150">
        <v>11.8</v>
      </c>
      <c r="M48" s="150">
        <v>9</v>
      </c>
      <c r="N48" s="151" t="s">
        <v>106</v>
      </c>
      <c r="O48" s="150">
        <v>12.072796178171162</v>
      </c>
      <c r="P48" s="150">
        <v>10</v>
      </c>
      <c r="Q48" s="150">
        <v>12.999000000000001</v>
      </c>
      <c r="R48" s="152">
        <v>5</v>
      </c>
      <c r="S48" s="150">
        <v>12.2</v>
      </c>
      <c r="T48" s="150">
        <v>11</v>
      </c>
      <c r="U48" s="150">
        <v>11</v>
      </c>
      <c r="V48" s="150">
        <v>10.6</v>
      </c>
      <c r="W48" s="147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53"/>
    </row>
    <row r="49" spans="1:65">
      <c r="A49" s="28"/>
      <c r="B49" s="20" t="s">
        <v>213</v>
      </c>
      <c r="C49" s="12"/>
      <c r="D49" s="154">
        <v>12.666666666666666</v>
      </c>
      <c r="E49" s="154">
        <v>12.833333333333334</v>
      </c>
      <c r="F49" s="154">
        <v>10.133333333333333</v>
      </c>
      <c r="G49" s="154">
        <v>10.333333333333334</v>
      </c>
      <c r="H49" s="154">
        <v>11.549999999999999</v>
      </c>
      <c r="I49" s="154" t="s">
        <v>548</v>
      </c>
      <c r="J49" s="154" t="s">
        <v>548</v>
      </c>
      <c r="K49" s="154">
        <v>13.666666666666666</v>
      </c>
      <c r="L49" s="154">
        <v>12.916666666666666</v>
      </c>
      <c r="M49" s="154">
        <v>11</v>
      </c>
      <c r="N49" s="154" t="s">
        <v>548</v>
      </c>
      <c r="O49" s="154">
        <v>11.332901747904295</v>
      </c>
      <c r="P49" s="154">
        <v>10.833333333333334</v>
      </c>
      <c r="Q49" s="154">
        <v>11.992666666666667</v>
      </c>
      <c r="R49" s="154">
        <v>10</v>
      </c>
      <c r="S49" s="154">
        <v>11.583333333333334</v>
      </c>
      <c r="T49" s="154">
        <v>11.333333333333334</v>
      </c>
      <c r="U49" s="154">
        <v>11.5</v>
      </c>
      <c r="V49" s="154">
        <v>11.416666666666664</v>
      </c>
      <c r="W49" s="147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53"/>
    </row>
    <row r="50" spans="1:65">
      <c r="A50" s="28"/>
      <c r="B50" s="3" t="s">
        <v>214</v>
      </c>
      <c r="C50" s="27"/>
      <c r="D50" s="150">
        <v>13</v>
      </c>
      <c r="E50" s="150">
        <v>13</v>
      </c>
      <c r="F50" s="150">
        <v>10.199999999999999</v>
      </c>
      <c r="G50" s="150">
        <v>10.5</v>
      </c>
      <c r="H50" s="150">
        <v>11.05</v>
      </c>
      <c r="I50" s="150" t="s">
        <v>548</v>
      </c>
      <c r="J50" s="150" t="s">
        <v>548</v>
      </c>
      <c r="K50" s="150">
        <v>13</v>
      </c>
      <c r="L50" s="150">
        <v>12.9</v>
      </c>
      <c r="M50" s="150">
        <v>11</v>
      </c>
      <c r="N50" s="150" t="s">
        <v>548</v>
      </c>
      <c r="O50" s="150">
        <v>11.21662236260401</v>
      </c>
      <c r="P50" s="150">
        <v>11</v>
      </c>
      <c r="Q50" s="150">
        <v>12.2515</v>
      </c>
      <c r="R50" s="150">
        <v>10.5</v>
      </c>
      <c r="S50" s="150">
        <v>11.649999999999999</v>
      </c>
      <c r="T50" s="150">
        <v>11</v>
      </c>
      <c r="U50" s="150">
        <v>11.5</v>
      </c>
      <c r="V50" s="150">
        <v>11.55</v>
      </c>
      <c r="W50" s="147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53"/>
    </row>
    <row r="51" spans="1:65">
      <c r="A51" s="28"/>
      <c r="B51" s="3" t="s">
        <v>215</v>
      </c>
      <c r="C51" s="27"/>
      <c r="D51" s="150">
        <v>0.5163977794943222</v>
      </c>
      <c r="E51" s="150">
        <v>0.40824829046386302</v>
      </c>
      <c r="F51" s="150">
        <v>1.375015151431668</v>
      </c>
      <c r="G51" s="150">
        <v>1.7511900715418285</v>
      </c>
      <c r="H51" s="150">
        <v>1.3337915879176998</v>
      </c>
      <c r="I51" s="150" t="s">
        <v>548</v>
      </c>
      <c r="J51" s="150" t="s">
        <v>548</v>
      </c>
      <c r="K51" s="150">
        <v>2.3380903889000209</v>
      </c>
      <c r="L51" s="150">
        <v>0.71670542530851999</v>
      </c>
      <c r="M51" s="150">
        <v>1.8973665961010275</v>
      </c>
      <c r="N51" s="150" t="s">
        <v>548</v>
      </c>
      <c r="O51" s="150">
        <v>0.51223000692084231</v>
      </c>
      <c r="P51" s="150">
        <v>0.752772652709081</v>
      </c>
      <c r="Q51" s="150">
        <v>0.84808765270263586</v>
      </c>
      <c r="R51" s="150">
        <v>3.5777087639996634</v>
      </c>
      <c r="S51" s="150">
        <v>0.98674549234676856</v>
      </c>
      <c r="T51" s="150">
        <v>0.51639777949432231</v>
      </c>
      <c r="U51" s="150">
        <v>0.54772255750516607</v>
      </c>
      <c r="V51" s="150">
        <v>0.62423286253341925</v>
      </c>
      <c r="W51" s="147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53"/>
    </row>
    <row r="52" spans="1:65">
      <c r="A52" s="28"/>
      <c r="B52" s="3" t="s">
        <v>86</v>
      </c>
      <c r="C52" s="27"/>
      <c r="D52" s="13">
        <v>4.0768245749551756E-2</v>
      </c>
      <c r="E52" s="13">
        <v>3.1811555101080233E-2</v>
      </c>
      <c r="F52" s="13">
        <v>0.13569228468075673</v>
      </c>
      <c r="G52" s="13">
        <v>0.16947000692340275</v>
      </c>
      <c r="H52" s="13">
        <v>0.11547979116170562</v>
      </c>
      <c r="I52" s="13" t="s">
        <v>548</v>
      </c>
      <c r="J52" s="13" t="s">
        <v>548</v>
      </c>
      <c r="K52" s="13">
        <v>0.17107978455366007</v>
      </c>
      <c r="L52" s="13">
        <v>5.548687163678865E-2</v>
      </c>
      <c r="M52" s="13">
        <v>0.17248787237282068</v>
      </c>
      <c r="N52" s="13" t="s">
        <v>548</v>
      </c>
      <c r="O52" s="13">
        <v>4.5198486523150616E-2</v>
      </c>
      <c r="P52" s="13">
        <v>6.9486706403915161E-2</v>
      </c>
      <c r="Q52" s="13">
        <v>7.0717187117346925E-2</v>
      </c>
      <c r="R52" s="13">
        <v>0.35777087639996635</v>
      </c>
      <c r="S52" s="13">
        <v>8.5186661209792972E-2</v>
      </c>
      <c r="T52" s="13">
        <v>4.5564509955381374E-2</v>
      </c>
      <c r="U52" s="13">
        <v>4.7628048478710092E-2</v>
      </c>
      <c r="V52" s="13">
        <v>5.4677331024825054E-2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3" t="s">
        <v>216</v>
      </c>
      <c r="C53" s="27"/>
      <c r="D53" s="13">
        <v>9.3177751365150163E-2</v>
      </c>
      <c r="E53" s="13">
        <v>0.10756166914627063</v>
      </c>
      <c r="F53" s="13">
        <v>-0.12545779890787989</v>
      </c>
      <c r="G53" s="13">
        <v>-0.10819709757053531</v>
      </c>
      <c r="H53" s="13">
        <v>-3.1944977683565634E-3</v>
      </c>
      <c r="I53" s="13" t="s">
        <v>548</v>
      </c>
      <c r="J53" s="13" t="s">
        <v>548</v>
      </c>
      <c r="K53" s="13">
        <v>0.17948125805187254</v>
      </c>
      <c r="L53" s="13">
        <v>0.11475362803683065</v>
      </c>
      <c r="M53" s="13">
        <v>-5.0661426446053759E-2</v>
      </c>
      <c r="N53" s="13" t="s">
        <v>548</v>
      </c>
      <c r="O53" s="13">
        <v>-2.1930838219773929E-2</v>
      </c>
      <c r="P53" s="13">
        <v>-6.5045344227174118E-2</v>
      </c>
      <c r="Q53" s="13">
        <v>3.5009187858299207E-2</v>
      </c>
      <c r="R53" s="13">
        <v>-0.13696493313277613</v>
      </c>
      <c r="S53" s="13">
        <v>-3.1771421213233619E-4</v>
      </c>
      <c r="T53" s="13">
        <v>-2.189359088381293E-2</v>
      </c>
      <c r="U53" s="13">
        <v>-7.5096731026925712E-3</v>
      </c>
      <c r="V53" s="13">
        <v>-1.4701631993253028E-2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44" t="s">
        <v>217</v>
      </c>
      <c r="C54" s="45"/>
      <c r="D54" s="43">
        <v>0.67</v>
      </c>
      <c r="E54" s="43">
        <v>0.77</v>
      </c>
      <c r="F54" s="43">
        <v>0.79</v>
      </c>
      <c r="G54" s="43">
        <v>0.67</v>
      </c>
      <c r="H54" s="43">
        <v>0.03</v>
      </c>
      <c r="I54" s="43">
        <v>7.8</v>
      </c>
      <c r="J54" s="43">
        <v>7.8</v>
      </c>
      <c r="K54" s="43">
        <v>1.25</v>
      </c>
      <c r="L54" s="43">
        <v>0.82</v>
      </c>
      <c r="M54" s="43">
        <v>0.28999999999999998</v>
      </c>
      <c r="N54" s="43">
        <v>6.36</v>
      </c>
      <c r="O54" s="43">
        <v>0.1</v>
      </c>
      <c r="P54" s="43">
        <v>0.39</v>
      </c>
      <c r="Q54" s="43">
        <v>0.28000000000000003</v>
      </c>
      <c r="R54" s="43">
        <v>0.87</v>
      </c>
      <c r="S54" s="43">
        <v>0.05</v>
      </c>
      <c r="T54" s="43">
        <v>0.1</v>
      </c>
      <c r="U54" s="43">
        <v>0</v>
      </c>
      <c r="V54" s="43">
        <v>0.05</v>
      </c>
      <c r="W54" s="95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2"/>
    </row>
    <row r="56" spans="1:65" ht="15">
      <c r="B56" s="8" t="s">
        <v>356</v>
      </c>
      <c r="BM56" s="26" t="s">
        <v>229</v>
      </c>
    </row>
    <row r="57" spans="1:65" ht="15">
      <c r="A57" s="24" t="s">
        <v>99</v>
      </c>
      <c r="B57" s="18" t="s">
        <v>115</v>
      </c>
      <c r="C57" s="15" t="s">
        <v>116</v>
      </c>
      <c r="D57" s="16" t="s">
        <v>190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191</v>
      </c>
      <c r="C58" s="9" t="s">
        <v>191</v>
      </c>
      <c r="D58" s="93" t="s">
        <v>202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211</v>
      </c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9"/>
      <c r="C60" s="9"/>
      <c r="D60" s="25"/>
      <c r="E60" s="9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3</v>
      </c>
    </row>
    <row r="61" spans="1:65">
      <c r="A61" s="28"/>
      <c r="B61" s="18">
        <v>1</v>
      </c>
      <c r="C61" s="14">
        <v>1</v>
      </c>
      <c r="D61" s="157" t="s">
        <v>109</v>
      </c>
      <c r="E61" s="155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8">
        <v>1</v>
      </c>
    </row>
    <row r="62" spans="1:65">
      <c r="A62" s="28"/>
      <c r="B62" s="19">
        <v>1</v>
      </c>
      <c r="C62" s="9">
        <v>2</v>
      </c>
      <c r="D62" s="159" t="s">
        <v>109</v>
      </c>
      <c r="E62" s="155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8">
        <v>1</v>
      </c>
    </row>
    <row r="63" spans="1:65">
      <c r="A63" s="28"/>
      <c r="B63" s="19">
        <v>1</v>
      </c>
      <c r="C63" s="9">
        <v>3</v>
      </c>
      <c r="D63" s="159" t="s">
        <v>109</v>
      </c>
      <c r="E63" s="155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8">
        <v>16</v>
      </c>
    </row>
    <row r="64" spans="1:65">
      <c r="A64" s="28"/>
      <c r="B64" s="19">
        <v>1</v>
      </c>
      <c r="C64" s="9">
        <v>4</v>
      </c>
      <c r="D64" s="159" t="s">
        <v>109</v>
      </c>
      <c r="E64" s="155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8" t="s">
        <v>109</v>
      </c>
    </row>
    <row r="65" spans="1:65">
      <c r="A65" s="28"/>
      <c r="B65" s="19">
        <v>1</v>
      </c>
      <c r="C65" s="9">
        <v>5</v>
      </c>
      <c r="D65" s="159" t="s">
        <v>109</v>
      </c>
      <c r="E65" s="155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8">
        <v>7</v>
      </c>
    </row>
    <row r="66" spans="1:65">
      <c r="A66" s="28"/>
      <c r="B66" s="19">
        <v>1</v>
      </c>
      <c r="C66" s="9">
        <v>6</v>
      </c>
      <c r="D66" s="159" t="s">
        <v>109</v>
      </c>
      <c r="E66" s="155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53"/>
    </row>
    <row r="67" spans="1:65">
      <c r="A67" s="28"/>
      <c r="B67" s="20" t="s">
        <v>213</v>
      </c>
      <c r="C67" s="12"/>
      <c r="D67" s="160" t="s">
        <v>548</v>
      </c>
      <c r="E67" s="155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53"/>
    </row>
    <row r="68" spans="1:65">
      <c r="A68" s="28"/>
      <c r="B68" s="3" t="s">
        <v>214</v>
      </c>
      <c r="C68" s="27"/>
      <c r="D68" s="23" t="s">
        <v>548</v>
      </c>
      <c r="E68" s="155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53"/>
    </row>
    <row r="69" spans="1:65">
      <c r="A69" s="28"/>
      <c r="B69" s="3" t="s">
        <v>215</v>
      </c>
      <c r="C69" s="27"/>
      <c r="D69" s="23" t="s">
        <v>548</v>
      </c>
      <c r="E69" s="155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53"/>
    </row>
    <row r="70" spans="1:65">
      <c r="A70" s="28"/>
      <c r="B70" s="3" t="s">
        <v>86</v>
      </c>
      <c r="C70" s="27"/>
      <c r="D70" s="13" t="s">
        <v>548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3" t="s">
        <v>216</v>
      </c>
      <c r="C71" s="27"/>
      <c r="D71" s="13" t="s">
        <v>548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A72" s="28"/>
      <c r="B72" s="44" t="s">
        <v>217</v>
      </c>
      <c r="C72" s="45"/>
      <c r="D72" s="43" t="s">
        <v>218</v>
      </c>
      <c r="E72" s="9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2"/>
    </row>
    <row r="73" spans="1:65">
      <c r="B73" s="29"/>
      <c r="C73" s="20"/>
      <c r="D73" s="20"/>
      <c r="BM73" s="52"/>
    </row>
    <row r="74" spans="1:65" ht="15">
      <c r="B74" s="8" t="s">
        <v>357</v>
      </c>
      <c r="BM74" s="26" t="s">
        <v>229</v>
      </c>
    </row>
    <row r="75" spans="1:65" ht="15">
      <c r="A75" s="24" t="s">
        <v>10</v>
      </c>
      <c r="B75" s="18" t="s">
        <v>115</v>
      </c>
      <c r="C75" s="15" t="s">
        <v>116</v>
      </c>
      <c r="D75" s="16" t="s">
        <v>190</v>
      </c>
      <c r="E75" s="17" t="s">
        <v>190</v>
      </c>
      <c r="F75" s="17" t="s">
        <v>190</v>
      </c>
      <c r="G75" s="17" t="s">
        <v>190</v>
      </c>
      <c r="H75" s="17" t="s">
        <v>190</v>
      </c>
      <c r="I75" s="17" t="s">
        <v>190</v>
      </c>
      <c r="J75" s="9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191</v>
      </c>
      <c r="C76" s="9" t="s">
        <v>191</v>
      </c>
      <c r="D76" s="93" t="s">
        <v>192</v>
      </c>
      <c r="E76" s="94" t="s">
        <v>201</v>
      </c>
      <c r="F76" s="94" t="s">
        <v>202</v>
      </c>
      <c r="G76" s="94" t="s">
        <v>205</v>
      </c>
      <c r="H76" s="94" t="s">
        <v>206</v>
      </c>
      <c r="I76" s="94" t="s">
        <v>210</v>
      </c>
      <c r="J76" s="9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211</v>
      </c>
      <c r="E77" s="11" t="s">
        <v>117</v>
      </c>
      <c r="F77" s="11" t="s">
        <v>211</v>
      </c>
      <c r="G77" s="11" t="s">
        <v>212</v>
      </c>
      <c r="H77" s="11" t="s">
        <v>117</v>
      </c>
      <c r="I77" s="11" t="s">
        <v>211</v>
      </c>
      <c r="J77" s="9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9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61" t="s">
        <v>218</v>
      </c>
      <c r="E79" s="162">
        <v>410</v>
      </c>
      <c r="F79" s="161">
        <v>118</v>
      </c>
      <c r="G79" s="161">
        <v>150.36199999999999</v>
      </c>
      <c r="H79" s="161">
        <v>145</v>
      </c>
      <c r="I79" s="163">
        <v>330</v>
      </c>
      <c r="J79" s="164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6">
        <v>1</v>
      </c>
    </row>
    <row r="80" spans="1:65">
      <c r="A80" s="28"/>
      <c r="B80" s="19">
        <v>1</v>
      </c>
      <c r="C80" s="9">
        <v>2</v>
      </c>
      <c r="D80" s="167" t="s">
        <v>218</v>
      </c>
      <c r="E80" s="167">
        <v>200</v>
      </c>
      <c r="F80" s="167">
        <v>142</v>
      </c>
      <c r="G80" s="167">
        <v>192.904</v>
      </c>
      <c r="H80" s="167">
        <v>151</v>
      </c>
      <c r="I80" s="168">
        <v>320</v>
      </c>
      <c r="J80" s="164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6">
        <v>2</v>
      </c>
    </row>
    <row r="81" spans="1:65">
      <c r="A81" s="28"/>
      <c r="B81" s="19">
        <v>1</v>
      </c>
      <c r="C81" s="9">
        <v>3</v>
      </c>
      <c r="D81" s="167" t="s">
        <v>218</v>
      </c>
      <c r="E81" s="167">
        <v>220</v>
      </c>
      <c r="F81" s="167">
        <v>177</v>
      </c>
      <c r="G81" s="167">
        <v>239.304</v>
      </c>
      <c r="H81" s="167">
        <v>210</v>
      </c>
      <c r="I81" s="168">
        <v>320</v>
      </c>
      <c r="J81" s="164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6">
        <v>16</v>
      </c>
    </row>
    <row r="82" spans="1:65">
      <c r="A82" s="28"/>
      <c r="B82" s="19">
        <v>1</v>
      </c>
      <c r="C82" s="9">
        <v>4</v>
      </c>
      <c r="D82" s="167" t="s">
        <v>218</v>
      </c>
      <c r="E82" s="167">
        <v>189</v>
      </c>
      <c r="F82" s="167">
        <v>109</v>
      </c>
      <c r="G82" s="167">
        <v>178.685</v>
      </c>
      <c r="H82" s="167">
        <v>201</v>
      </c>
      <c r="I82" s="168">
        <v>320</v>
      </c>
      <c r="J82" s="164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6">
        <v>184.632916666667</v>
      </c>
    </row>
    <row r="83" spans="1:65">
      <c r="A83" s="28"/>
      <c r="B83" s="19">
        <v>1</v>
      </c>
      <c r="C83" s="9">
        <v>5</v>
      </c>
      <c r="D83" s="167" t="s">
        <v>218</v>
      </c>
      <c r="E83" s="167">
        <v>176</v>
      </c>
      <c r="F83" s="167">
        <v>169</v>
      </c>
      <c r="G83" s="167">
        <v>178.42599999999999</v>
      </c>
      <c r="H83" s="167">
        <v>238</v>
      </c>
      <c r="I83" s="168">
        <v>330</v>
      </c>
      <c r="J83" s="164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6">
        <v>8</v>
      </c>
    </row>
    <row r="84" spans="1:65">
      <c r="A84" s="28"/>
      <c r="B84" s="19">
        <v>1</v>
      </c>
      <c r="C84" s="9">
        <v>6</v>
      </c>
      <c r="D84" s="167" t="s">
        <v>218</v>
      </c>
      <c r="E84" s="167">
        <v>291</v>
      </c>
      <c r="F84" s="167">
        <v>114</v>
      </c>
      <c r="G84" s="167">
        <v>197.309</v>
      </c>
      <c r="H84" s="167">
        <v>229</v>
      </c>
      <c r="I84" s="168">
        <v>320</v>
      </c>
      <c r="J84" s="164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9"/>
    </row>
    <row r="85" spans="1:65">
      <c r="A85" s="28"/>
      <c r="B85" s="20" t="s">
        <v>213</v>
      </c>
      <c r="C85" s="12"/>
      <c r="D85" s="170" t="s">
        <v>548</v>
      </c>
      <c r="E85" s="170">
        <v>247.66666666666666</v>
      </c>
      <c r="F85" s="170">
        <v>138.16666666666666</v>
      </c>
      <c r="G85" s="170">
        <v>189.49833333333331</v>
      </c>
      <c r="H85" s="170">
        <v>195.66666666666666</v>
      </c>
      <c r="I85" s="170">
        <v>323.33333333333331</v>
      </c>
      <c r="J85" s="164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69"/>
    </row>
    <row r="86" spans="1:65">
      <c r="A86" s="28"/>
      <c r="B86" s="3" t="s">
        <v>214</v>
      </c>
      <c r="C86" s="27"/>
      <c r="D86" s="167" t="s">
        <v>548</v>
      </c>
      <c r="E86" s="167">
        <v>210</v>
      </c>
      <c r="F86" s="167">
        <v>130</v>
      </c>
      <c r="G86" s="167">
        <v>185.7945</v>
      </c>
      <c r="H86" s="167">
        <v>205.5</v>
      </c>
      <c r="I86" s="167">
        <v>320</v>
      </c>
      <c r="J86" s="164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69"/>
    </row>
    <row r="87" spans="1:65">
      <c r="A87" s="28"/>
      <c r="B87" s="3" t="s">
        <v>215</v>
      </c>
      <c r="C87" s="27"/>
      <c r="D87" s="167" t="s">
        <v>548</v>
      </c>
      <c r="E87" s="167">
        <v>89.269629027271435</v>
      </c>
      <c r="F87" s="167">
        <v>29.376294297726965</v>
      </c>
      <c r="G87" s="167">
        <v>29.408797463797747</v>
      </c>
      <c r="H87" s="167">
        <v>39.241134879953059</v>
      </c>
      <c r="I87" s="167">
        <v>5.1639777949432224</v>
      </c>
      <c r="J87" s="164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9"/>
    </row>
    <row r="88" spans="1:65">
      <c r="A88" s="28"/>
      <c r="B88" s="3" t="s">
        <v>86</v>
      </c>
      <c r="C88" s="27"/>
      <c r="D88" s="13" t="s">
        <v>548</v>
      </c>
      <c r="E88" s="13">
        <v>0.36044264748561822</v>
      </c>
      <c r="F88" s="13">
        <v>0.21261491650948347</v>
      </c>
      <c r="G88" s="13">
        <v>0.1551929082778094</v>
      </c>
      <c r="H88" s="13">
        <v>0.20055094487199179</v>
      </c>
      <c r="I88" s="13">
        <v>1.5971065345185224E-2</v>
      </c>
      <c r="J88" s="9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3" t="s">
        <v>216</v>
      </c>
      <c r="C89" s="27"/>
      <c r="D89" s="13" t="s">
        <v>548</v>
      </c>
      <c r="E89" s="13">
        <v>0.34140039131700273</v>
      </c>
      <c r="F89" s="13">
        <v>-0.25166828775114725</v>
      </c>
      <c r="G89" s="13">
        <v>2.6351837768182174E-2</v>
      </c>
      <c r="H89" s="13">
        <v>5.9760470663634768E-2</v>
      </c>
      <c r="I89" s="13">
        <v>0.7512225835497881</v>
      </c>
      <c r="J89" s="9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A90" s="28"/>
      <c r="B90" s="44" t="s">
        <v>217</v>
      </c>
      <c r="C90" s="45"/>
      <c r="D90" s="43" t="s">
        <v>218</v>
      </c>
      <c r="E90" s="43">
        <v>0.67</v>
      </c>
      <c r="F90" s="43">
        <v>0.75</v>
      </c>
      <c r="G90" s="43">
        <v>0.08</v>
      </c>
      <c r="H90" s="43">
        <v>0</v>
      </c>
      <c r="I90" s="43">
        <v>1.66</v>
      </c>
      <c r="J90" s="9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2"/>
    </row>
    <row r="91" spans="1:65">
      <c r="B91" s="29"/>
      <c r="C91" s="20"/>
      <c r="D91" s="20"/>
      <c r="E91" s="20"/>
      <c r="F91" s="20"/>
      <c r="G91" s="20"/>
      <c r="H91" s="20"/>
      <c r="I91" s="20"/>
      <c r="BM91" s="52"/>
    </row>
    <row r="92" spans="1:65" ht="15">
      <c r="B92" s="8" t="s">
        <v>358</v>
      </c>
      <c r="BM92" s="26" t="s">
        <v>229</v>
      </c>
    </row>
    <row r="93" spans="1:65" ht="15">
      <c r="A93" s="24" t="s">
        <v>13</v>
      </c>
      <c r="B93" s="18" t="s">
        <v>115</v>
      </c>
      <c r="C93" s="15" t="s">
        <v>116</v>
      </c>
      <c r="D93" s="16" t="s">
        <v>190</v>
      </c>
      <c r="E93" s="17" t="s">
        <v>190</v>
      </c>
      <c r="F93" s="17" t="s">
        <v>190</v>
      </c>
      <c r="G93" s="17" t="s">
        <v>190</v>
      </c>
      <c r="H93" s="17" t="s">
        <v>190</v>
      </c>
      <c r="I93" s="17" t="s">
        <v>190</v>
      </c>
      <c r="J93" s="9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191</v>
      </c>
      <c r="C94" s="9" t="s">
        <v>191</v>
      </c>
      <c r="D94" s="93" t="s">
        <v>192</v>
      </c>
      <c r="E94" s="94" t="s">
        <v>201</v>
      </c>
      <c r="F94" s="94" t="s">
        <v>202</v>
      </c>
      <c r="G94" s="94" t="s">
        <v>205</v>
      </c>
      <c r="H94" s="94" t="s">
        <v>206</v>
      </c>
      <c r="I94" s="94" t="s">
        <v>210</v>
      </c>
      <c r="J94" s="9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211</v>
      </c>
      <c r="E95" s="11" t="s">
        <v>117</v>
      </c>
      <c r="F95" s="11" t="s">
        <v>211</v>
      </c>
      <c r="G95" s="11" t="s">
        <v>212</v>
      </c>
      <c r="H95" s="11" t="s">
        <v>117</v>
      </c>
      <c r="I95" s="11" t="s">
        <v>211</v>
      </c>
      <c r="J95" s="9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9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8">
        <v>1</v>
      </c>
      <c r="C97" s="14">
        <v>1</v>
      </c>
      <c r="D97" s="21" t="s">
        <v>218</v>
      </c>
      <c r="E97" s="89">
        <v>2</v>
      </c>
      <c r="F97" s="89">
        <v>2</v>
      </c>
      <c r="G97" s="21">
        <v>2.1800000000000002</v>
      </c>
      <c r="H97" s="89">
        <v>2</v>
      </c>
      <c r="I97" s="21">
        <v>1.81</v>
      </c>
      <c r="J97" s="9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 t="s">
        <v>218</v>
      </c>
      <c r="E98" s="90">
        <v>2</v>
      </c>
      <c r="F98" s="90" t="s">
        <v>106</v>
      </c>
      <c r="G98" s="11">
        <v>2.15</v>
      </c>
      <c r="H98" s="90">
        <v>2</v>
      </c>
      <c r="I98" s="11">
        <v>1.84</v>
      </c>
      <c r="J98" s="9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3</v>
      </c>
    </row>
    <row r="99" spans="1:65">
      <c r="A99" s="28"/>
      <c r="B99" s="19">
        <v>1</v>
      </c>
      <c r="C99" s="9">
        <v>3</v>
      </c>
      <c r="D99" s="11" t="s">
        <v>218</v>
      </c>
      <c r="E99" s="90">
        <v>2</v>
      </c>
      <c r="F99" s="90">
        <v>2</v>
      </c>
      <c r="G99" s="11">
        <v>2.08</v>
      </c>
      <c r="H99" s="90">
        <v>2</v>
      </c>
      <c r="I99" s="11">
        <v>1.8</v>
      </c>
      <c r="J99" s="9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 t="s">
        <v>218</v>
      </c>
      <c r="E100" s="90">
        <v>2</v>
      </c>
      <c r="F100" s="90">
        <v>2</v>
      </c>
      <c r="G100" s="11">
        <v>2.17</v>
      </c>
      <c r="H100" s="90">
        <v>2</v>
      </c>
      <c r="I100" s="11">
        <v>1.72</v>
      </c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1.9833333333333301</v>
      </c>
    </row>
    <row r="101" spans="1:65">
      <c r="A101" s="28"/>
      <c r="B101" s="19">
        <v>1</v>
      </c>
      <c r="C101" s="9">
        <v>5</v>
      </c>
      <c r="D101" s="11" t="s">
        <v>218</v>
      </c>
      <c r="E101" s="90">
        <v>2</v>
      </c>
      <c r="F101" s="90">
        <v>1</v>
      </c>
      <c r="G101" s="11">
        <v>2.17</v>
      </c>
      <c r="H101" s="90">
        <v>2</v>
      </c>
      <c r="I101" s="11">
        <v>1.87</v>
      </c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9</v>
      </c>
    </row>
    <row r="102" spans="1:65">
      <c r="A102" s="28"/>
      <c r="B102" s="19">
        <v>1</v>
      </c>
      <c r="C102" s="9">
        <v>6</v>
      </c>
      <c r="D102" s="11" t="s">
        <v>218</v>
      </c>
      <c r="E102" s="90">
        <v>2</v>
      </c>
      <c r="F102" s="90">
        <v>2</v>
      </c>
      <c r="G102" s="11">
        <v>2.2599999999999998</v>
      </c>
      <c r="H102" s="90">
        <v>2</v>
      </c>
      <c r="I102" s="11">
        <v>1.75</v>
      </c>
      <c r="J102" s="9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20" t="s">
        <v>213</v>
      </c>
      <c r="C103" s="12"/>
      <c r="D103" s="22" t="s">
        <v>548</v>
      </c>
      <c r="E103" s="22">
        <v>2</v>
      </c>
      <c r="F103" s="22">
        <v>1.8</v>
      </c>
      <c r="G103" s="22">
        <v>2.1683333333333334</v>
      </c>
      <c r="H103" s="22">
        <v>2</v>
      </c>
      <c r="I103" s="22">
        <v>1.7983333333333331</v>
      </c>
      <c r="J103" s="9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214</v>
      </c>
      <c r="C104" s="27"/>
      <c r="D104" s="11" t="s">
        <v>548</v>
      </c>
      <c r="E104" s="11">
        <v>2</v>
      </c>
      <c r="F104" s="11">
        <v>2</v>
      </c>
      <c r="G104" s="11">
        <v>2.17</v>
      </c>
      <c r="H104" s="11">
        <v>2</v>
      </c>
      <c r="I104" s="11">
        <v>1.8050000000000002</v>
      </c>
      <c r="J104" s="9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215</v>
      </c>
      <c r="C105" s="27"/>
      <c r="D105" s="23" t="s">
        <v>548</v>
      </c>
      <c r="E105" s="23">
        <v>0</v>
      </c>
      <c r="F105" s="23">
        <v>0.44721359549995815</v>
      </c>
      <c r="G105" s="23">
        <v>5.7763887219149795E-2</v>
      </c>
      <c r="H105" s="23">
        <v>0</v>
      </c>
      <c r="I105" s="23">
        <v>5.5647701360134111E-2</v>
      </c>
      <c r="J105" s="9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86</v>
      </c>
      <c r="C106" s="27"/>
      <c r="D106" s="13" t="s">
        <v>548</v>
      </c>
      <c r="E106" s="13">
        <v>0</v>
      </c>
      <c r="F106" s="13">
        <v>0.24845199749997673</v>
      </c>
      <c r="G106" s="13">
        <v>2.6639763513827731E-2</v>
      </c>
      <c r="H106" s="13">
        <v>0</v>
      </c>
      <c r="I106" s="13">
        <v>3.0944041534828982E-2</v>
      </c>
      <c r="J106" s="9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3" t="s">
        <v>216</v>
      </c>
      <c r="C107" s="27"/>
      <c r="D107" s="13" t="s">
        <v>548</v>
      </c>
      <c r="E107" s="13">
        <v>8.4033613445395616E-3</v>
      </c>
      <c r="F107" s="13">
        <v>-9.2436974789914417E-2</v>
      </c>
      <c r="G107" s="13">
        <v>9.3277310924371637E-2</v>
      </c>
      <c r="H107" s="13">
        <v>8.4033613445395616E-3</v>
      </c>
      <c r="I107" s="13">
        <v>-9.3277310924368306E-2</v>
      </c>
      <c r="J107" s="9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A108" s="28"/>
      <c r="B108" s="44" t="s">
        <v>217</v>
      </c>
      <c r="C108" s="45"/>
      <c r="D108" s="43" t="s">
        <v>218</v>
      </c>
      <c r="E108" s="43" t="s">
        <v>218</v>
      </c>
      <c r="F108" s="43" t="s">
        <v>218</v>
      </c>
      <c r="G108" s="43">
        <v>0.67</v>
      </c>
      <c r="H108" s="43" t="s">
        <v>218</v>
      </c>
      <c r="I108" s="43">
        <v>0.67</v>
      </c>
      <c r="J108" s="9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2"/>
    </row>
    <row r="109" spans="1:65">
      <c r="B109" s="29" t="s">
        <v>221</v>
      </c>
      <c r="C109" s="20"/>
      <c r="D109" s="20"/>
      <c r="E109" s="20"/>
      <c r="F109" s="20"/>
      <c r="G109" s="20"/>
      <c r="H109" s="20"/>
      <c r="I109" s="20"/>
      <c r="BM109" s="52"/>
    </row>
    <row r="110" spans="1:65">
      <c r="BM110" s="52"/>
    </row>
    <row r="111" spans="1:65" ht="15">
      <c r="B111" s="8" t="s">
        <v>359</v>
      </c>
      <c r="BM111" s="26" t="s">
        <v>67</v>
      </c>
    </row>
    <row r="112" spans="1:65" ht="15">
      <c r="A112" s="24" t="s">
        <v>16</v>
      </c>
      <c r="B112" s="18" t="s">
        <v>115</v>
      </c>
      <c r="C112" s="15" t="s">
        <v>116</v>
      </c>
      <c r="D112" s="16" t="s">
        <v>190</v>
      </c>
      <c r="E112" s="17" t="s">
        <v>190</v>
      </c>
      <c r="F112" s="17" t="s">
        <v>190</v>
      </c>
      <c r="G112" s="17" t="s">
        <v>190</v>
      </c>
      <c r="H112" s="17" t="s">
        <v>190</v>
      </c>
      <c r="I112" s="17" t="s">
        <v>190</v>
      </c>
      <c r="J112" s="17" t="s">
        <v>190</v>
      </c>
      <c r="K112" s="17" t="s">
        <v>190</v>
      </c>
      <c r="L112" s="17" t="s">
        <v>190</v>
      </c>
      <c r="M112" s="17" t="s">
        <v>190</v>
      </c>
      <c r="N112" s="17" t="s">
        <v>190</v>
      </c>
      <c r="O112" s="17" t="s">
        <v>190</v>
      </c>
      <c r="P112" s="17" t="s">
        <v>190</v>
      </c>
      <c r="Q112" s="17" t="s">
        <v>190</v>
      </c>
      <c r="R112" s="17" t="s">
        <v>190</v>
      </c>
      <c r="S112" s="17" t="s">
        <v>190</v>
      </c>
      <c r="T112" s="17" t="s">
        <v>190</v>
      </c>
      <c r="U112" s="17" t="s">
        <v>190</v>
      </c>
      <c r="V112" s="17" t="s">
        <v>190</v>
      </c>
      <c r="W112" s="95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191</v>
      </c>
      <c r="C113" s="9" t="s">
        <v>191</v>
      </c>
      <c r="D113" s="93" t="s">
        <v>192</v>
      </c>
      <c r="E113" s="94" t="s">
        <v>193</v>
      </c>
      <c r="F113" s="94" t="s">
        <v>194</v>
      </c>
      <c r="G113" s="94" t="s">
        <v>195</v>
      </c>
      <c r="H113" s="94" t="s">
        <v>196</v>
      </c>
      <c r="I113" s="94" t="s">
        <v>197</v>
      </c>
      <c r="J113" s="94" t="s">
        <v>198</v>
      </c>
      <c r="K113" s="94" t="s">
        <v>199</v>
      </c>
      <c r="L113" s="94" t="s">
        <v>200</v>
      </c>
      <c r="M113" s="94" t="s">
        <v>201</v>
      </c>
      <c r="N113" s="94" t="s">
        <v>202</v>
      </c>
      <c r="O113" s="94" t="s">
        <v>203</v>
      </c>
      <c r="P113" s="94" t="s">
        <v>204</v>
      </c>
      <c r="Q113" s="94" t="s">
        <v>205</v>
      </c>
      <c r="R113" s="94" t="s">
        <v>206</v>
      </c>
      <c r="S113" s="94" t="s">
        <v>207</v>
      </c>
      <c r="T113" s="94" t="s">
        <v>208</v>
      </c>
      <c r="U113" s="94" t="s">
        <v>209</v>
      </c>
      <c r="V113" s="94" t="s">
        <v>210</v>
      </c>
      <c r="W113" s="95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3</v>
      </c>
    </row>
    <row r="114" spans="1:65">
      <c r="A114" s="28"/>
      <c r="B114" s="19"/>
      <c r="C114" s="9"/>
      <c r="D114" s="10" t="s">
        <v>211</v>
      </c>
      <c r="E114" s="11" t="s">
        <v>211</v>
      </c>
      <c r="F114" s="11" t="s">
        <v>211</v>
      </c>
      <c r="G114" s="11" t="s">
        <v>211</v>
      </c>
      <c r="H114" s="11" t="s">
        <v>211</v>
      </c>
      <c r="I114" s="11" t="s">
        <v>117</v>
      </c>
      <c r="J114" s="11" t="s">
        <v>117</v>
      </c>
      <c r="K114" s="11" t="s">
        <v>211</v>
      </c>
      <c r="L114" s="11" t="s">
        <v>211</v>
      </c>
      <c r="M114" s="11" t="s">
        <v>117</v>
      </c>
      <c r="N114" s="11" t="s">
        <v>211</v>
      </c>
      <c r="O114" s="11" t="s">
        <v>212</v>
      </c>
      <c r="P114" s="11" t="s">
        <v>117</v>
      </c>
      <c r="Q114" s="11" t="s">
        <v>212</v>
      </c>
      <c r="R114" s="11" t="s">
        <v>117</v>
      </c>
      <c r="S114" s="11" t="s">
        <v>211</v>
      </c>
      <c r="T114" s="11" t="s">
        <v>211</v>
      </c>
      <c r="U114" s="11" t="s">
        <v>212</v>
      </c>
      <c r="V114" s="11" t="s">
        <v>211</v>
      </c>
      <c r="W114" s="95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95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0</v>
      </c>
    </row>
    <row r="116" spans="1:65">
      <c r="A116" s="28"/>
      <c r="B116" s="18">
        <v>1</v>
      </c>
      <c r="C116" s="14">
        <v>1</v>
      </c>
      <c r="D116" s="161">
        <v>226</v>
      </c>
      <c r="E116" s="163">
        <v>148</v>
      </c>
      <c r="F116" s="161">
        <v>204.8</v>
      </c>
      <c r="G116" s="161">
        <v>208</v>
      </c>
      <c r="H116" s="161">
        <v>221</v>
      </c>
      <c r="I116" s="161">
        <v>220</v>
      </c>
      <c r="J116" s="161">
        <v>200</v>
      </c>
      <c r="K116" s="161">
        <v>195</v>
      </c>
      <c r="L116" s="161">
        <v>198.52</v>
      </c>
      <c r="M116" s="161">
        <v>216</v>
      </c>
      <c r="N116" s="161">
        <v>201.3</v>
      </c>
      <c r="O116" s="161">
        <v>229.68663857080881</v>
      </c>
      <c r="P116" s="161">
        <v>171</v>
      </c>
      <c r="Q116" s="161">
        <v>200.86799999999999</v>
      </c>
      <c r="R116" s="161">
        <v>192</v>
      </c>
      <c r="S116" s="161">
        <v>177</v>
      </c>
      <c r="T116" s="161">
        <v>226</v>
      </c>
      <c r="U116" s="161">
        <v>191</v>
      </c>
      <c r="V116" s="161">
        <v>202</v>
      </c>
      <c r="W116" s="164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6">
        <v>1</v>
      </c>
    </row>
    <row r="117" spans="1:65">
      <c r="A117" s="28"/>
      <c r="B117" s="19">
        <v>1</v>
      </c>
      <c r="C117" s="9">
        <v>2</v>
      </c>
      <c r="D117" s="167">
        <v>224</v>
      </c>
      <c r="E117" s="168">
        <v>153</v>
      </c>
      <c r="F117" s="167">
        <v>196.39</v>
      </c>
      <c r="G117" s="167">
        <v>210</v>
      </c>
      <c r="H117" s="167">
        <v>204</v>
      </c>
      <c r="I117" s="171">
        <v>240</v>
      </c>
      <c r="J117" s="167">
        <v>190</v>
      </c>
      <c r="K117" s="167">
        <v>204</v>
      </c>
      <c r="L117" s="167">
        <v>198.65</v>
      </c>
      <c r="M117" s="167">
        <v>203</v>
      </c>
      <c r="N117" s="167">
        <v>246.19999999999996</v>
      </c>
      <c r="O117" s="167">
        <v>231.25139103726266</v>
      </c>
      <c r="P117" s="167">
        <v>175</v>
      </c>
      <c r="Q117" s="167">
        <v>221.62100000000001</v>
      </c>
      <c r="R117" s="167">
        <v>233</v>
      </c>
      <c r="S117" s="167">
        <v>204</v>
      </c>
      <c r="T117" s="167">
        <v>215.4</v>
      </c>
      <c r="U117" s="167">
        <v>185</v>
      </c>
      <c r="V117" s="167">
        <v>179</v>
      </c>
      <c r="W117" s="164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6" t="e">
        <v>#N/A</v>
      </c>
    </row>
    <row r="118" spans="1:65">
      <c r="A118" s="28"/>
      <c r="B118" s="19">
        <v>1</v>
      </c>
      <c r="C118" s="9">
        <v>3</v>
      </c>
      <c r="D118" s="167">
        <v>217</v>
      </c>
      <c r="E118" s="168">
        <v>148</v>
      </c>
      <c r="F118" s="167">
        <v>192.88</v>
      </c>
      <c r="G118" s="167">
        <v>190</v>
      </c>
      <c r="H118" s="167">
        <v>207</v>
      </c>
      <c r="I118" s="167">
        <v>210</v>
      </c>
      <c r="J118" s="167">
        <v>200</v>
      </c>
      <c r="K118" s="167">
        <v>217</v>
      </c>
      <c r="L118" s="167">
        <v>204.87</v>
      </c>
      <c r="M118" s="167">
        <v>205</v>
      </c>
      <c r="N118" s="167">
        <v>227.1</v>
      </c>
      <c r="O118" s="167">
        <v>233.20588912242459</v>
      </c>
      <c r="P118" s="167">
        <v>170</v>
      </c>
      <c r="Q118" s="167">
        <v>200.79</v>
      </c>
      <c r="R118" s="167">
        <v>198</v>
      </c>
      <c r="S118" s="167">
        <v>189</v>
      </c>
      <c r="T118" s="167">
        <v>217</v>
      </c>
      <c r="U118" s="167">
        <v>186</v>
      </c>
      <c r="V118" s="167">
        <v>186</v>
      </c>
      <c r="W118" s="164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  <c r="BI118" s="165"/>
      <c r="BJ118" s="165"/>
      <c r="BK118" s="165"/>
      <c r="BL118" s="165"/>
      <c r="BM118" s="166">
        <v>16</v>
      </c>
    </row>
    <row r="119" spans="1:65">
      <c r="A119" s="28"/>
      <c r="B119" s="19">
        <v>1</v>
      </c>
      <c r="C119" s="9">
        <v>4</v>
      </c>
      <c r="D119" s="167">
        <v>209</v>
      </c>
      <c r="E119" s="168">
        <v>148</v>
      </c>
      <c r="F119" s="167">
        <v>189.79</v>
      </c>
      <c r="G119" s="167">
        <v>198</v>
      </c>
      <c r="H119" s="167">
        <v>196</v>
      </c>
      <c r="I119" s="167">
        <v>220</v>
      </c>
      <c r="J119" s="167">
        <v>210</v>
      </c>
      <c r="K119" s="167">
        <v>206</v>
      </c>
      <c r="L119" s="167">
        <v>193.99</v>
      </c>
      <c r="M119" s="167">
        <v>216</v>
      </c>
      <c r="N119" s="171">
        <v>279.2</v>
      </c>
      <c r="O119" s="167">
        <v>236.81151492524364</v>
      </c>
      <c r="P119" s="167">
        <v>167</v>
      </c>
      <c r="Q119" s="167">
        <v>195.03899999999999</v>
      </c>
      <c r="R119" s="167">
        <v>206</v>
      </c>
      <c r="S119" s="167">
        <v>215</v>
      </c>
      <c r="T119" s="167">
        <v>218.7</v>
      </c>
      <c r="U119" s="171">
        <v>201</v>
      </c>
      <c r="V119" s="167">
        <v>184</v>
      </c>
      <c r="W119" s="164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  <c r="BI119" s="165"/>
      <c r="BJ119" s="165"/>
      <c r="BK119" s="165"/>
      <c r="BL119" s="165"/>
      <c r="BM119" s="166">
        <v>204.2412914302646</v>
      </c>
    </row>
    <row r="120" spans="1:65">
      <c r="A120" s="28"/>
      <c r="B120" s="19">
        <v>1</v>
      </c>
      <c r="C120" s="9">
        <v>5</v>
      </c>
      <c r="D120" s="167">
        <v>211</v>
      </c>
      <c r="E120" s="168">
        <v>150</v>
      </c>
      <c r="F120" s="167">
        <v>193.15</v>
      </c>
      <c r="G120" s="167">
        <v>188</v>
      </c>
      <c r="H120" s="167">
        <v>192</v>
      </c>
      <c r="I120" s="167">
        <v>210</v>
      </c>
      <c r="J120" s="167">
        <v>190</v>
      </c>
      <c r="K120" s="167">
        <v>201</v>
      </c>
      <c r="L120" s="167">
        <v>204.32</v>
      </c>
      <c r="M120" s="167">
        <v>224</v>
      </c>
      <c r="N120" s="167">
        <v>198.6</v>
      </c>
      <c r="O120" s="167">
        <v>227.40204081283434</v>
      </c>
      <c r="P120" s="167">
        <v>166</v>
      </c>
      <c r="Q120" s="167">
        <v>190.37700000000001</v>
      </c>
      <c r="R120" s="167">
        <v>202</v>
      </c>
      <c r="S120" s="167">
        <v>193</v>
      </c>
      <c r="T120" s="167">
        <v>223.2</v>
      </c>
      <c r="U120" s="167">
        <v>181</v>
      </c>
      <c r="V120" s="167">
        <v>189</v>
      </c>
      <c r="W120" s="164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5"/>
      <c r="BK120" s="165"/>
      <c r="BL120" s="165"/>
      <c r="BM120" s="166">
        <v>10</v>
      </c>
    </row>
    <row r="121" spans="1:65">
      <c r="A121" s="28"/>
      <c r="B121" s="19">
        <v>1</v>
      </c>
      <c r="C121" s="9">
        <v>6</v>
      </c>
      <c r="D121" s="167">
        <v>215</v>
      </c>
      <c r="E121" s="168">
        <v>150</v>
      </c>
      <c r="F121" s="167">
        <v>207.32</v>
      </c>
      <c r="G121" s="167">
        <v>213</v>
      </c>
      <c r="H121" s="167">
        <v>208</v>
      </c>
      <c r="I121" s="167">
        <v>210</v>
      </c>
      <c r="J121" s="167">
        <v>210</v>
      </c>
      <c r="K121" s="167">
        <v>196</v>
      </c>
      <c r="L121" s="171">
        <v>179.21</v>
      </c>
      <c r="M121" s="167">
        <v>234</v>
      </c>
      <c r="N121" s="167">
        <v>216.8</v>
      </c>
      <c r="O121" s="167">
        <v>228.68</v>
      </c>
      <c r="P121" s="167">
        <v>162</v>
      </c>
      <c r="Q121" s="167">
        <v>211.17699999999999</v>
      </c>
      <c r="R121" s="167">
        <v>229</v>
      </c>
      <c r="S121" s="167">
        <v>208</v>
      </c>
      <c r="T121" s="167">
        <v>215.8</v>
      </c>
      <c r="U121" s="167">
        <v>186</v>
      </c>
      <c r="V121" s="167">
        <v>192.5</v>
      </c>
      <c r="W121" s="164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  <c r="BI121" s="165"/>
      <c r="BJ121" s="165"/>
      <c r="BK121" s="165"/>
      <c r="BL121" s="165"/>
      <c r="BM121" s="169"/>
    </row>
    <row r="122" spans="1:65">
      <c r="A122" s="28"/>
      <c r="B122" s="20" t="s">
        <v>213</v>
      </c>
      <c r="C122" s="12"/>
      <c r="D122" s="170">
        <v>217</v>
      </c>
      <c r="E122" s="170">
        <v>149.5</v>
      </c>
      <c r="F122" s="170">
        <v>197.38833333333332</v>
      </c>
      <c r="G122" s="170">
        <v>201.16666666666666</v>
      </c>
      <c r="H122" s="170">
        <v>204.66666666666666</v>
      </c>
      <c r="I122" s="170">
        <v>218.33333333333334</v>
      </c>
      <c r="J122" s="170">
        <v>200</v>
      </c>
      <c r="K122" s="170">
        <v>203.16666666666666</v>
      </c>
      <c r="L122" s="170">
        <v>196.59333333333333</v>
      </c>
      <c r="M122" s="170">
        <v>216.33333333333334</v>
      </c>
      <c r="N122" s="170">
        <v>228.19999999999996</v>
      </c>
      <c r="O122" s="170">
        <v>231.17291241142902</v>
      </c>
      <c r="P122" s="170">
        <v>168.5</v>
      </c>
      <c r="Q122" s="170">
        <v>203.31199999999998</v>
      </c>
      <c r="R122" s="170">
        <v>210</v>
      </c>
      <c r="S122" s="170">
        <v>197.66666666666666</v>
      </c>
      <c r="T122" s="170">
        <v>219.35</v>
      </c>
      <c r="U122" s="170">
        <v>188.33333333333334</v>
      </c>
      <c r="V122" s="170">
        <v>188.75</v>
      </c>
      <c r="W122" s="164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5"/>
      <c r="BI122" s="165"/>
      <c r="BJ122" s="165"/>
      <c r="BK122" s="165"/>
      <c r="BL122" s="165"/>
      <c r="BM122" s="169"/>
    </row>
    <row r="123" spans="1:65">
      <c r="A123" s="28"/>
      <c r="B123" s="3" t="s">
        <v>214</v>
      </c>
      <c r="C123" s="27"/>
      <c r="D123" s="167">
        <v>216</v>
      </c>
      <c r="E123" s="167">
        <v>149</v>
      </c>
      <c r="F123" s="167">
        <v>194.76999999999998</v>
      </c>
      <c r="G123" s="167">
        <v>203</v>
      </c>
      <c r="H123" s="167">
        <v>205.5</v>
      </c>
      <c r="I123" s="167">
        <v>215</v>
      </c>
      <c r="J123" s="167">
        <v>200</v>
      </c>
      <c r="K123" s="167">
        <v>202.5</v>
      </c>
      <c r="L123" s="167">
        <v>198.58500000000001</v>
      </c>
      <c r="M123" s="167">
        <v>216</v>
      </c>
      <c r="N123" s="167">
        <v>221.95</v>
      </c>
      <c r="O123" s="167">
        <v>230.46901480403574</v>
      </c>
      <c r="P123" s="167">
        <v>168.5</v>
      </c>
      <c r="Q123" s="167">
        <v>200.82900000000001</v>
      </c>
      <c r="R123" s="167">
        <v>204</v>
      </c>
      <c r="S123" s="167">
        <v>198.5</v>
      </c>
      <c r="T123" s="167">
        <v>217.85</v>
      </c>
      <c r="U123" s="167">
        <v>186</v>
      </c>
      <c r="V123" s="167">
        <v>187.5</v>
      </c>
      <c r="W123" s="164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  <c r="AN123" s="165"/>
      <c r="AO123" s="165"/>
      <c r="AP123" s="165"/>
      <c r="AQ123" s="165"/>
      <c r="AR123" s="165"/>
      <c r="AS123" s="165"/>
      <c r="AT123" s="165"/>
      <c r="AU123" s="165"/>
      <c r="AV123" s="165"/>
      <c r="AW123" s="165"/>
      <c r="AX123" s="165"/>
      <c r="AY123" s="165"/>
      <c r="AZ123" s="165"/>
      <c r="BA123" s="165"/>
      <c r="BB123" s="165"/>
      <c r="BC123" s="165"/>
      <c r="BD123" s="165"/>
      <c r="BE123" s="165"/>
      <c r="BF123" s="165"/>
      <c r="BG123" s="165"/>
      <c r="BH123" s="165"/>
      <c r="BI123" s="165"/>
      <c r="BJ123" s="165"/>
      <c r="BK123" s="165"/>
      <c r="BL123" s="165"/>
      <c r="BM123" s="169"/>
    </row>
    <row r="124" spans="1:65">
      <c r="A124" s="28"/>
      <c r="B124" s="3" t="s">
        <v>215</v>
      </c>
      <c r="C124" s="27"/>
      <c r="D124" s="167">
        <v>6.8410525505948279</v>
      </c>
      <c r="E124" s="167">
        <v>1.9748417658131499</v>
      </c>
      <c r="F124" s="167">
        <v>7.0794164072094743</v>
      </c>
      <c r="G124" s="167">
        <v>10.703581954965667</v>
      </c>
      <c r="H124" s="167">
        <v>10.19149972607892</v>
      </c>
      <c r="I124" s="167">
        <v>11.69045194450012</v>
      </c>
      <c r="J124" s="167">
        <v>8.9442719099991592</v>
      </c>
      <c r="K124" s="167">
        <v>8.0353386155573219</v>
      </c>
      <c r="L124" s="167">
        <v>9.43508487861485</v>
      </c>
      <c r="M124" s="167">
        <v>11.639014849490772</v>
      </c>
      <c r="N124" s="167">
        <v>30.515373174844573</v>
      </c>
      <c r="O124" s="167">
        <v>3.4227499571080688</v>
      </c>
      <c r="P124" s="167">
        <v>4.5055521304275237</v>
      </c>
      <c r="Q124" s="167">
        <v>11.359296457087474</v>
      </c>
      <c r="R124" s="167">
        <v>16.95877354056006</v>
      </c>
      <c r="S124" s="167">
        <v>13.937957765277762</v>
      </c>
      <c r="T124" s="167">
        <v>4.3172908171676321</v>
      </c>
      <c r="U124" s="167">
        <v>6.97614984548545</v>
      </c>
      <c r="V124" s="167">
        <v>7.9356789249565791</v>
      </c>
      <c r="W124" s="164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AR124" s="165"/>
      <c r="AS124" s="165"/>
      <c r="AT124" s="165"/>
      <c r="AU124" s="165"/>
      <c r="AV124" s="165"/>
      <c r="AW124" s="165"/>
      <c r="AX124" s="165"/>
      <c r="AY124" s="165"/>
      <c r="AZ124" s="165"/>
      <c r="BA124" s="165"/>
      <c r="BB124" s="165"/>
      <c r="BC124" s="165"/>
      <c r="BD124" s="165"/>
      <c r="BE124" s="165"/>
      <c r="BF124" s="165"/>
      <c r="BG124" s="165"/>
      <c r="BH124" s="165"/>
      <c r="BI124" s="165"/>
      <c r="BJ124" s="165"/>
      <c r="BK124" s="165"/>
      <c r="BL124" s="165"/>
      <c r="BM124" s="169"/>
    </row>
    <row r="125" spans="1:65">
      <c r="A125" s="28"/>
      <c r="B125" s="3" t="s">
        <v>86</v>
      </c>
      <c r="C125" s="27"/>
      <c r="D125" s="13">
        <v>3.1525587790759577E-2</v>
      </c>
      <c r="E125" s="13">
        <v>1.3209643918482608E-2</v>
      </c>
      <c r="F125" s="13">
        <v>3.5865424707013122E-2</v>
      </c>
      <c r="G125" s="13">
        <v>5.3207532501900585E-2</v>
      </c>
      <c r="H125" s="13">
        <v>4.9795601267486583E-2</v>
      </c>
      <c r="I125" s="13">
        <v>5.3544054707634139E-2</v>
      </c>
      <c r="J125" s="13">
        <v>4.4721359549995794E-2</v>
      </c>
      <c r="K125" s="13">
        <v>3.9550477188961389E-2</v>
      </c>
      <c r="L125" s="13">
        <v>4.7992903516301928E-2</v>
      </c>
      <c r="M125" s="13">
        <v>5.380130130735334E-2</v>
      </c>
      <c r="N125" s="13">
        <v>0.13372205598091402</v>
      </c>
      <c r="O125" s="13">
        <v>1.4806016506884007E-2</v>
      </c>
      <c r="P125" s="13">
        <v>2.6739181782952662E-2</v>
      </c>
      <c r="Q125" s="13">
        <v>5.5871254313997573E-2</v>
      </c>
      <c r="R125" s="13">
        <v>8.0756064478857428E-2</v>
      </c>
      <c r="S125" s="13">
        <v>7.0512433888420378E-2</v>
      </c>
      <c r="T125" s="13">
        <v>1.9682201126818472E-2</v>
      </c>
      <c r="U125" s="13">
        <v>3.704150360434752E-2</v>
      </c>
      <c r="V125" s="13">
        <v>4.2043332052750085E-2</v>
      </c>
      <c r="W125" s="95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3" t="s">
        <v>216</v>
      </c>
      <c r="C126" s="27"/>
      <c r="D126" s="13">
        <v>6.246880089911544E-2</v>
      </c>
      <c r="E126" s="13">
        <v>-0.26802264638517159</v>
      </c>
      <c r="F126" s="13">
        <v>-3.3553245031605838E-2</v>
      </c>
      <c r="G126" s="13">
        <v>-1.5053884266334694E-2</v>
      </c>
      <c r="H126" s="13">
        <v>2.082709296554297E-3</v>
      </c>
      <c r="I126" s="13">
        <v>6.8997027018311341E-2</v>
      </c>
      <c r="J126" s="13">
        <v>-2.0766082120630913E-2</v>
      </c>
      <c r="K126" s="13">
        <v>-5.2615450875409531E-3</v>
      </c>
      <c r="L126" s="13">
        <v>-3.7445699855176207E-2</v>
      </c>
      <c r="M126" s="13">
        <v>5.92046878395176E-2</v>
      </c>
      <c r="N126" s="13">
        <v>0.11730590030035981</v>
      </c>
      <c r="O126" s="13">
        <v>0.13186178364113932</v>
      </c>
      <c r="P126" s="13">
        <v>-0.17499542418663161</v>
      </c>
      <c r="Q126" s="13">
        <v>-4.5499684405486684E-3</v>
      </c>
      <c r="R126" s="13">
        <v>2.8195613773337458E-2</v>
      </c>
      <c r="S126" s="13">
        <v>-3.2190477829223685E-2</v>
      </c>
      <c r="T126" s="13">
        <v>7.3974799434197935E-2</v>
      </c>
      <c r="U126" s="13">
        <v>-7.7888060663594105E-2</v>
      </c>
      <c r="V126" s="13">
        <v>-7.5847990001345456E-2</v>
      </c>
      <c r="W126" s="95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A127" s="28"/>
      <c r="B127" s="44" t="s">
        <v>217</v>
      </c>
      <c r="C127" s="45"/>
      <c r="D127" s="43">
        <v>0.71</v>
      </c>
      <c r="E127" s="43">
        <v>2.75</v>
      </c>
      <c r="F127" s="43">
        <v>0.3</v>
      </c>
      <c r="G127" s="43">
        <v>0.1</v>
      </c>
      <c r="H127" s="43">
        <v>0.08</v>
      </c>
      <c r="I127" s="43">
        <v>0.78</v>
      </c>
      <c r="J127" s="43">
        <v>0.16</v>
      </c>
      <c r="K127" s="43">
        <v>0</v>
      </c>
      <c r="L127" s="43">
        <v>0.34</v>
      </c>
      <c r="M127" s="43">
        <v>0.67</v>
      </c>
      <c r="N127" s="43">
        <v>1.28</v>
      </c>
      <c r="O127" s="43">
        <v>1.43</v>
      </c>
      <c r="P127" s="43">
        <v>1.78</v>
      </c>
      <c r="Q127" s="43">
        <v>0.01</v>
      </c>
      <c r="R127" s="43">
        <v>0.35</v>
      </c>
      <c r="S127" s="43">
        <v>0.28000000000000003</v>
      </c>
      <c r="T127" s="43">
        <v>0.83</v>
      </c>
      <c r="U127" s="43">
        <v>0.76</v>
      </c>
      <c r="V127" s="43">
        <v>0.74</v>
      </c>
      <c r="W127" s="95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2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BM128" s="52"/>
    </row>
    <row r="129" spans="1:65" ht="15">
      <c r="B129" s="8" t="s">
        <v>360</v>
      </c>
      <c r="BM129" s="26" t="s">
        <v>67</v>
      </c>
    </row>
    <row r="130" spans="1:65" ht="15">
      <c r="A130" s="24" t="s">
        <v>50</v>
      </c>
      <c r="B130" s="18" t="s">
        <v>115</v>
      </c>
      <c r="C130" s="15" t="s">
        <v>116</v>
      </c>
      <c r="D130" s="16" t="s">
        <v>190</v>
      </c>
      <c r="E130" s="17" t="s">
        <v>190</v>
      </c>
      <c r="F130" s="17" t="s">
        <v>190</v>
      </c>
      <c r="G130" s="17" t="s">
        <v>190</v>
      </c>
      <c r="H130" s="17" t="s">
        <v>190</v>
      </c>
      <c r="I130" s="17" t="s">
        <v>190</v>
      </c>
      <c r="J130" s="17" t="s">
        <v>190</v>
      </c>
      <c r="K130" s="9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191</v>
      </c>
      <c r="C131" s="9" t="s">
        <v>191</v>
      </c>
      <c r="D131" s="93" t="s">
        <v>192</v>
      </c>
      <c r="E131" s="94" t="s">
        <v>201</v>
      </c>
      <c r="F131" s="94" t="s">
        <v>202</v>
      </c>
      <c r="G131" s="94" t="s">
        <v>220</v>
      </c>
      <c r="H131" s="94" t="s">
        <v>205</v>
      </c>
      <c r="I131" s="94" t="s">
        <v>206</v>
      </c>
      <c r="J131" s="94" t="s">
        <v>210</v>
      </c>
      <c r="K131" s="9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1</v>
      </c>
    </row>
    <row r="132" spans="1:65">
      <c r="A132" s="28"/>
      <c r="B132" s="19"/>
      <c r="C132" s="9"/>
      <c r="D132" s="10" t="s">
        <v>117</v>
      </c>
      <c r="E132" s="11" t="s">
        <v>117</v>
      </c>
      <c r="F132" s="11" t="s">
        <v>211</v>
      </c>
      <c r="G132" s="11" t="s">
        <v>117</v>
      </c>
      <c r="H132" s="11" t="s">
        <v>212</v>
      </c>
      <c r="I132" s="11" t="s">
        <v>117</v>
      </c>
      <c r="J132" s="11" t="s">
        <v>211</v>
      </c>
      <c r="K132" s="9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95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172" t="s">
        <v>218</v>
      </c>
      <c r="E134" s="172">
        <v>0.49</v>
      </c>
      <c r="F134" s="172">
        <v>0.39</v>
      </c>
      <c r="G134" s="172">
        <v>0.40970000000000001</v>
      </c>
      <c r="H134" s="172">
        <v>0.47599999999999992</v>
      </c>
      <c r="I134" s="157">
        <v>0.14000000000000001</v>
      </c>
      <c r="J134" s="172">
        <v>0.48</v>
      </c>
      <c r="K134" s="155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  <c r="BM134" s="158">
        <v>1</v>
      </c>
    </row>
    <row r="135" spans="1:65">
      <c r="A135" s="28"/>
      <c r="B135" s="19">
        <v>1</v>
      </c>
      <c r="C135" s="9">
        <v>2</v>
      </c>
      <c r="D135" s="23" t="s">
        <v>218</v>
      </c>
      <c r="E135" s="173">
        <v>0.59</v>
      </c>
      <c r="F135" s="23">
        <v>0.45000000000000007</v>
      </c>
      <c r="G135" s="23">
        <v>0.41219999999999996</v>
      </c>
      <c r="H135" s="23">
        <v>0.47599999999999992</v>
      </c>
      <c r="I135" s="159">
        <v>0.11</v>
      </c>
      <c r="J135" s="23">
        <v>0.46999999999999992</v>
      </c>
      <c r="K135" s="155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  <c r="BJ135" s="156"/>
      <c r="BK135" s="156"/>
      <c r="BL135" s="156"/>
      <c r="BM135" s="158">
        <v>35</v>
      </c>
    </row>
    <row r="136" spans="1:65">
      <c r="A136" s="28"/>
      <c r="B136" s="19">
        <v>1</v>
      </c>
      <c r="C136" s="9">
        <v>3</v>
      </c>
      <c r="D136" s="23" t="s">
        <v>218</v>
      </c>
      <c r="E136" s="23">
        <v>0.48</v>
      </c>
      <c r="F136" s="23">
        <v>0.4</v>
      </c>
      <c r="G136" s="23">
        <v>0.40449999999999997</v>
      </c>
      <c r="H136" s="23">
        <v>0.44500000000000001</v>
      </c>
      <c r="I136" s="159">
        <v>0.22</v>
      </c>
      <c r="J136" s="23">
        <v>0.48</v>
      </c>
      <c r="K136" s="155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  <c r="BI136" s="156"/>
      <c r="BJ136" s="156"/>
      <c r="BK136" s="156"/>
      <c r="BL136" s="156"/>
      <c r="BM136" s="158">
        <v>16</v>
      </c>
    </row>
    <row r="137" spans="1:65">
      <c r="A137" s="28"/>
      <c r="B137" s="19">
        <v>1</v>
      </c>
      <c r="C137" s="9">
        <v>4</v>
      </c>
      <c r="D137" s="23" t="s">
        <v>218</v>
      </c>
      <c r="E137" s="23">
        <v>0.49</v>
      </c>
      <c r="F137" s="23">
        <v>0.40999999999999992</v>
      </c>
      <c r="G137" s="23">
        <v>0.40210000000000001</v>
      </c>
      <c r="H137" s="23">
        <v>0.45100000000000001</v>
      </c>
      <c r="I137" s="159">
        <v>0.22999999999999998</v>
      </c>
      <c r="J137" s="23">
        <v>0.48</v>
      </c>
      <c r="K137" s="155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  <c r="BI137" s="156"/>
      <c r="BJ137" s="156"/>
      <c r="BK137" s="156"/>
      <c r="BL137" s="156"/>
      <c r="BM137" s="158">
        <v>0.45322333333333331</v>
      </c>
    </row>
    <row r="138" spans="1:65">
      <c r="A138" s="28"/>
      <c r="B138" s="19">
        <v>1</v>
      </c>
      <c r="C138" s="9">
        <v>5</v>
      </c>
      <c r="D138" s="23" t="s">
        <v>218</v>
      </c>
      <c r="E138" s="23">
        <v>0.49</v>
      </c>
      <c r="F138" s="23">
        <v>0.40999999999999992</v>
      </c>
      <c r="G138" s="23">
        <v>0.40060000000000001</v>
      </c>
      <c r="H138" s="23">
        <v>0.44700000000000001</v>
      </c>
      <c r="I138" s="159">
        <v>0.27</v>
      </c>
      <c r="J138" s="23">
        <v>0.48</v>
      </c>
      <c r="K138" s="155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6"/>
      <c r="AE138" s="156"/>
      <c r="AF138" s="156"/>
      <c r="AG138" s="156"/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  <c r="BI138" s="156"/>
      <c r="BJ138" s="156"/>
      <c r="BK138" s="156"/>
      <c r="BL138" s="156"/>
      <c r="BM138" s="158">
        <v>11</v>
      </c>
    </row>
    <row r="139" spans="1:65">
      <c r="A139" s="28"/>
      <c r="B139" s="19">
        <v>1</v>
      </c>
      <c r="C139" s="9">
        <v>6</v>
      </c>
      <c r="D139" s="23" t="s">
        <v>218</v>
      </c>
      <c r="E139" s="23">
        <v>0.56999999999999995</v>
      </c>
      <c r="F139" s="23">
        <v>0.43</v>
      </c>
      <c r="G139" s="23">
        <v>0.41460000000000002</v>
      </c>
      <c r="H139" s="23">
        <v>0.47399999999999992</v>
      </c>
      <c r="I139" s="159">
        <v>0.27</v>
      </c>
      <c r="J139" s="23">
        <v>0.48</v>
      </c>
      <c r="K139" s="155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  <c r="BI139" s="156"/>
      <c r="BJ139" s="156"/>
      <c r="BK139" s="156"/>
      <c r="BL139" s="156"/>
      <c r="BM139" s="53"/>
    </row>
    <row r="140" spans="1:65">
      <c r="A140" s="28"/>
      <c r="B140" s="20" t="s">
        <v>213</v>
      </c>
      <c r="C140" s="12"/>
      <c r="D140" s="160" t="s">
        <v>548</v>
      </c>
      <c r="E140" s="160">
        <v>0.51833333333333331</v>
      </c>
      <c r="F140" s="160">
        <v>0.41500000000000004</v>
      </c>
      <c r="G140" s="160">
        <v>0.40728333333333328</v>
      </c>
      <c r="H140" s="160">
        <v>0.46149999999999997</v>
      </c>
      <c r="I140" s="160">
        <v>0.20666666666666667</v>
      </c>
      <c r="J140" s="160">
        <v>0.47833333333333328</v>
      </c>
      <c r="K140" s="155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  <c r="AF140" s="156"/>
      <c r="AG140" s="156"/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  <c r="BD140" s="156"/>
      <c r="BE140" s="156"/>
      <c r="BF140" s="156"/>
      <c r="BG140" s="156"/>
      <c r="BH140" s="156"/>
      <c r="BI140" s="156"/>
      <c r="BJ140" s="156"/>
      <c r="BK140" s="156"/>
      <c r="BL140" s="156"/>
      <c r="BM140" s="53"/>
    </row>
    <row r="141" spans="1:65">
      <c r="A141" s="28"/>
      <c r="B141" s="3" t="s">
        <v>214</v>
      </c>
      <c r="C141" s="27"/>
      <c r="D141" s="23" t="s">
        <v>548</v>
      </c>
      <c r="E141" s="23">
        <v>0.49</v>
      </c>
      <c r="F141" s="23">
        <v>0.40999999999999992</v>
      </c>
      <c r="G141" s="23">
        <v>0.40710000000000002</v>
      </c>
      <c r="H141" s="23">
        <v>0.46249999999999997</v>
      </c>
      <c r="I141" s="23">
        <v>0.22499999999999998</v>
      </c>
      <c r="J141" s="23">
        <v>0.48</v>
      </c>
      <c r="K141" s="155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6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6"/>
      <c r="AY141" s="156"/>
      <c r="AZ141" s="156"/>
      <c r="BA141" s="156"/>
      <c r="BB141" s="156"/>
      <c r="BC141" s="156"/>
      <c r="BD141" s="156"/>
      <c r="BE141" s="156"/>
      <c r="BF141" s="156"/>
      <c r="BG141" s="156"/>
      <c r="BH141" s="156"/>
      <c r="BI141" s="156"/>
      <c r="BJ141" s="156"/>
      <c r="BK141" s="156"/>
      <c r="BL141" s="156"/>
      <c r="BM141" s="53"/>
    </row>
    <row r="142" spans="1:65">
      <c r="A142" s="28"/>
      <c r="B142" s="3" t="s">
        <v>215</v>
      </c>
      <c r="C142" s="27"/>
      <c r="D142" s="23" t="s">
        <v>548</v>
      </c>
      <c r="E142" s="23">
        <v>4.8339080118126633E-2</v>
      </c>
      <c r="F142" s="23">
        <v>2.1679483388678821E-2</v>
      </c>
      <c r="G142" s="23">
        <v>5.7066335668821975E-3</v>
      </c>
      <c r="H142" s="23">
        <v>1.5293789589241725E-2</v>
      </c>
      <c r="I142" s="23">
        <v>6.713171133426192E-2</v>
      </c>
      <c r="J142" s="23">
        <v>4.0824829046386566E-3</v>
      </c>
      <c r="K142" s="155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6"/>
      <c r="AE142" s="156"/>
      <c r="AF142" s="156"/>
      <c r="AG142" s="156"/>
      <c r="AH142" s="156"/>
      <c r="AI142" s="156"/>
      <c r="AJ142" s="156"/>
      <c r="AK142" s="156"/>
      <c r="AL142" s="156"/>
      <c r="AM142" s="156"/>
      <c r="AN142" s="156"/>
      <c r="AO142" s="156"/>
      <c r="AP142" s="156"/>
      <c r="AQ142" s="156"/>
      <c r="AR142" s="156"/>
      <c r="AS142" s="156"/>
      <c r="AT142" s="156"/>
      <c r="AU142" s="156"/>
      <c r="AV142" s="156"/>
      <c r="AW142" s="156"/>
      <c r="AX142" s="156"/>
      <c r="AY142" s="156"/>
      <c r="AZ142" s="156"/>
      <c r="BA142" s="156"/>
      <c r="BB142" s="156"/>
      <c r="BC142" s="156"/>
      <c r="BD142" s="156"/>
      <c r="BE142" s="156"/>
      <c r="BF142" s="156"/>
      <c r="BG142" s="156"/>
      <c r="BH142" s="156"/>
      <c r="BI142" s="156"/>
      <c r="BJ142" s="156"/>
      <c r="BK142" s="156"/>
      <c r="BL142" s="156"/>
      <c r="BM142" s="53"/>
    </row>
    <row r="143" spans="1:65">
      <c r="A143" s="28"/>
      <c r="B143" s="3" t="s">
        <v>86</v>
      </c>
      <c r="C143" s="27"/>
      <c r="D143" s="13" t="s">
        <v>548</v>
      </c>
      <c r="E143" s="13">
        <v>9.32586754690546E-2</v>
      </c>
      <c r="F143" s="13">
        <v>5.2239719008864628E-2</v>
      </c>
      <c r="G143" s="13">
        <v>1.4011458608377948E-2</v>
      </c>
      <c r="H143" s="13">
        <v>3.3139305718833646E-2</v>
      </c>
      <c r="I143" s="13">
        <v>0.32483086129481575</v>
      </c>
      <c r="J143" s="13">
        <v>8.5348074661435337E-3</v>
      </c>
      <c r="K143" s="9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3" t="s">
        <v>216</v>
      </c>
      <c r="C144" s="27"/>
      <c r="D144" s="13" t="s">
        <v>548</v>
      </c>
      <c r="E144" s="13">
        <v>0.14365985864217046</v>
      </c>
      <c r="F144" s="13">
        <v>-8.433664050835854E-2</v>
      </c>
      <c r="G144" s="13">
        <v>-0.10136283068685792</v>
      </c>
      <c r="H144" s="13">
        <v>1.8261784109379509E-2</v>
      </c>
      <c r="I144" s="13">
        <v>-0.54400700169894156</v>
      </c>
      <c r="J144" s="13">
        <v>5.540314929357848E-2</v>
      </c>
      <c r="K144" s="9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A145" s="28"/>
      <c r="B145" s="44" t="s">
        <v>217</v>
      </c>
      <c r="C145" s="45"/>
      <c r="D145" s="43" t="s">
        <v>218</v>
      </c>
      <c r="E145" s="43">
        <v>1.52</v>
      </c>
      <c r="F145" s="43">
        <v>0.44</v>
      </c>
      <c r="G145" s="43">
        <v>0.59</v>
      </c>
      <c r="H145" s="43">
        <v>0.44</v>
      </c>
      <c r="I145" s="43">
        <v>4.4000000000000004</v>
      </c>
      <c r="J145" s="43">
        <v>0.76</v>
      </c>
      <c r="K145" s="95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2"/>
    </row>
    <row r="146" spans="1:65">
      <c r="B146" s="29"/>
      <c r="C146" s="20"/>
      <c r="D146" s="20"/>
      <c r="E146" s="20"/>
      <c r="F146" s="20"/>
      <c r="G146" s="20"/>
      <c r="H146" s="20"/>
      <c r="I146" s="20"/>
      <c r="J146" s="20"/>
      <c r="BM146" s="52"/>
    </row>
    <row r="147" spans="1:65" ht="15">
      <c r="B147" s="8" t="s">
        <v>361</v>
      </c>
      <c r="BM147" s="26" t="s">
        <v>229</v>
      </c>
    </row>
    <row r="148" spans="1:65" ht="15">
      <c r="A148" s="24" t="s">
        <v>19</v>
      </c>
      <c r="B148" s="18" t="s">
        <v>115</v>
      </c>
      <c r="C148" s="15" t="s">
        <v>116</v>
      </c>
      <c r="D148" s="16" t="s">
        <v>190</v>
      </c>
      <c r="E148" s="17" t="s">
        <v>190</v>
      </c>
      <c r="F148" s="17" t="s">
        <v>190</v>
      </c>
      <c r="G148" s="17" t="s">
        <v>190</v>
      </c>
      <c r="H148" s="17" t="s">
        <v>190</v>
      </c>
      <c r="I148" s="17" t="s">
        <v>190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191</v>
      </c>
      <c r="C149" s="9" t="s">
        <v>191</v>
      </c>
      <c r="D149" s="93" t="s">
        <v>192</v>
      </c>
      <c r="E149" s="94" t="s">
        <v>201</v>
      </c>
      <c r="F149" s="94" t="s">
        <v>202</v>
      </c>
      <c r="G149" s="94" t="s">
        <v>205</v>
      </c>
      <c r="H149" s="94" t="s">
        <v>206</v>
      </c>
      <c r="I149" s="94" t="s">
        <v>210</v>
      </c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211</v>
      </c>
      <c r="E150" s="11" t="s">
        <v>117</v>
      </c>
      <c r="F150" s="11" t="s">
        <v>211</v>
      </c>
      <c r="G150" s="11" t="s">
        <v>212</v>
      </c>
      <c r="H150" s="11" t="s">
        <v>117</v>
      </c>
      <c r="I150" s="11" t="s">
        <v>211</v>
      </c>
      <c r="J150" s="9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9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</v>
      </c>
    </row>
    <row r="152" spans="1:65">
      <c r="A152" s="28"/>
      <c r="B152" s="18">
        <v>1</v>
      </c>
      <c r="C152" s="14">
        <v>1</v>
      </c>
      <c r="D152" s="21" t="s">
        <v>218</v>
      </c>
      <c r="E152" s="89" t="s">
        <v>222</v>
      </c>
      <c r="F152" s="21">
        <v>0.6</v>
      </c>
      <c r="G152" s="21">
        <v>0.78400000000000003</v>
      </c>
      <c r="H152" s="89">
        <v>6</v>
      </c>
      <c r="I152" s="21">
        <v>0.78</v>
      </c>
      <c r="J152" s="9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</v>
      </c>
    </row>
    <row r="153" spans="1:65">
      <c r="A153" s="28"/>
      <c r="B153" s="19">
        <v>1</v>
      </c>
      <c r="C153" s="9">
        <v>2</v>
      </c>
      <c r="D153" s="11" t="s">
        <v>218</v>
      </c>
      <c r="E153" s="90">
        <v>0.5</v>
      </c>
      <c r="F153" s="11">
        <v>0.8</v>
      </c>
      <c r="G153" s="11">
        <v>0.85899999999999999</v>
      </c>
      <c r="H153" s="90">
        <v>6</v>
      </c>
      <c r="I153" s="11">
        <v>0.88</v>
      </c>
      <c r="J153" s="9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4</v>
      </c>
    </row>
    <row r="154" spans="1:65">
      <c r="A154" s="28"/>
      <c r="B154" s="19">
        <v>1</v>
      </c>
      <c r="C154" s="9">
        <v>3</v>
      </c>
      <c r="D154" s="11" t="s">
        <v>218</v>
      </c>
      <c r="E154" s="90">
        <v>0.5</v>
      </c>
      <c r="F154" s="11">
        <v>1.1000000000000001</v>
      </c>
      <c r="G154" s="11">
        <v>0.82899999999999996</v>
      </c>
      <c r="H154" s="90">
        <v>7</v>
      </c>
      <c r="I154" s="11">
        <v>0.72</v>
      </c>
      <c r="J154" s="9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16</v>
      </c>
    </row>
    <row r="155" spans="1:65">
      <c r="A155" s="28"/>
      <c r="B155" s="19">
        <v>1</v>
      </c>
      <c r="C155" s="9">
        <v>4</v>
      </c>
      <c r="D155" s="11" t="s">
        <v>218</v>
      </c>
      <c r="E155" s="90" t="s">
        <v>222</v>
      </c>
      <c r="F155" s="11">
        <v>0.8</v>
      </c>
      <c r="G155" s="11">
        <v>0.8</v>
      </c>
      <c r="H155" s="90">
        <v>7</v>
      </c>
      <c r="I155" s="11">
        <v>0.85</v>
      </c>
      <c r="J155" s="9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0.81466666666666698</v>
      </c>
    </row>
    <row r="156" spans="1:65">
      <c r="A156" s="28"/>
      <c r="B156" s="19">
        <v>1</v>
      </c>
      <c r="C156" s="9">
        <v>5</v>
      </c>
      <c r="D156" s="11" t="s">
        <v>218</v>
      </c>
      <c r="E156" s="90" t="s">
        <v>222</v>
      </c>
      <c r="F156" s="11">
        <v>0.6</v>
      </c>
      <c r="G156" s="11">
        <v>0.79200000000000004</v>
      </c>
      <c r="H156" s="90">
        <v>7</v>
      </c>
      <c r="I156" s="11">
        <v>0.86</v>
      </c>
      <c r="J156" s="9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10</v>
      </c>
    </row>
    <row r="157" spans="1:65">
      <c r="A157" s="28"/>
      <c r="B157" s="19">
        <v>1</v>
      </c>
      <c r="C157" s="9">
        <v>6</v>
      </c>
      <c r="D157" s="11" t="s">
        <v>218</v>
      </c>
      <c r="E157" s="90">
        <v>0.9</v>
      </c>
      <c r="F157" s="11">
        <v>1.1000000000000001</v>
      </c>
      <c r="G157" s="11">
        <v>0.82</v>
      </c>
      <c r="H157" s="90">
        <v>7</v>
      </c>
      <c r="I157" s="11">
        <v>0.69</v>
      </c>
      <c r="J157" s="9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20" t="s">
        <v>213</v>
      </c>
      <c r="C158" s="12"/>
      <c r="D158" s="22" t="s">
        <v>548</v>
      </c>
      <c r="E158" s="22">
        <v>0.6333333333333333</v>
      </c>
      <c r="F158" s="22">
        <v>0.83333333333333337</v>
      </c>
      <c r="G158" s="22">
        <v>0.81400000000000006</v>
      </c>
      <c r="H158" s="22">
        <v>6.666666666666667</v>
      </c>
      <c r="I158" s="22">
        <v>0.79666666666666652</v>
      </c>
      <c r="J158" s="9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214</v>
      </c>
      <c r="C159" s="27"/>
      <c r="D159" s="11" t="s">
        <v>548</v>
      </c>
      <c r="E159" s="11">
        <v>0.5</v>
      </c>
      <c r="F159" s="11">
        <v>0.8</v>
      </c>
      <c r="G159" s="11">
        <v>0.81</v>
      </c>
      <c r="H159" s="11">
        <v>7</v>
      </c>
      <c r="I159" s="11">
        <v>0.81499999999999995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215</v>
      </c>
      <c r="C160" s="27"/>
      <c r="D160" s="23" t="s">
        <v>548</v>
      </c>
      <c r="E160" s="23">
        <v>0.23094010767585033</v>
      </c>
      <c r="F160" s="23">
        <v>0.22509257354845494</v>
      </c>
      <c r="G160" s="23">
        <v>2.7806474066303308E-2</v>
      </c>
      <c r="H160" s="23">
        <v>0.51639777949432231</v>
      </c>
      <c r="I160" s="23">
        <v>7.9162280580252792E-2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86</v>
      </c>
      <c r="C161" s="27"/>
      <c r="D161" s="13" t="s">
        <v>548</v>
      </c>
      <c r="E161" s="13">
        <v>0.36464227527765841</v>
      </c>
      <c r="F161" s="13">
        <v>0.27011108825814589</v>
      </c>
      <c r="G161" s="13">
        <v>3.4160287550741159E-2</v>
      </c>
      <c r="H161" s="13">
        <v>7.7459666924148338E-2</v>
      </c>
      <c r="I161" s="13">
        <v>9.9366879389438667E-2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3" t="s">
        <v>216</v>
      </c>
      <c r="C162" s="27"/>
      <c r="D162" s="13" t="s">
        <v>548</v>
      </c>
      <c r="E162" s="13">
        <v>-0.22258592471358463</v>
      </c>
      <c r="F162" s="13">
        <v>2.2913256955809702E-2</v>
      </c>
      <c r="G162" s="13">
        <v>-8.183306055650208E-4</v>
      </c>
      <c r="H162" s="13">
        <v>7.1833060556464776</v>
      </c>
      <c r="I162" s="13">
        <v>-2.2094926350246014E-2</v>
      </c>
      <c r="J162" s="9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A163" s="28"/>
      <c r="B163" s="44" t="s">
        <v>217</v>
      </c>
      <c r="C163" s="45"/>
      <c r="D163" s="43" t="s">
        <v>218</v>
      </c>
      <c r="E163" s="43">
        <v>13.86</v>
      </c>
      <c r="F163" s="43">
        <v>0.67</v>
      </c>
      <c r="G163" s="43">
        <v>0</v>
      </c>
      <c r="H163" s="43">
        <v>204.13</v>
      </c>
      <c r="I163" s="43">
        <v>0.6</v>
      </c>
      <c r="J163" s="9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2"/>
    </row>
    <row r="164" spans="1:65">
      <c r="B164" s="29"/>
      <c r="C164" s="20"/>
      <c r="D164" s="20"/>
      <c r="E164" s="20"/>
      <c r="F164" s="20"/>
      <c r="G164" s="20"/>
      <c r="H164" s="20"/>
      <c r="I164" s="20"/>
      <c r="BM164" s="52"/>
    </row>
    <row r="165" spans="1:65" ht="15">
      <c r="B165" s="8" t="s">
        <v>362</v>
      </c>
      <c r="BM165" s="26" t="s">
        <v>229</v>
      </c>
    </row>
    <row r="166" spans="1:65" ht="15">
      <c r="A166" s="24" t="s">
        <v>22</v>
      </c>
      <c r="B166" s="18" t="s">
        <v>115</v>
      </c>
      <c r="C166" s="15" t="s">
        <v>116</v>
      </c>
      <c r="D166" s="16" t="s">
        <v>190</v>
      </c>
      <c r="E166" s="17" t="s">
        <v>190</v>
      </c>
      <c r="F166" s="17" t="s">
        <v>190</v>
      </c>
      <c r="G166" s="17" t="s">
        <v>190</v>
      </c>
      <c r="H166" s="9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191</v>
      </c>
      <c r="C167" s="9" t="s">
        <v>191</v>
      </c>
      <c r="D167" s="93" t="s">
        <v>202</v>
      </c>
      <c r="E167" s="94" t="s">
        <v>220</v>
      </c>
      <c r="F167" s="94" t="s">
        <v>205</v>
      </c>
      <c r="G167" s="94" t="s">
        <v>210</v>
      </c>
      <c r="H167" s="9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211</v>
      </c>
      <c r="E168" s="11" t="s">
        <v>117</v>
      </c>
      <c r="F168" s="11" t="s">
        <v>212</v>
      </c>
      <c r="G168" s="11" t="s">
        <v>211</v>
      </c>
      <c r="H168" s="9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9"/>
      <c r="C169" s="9"/>
      <c r="D169" s="25"/>
      <c r="E169" s="25"/>
      <c r="F169" s="25"/>
      <c r="G169" s="25"/>
      <c r="H169" s="95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0</v>
      </c>
    </row>
    <row r="170" spans="1:65">
      <c r="A170" s="28"/>
      <c r="B170" s="18">
        <v>1</v>
      </c>
      <c r="C170" s="14">
        <v>1</v>
      </c>
      <c r="D170" s="161">
        <v>61</v>
      </c>
      <c r="E170" s="161">
        <v>65</v>
      </c>
      <c r="F170" s="161">
        <v>59.156999999999996</v>
      </c>
      <c r="G170" s="161">
        <v>71.5</v>
      </c>
      <c r="H170" s="164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  <c r="BG170" s="165"/>
      <c r="BH170" s="165"/>
      <c r="BI170" s="165"/>
      <c r="BJ170" s="165"/>
      <c r="BK170" s="165"/>
      <c r="BL170" s="165"/>
      <c r="BM170" s="166">
        <v>1</v>
      </c>
    </row>
    <row r="171" spans="1:65">
      <c r="A171" s="28"/>
      <c r="B171" s="19">
        <v>1</v>
      </c>
      <c r="C171" s="9">
        <v>2</v>
      </c>
      <c r="D171" s="167">
        <v>68</v>
      </c>
      <c r="E171" s="167">
        <v>65</v>
      </c>
      <c r="F171" s="167">
        <v>59.515999999999998</v>
      </c>
      <c r="G171" s="167">
        <v>72.599999999999994</v>
      </c>
      <c r="H171" s="164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6">
        <v>5</v>
      </c>
    </row>
    <row r="172" spans="1:65">
      <c r="A172" s="28"/>
      <c r="B172" s="19">
        <v>1</v>
      </c>
      <c r="C172" s="9">
        <v>3</v>
      </c>
      <c r="D172" s="167">
        <v>63</v>
      </c>
      <c r="E172" s="167">
        <v>64</v>
      </c>
      <c r="F172" s="167">
        <v>58.323</v>
      </c>
      <c r="G172" s="167">
        <v>72.400000000000006</v>
      </c>
      <c r="H172" s="164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  <c r="BG172" s="165"/>
      <c r="BH172" s="165"/>
      <c r="BI172" s="165"/>
      <c r="BJ172" s="165"/>
      <c r="BK172" s="165"/>
      <c r="BL172" s="165"/>
      <c r="BM172" s="166">
        <v>16</v>
      </c>
    </row>
    <row r="173" spans="1:65">
      <c r="A173" s="28"/>
      <c r="B173" s="19">
        <v>1</v>
      </c>
      <c r="C173" s="9">
        <v>4</v>
      </c>
      <c r="D173" s="167">
        <v>62</v>
      </c>
      <c r="E173" s="167">
        <v>65</v>
      </c>
      <c r="F173" s="167">
        <v>58.77</v>
      </c>
      <c r="G173" s="167">
        <v>74.5</v>
      </c>
      <c r="H173" s="164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  <c r="BG173" s="165"/>
      <c r="BH173" s="165"/>
      <c r="BI173" s="165"/>
      <c r="BJ173" s="165"/>
      <c r="BK173" s="165"/>
      <c r="BL173" s="165"/>
      <c r="BM173" s="166">
        <v>65.649083333333294</v>
      </c>
    </row>
    <row r="174" spans="1:65">
      <c r="A174" s="28"/>
      <c r="B174" s="19">
        <v>1</v>
      </c>
      <c r="C174" s="9">
        <v>5</v>
      </c>
      <c r="D174" s="167">
        <v>64</v>
      </c>
      <c r="E174" s="167">
        <v>65</v>
      </c>
      <c r="F174" s="167">
        <v>61.029000000000003</v>
      </c>
      <c r="G174" s="167">
        <v>75.8</v>
      </c>
      <c r="H174" s="164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5"/>
      <c r="BE174" s="165"/>
      <c r="BF174" s="165"/>
      <c r="BG174" s="165"/>
      <c r="BH174" s="165"/>
      <c r="BI174" s="165"/>
      <c r="BJ174" s="165"/>
      <c r="BK174" s="165"/>
      <c r="BL174" s="165"/>
      <c r="BM174" s="166">
        <v>11</v>
      </c>
    </row>
    <row r="175" spans="1:65">
      <c r="A175" s="28"/>
      <c r="B175" s="19">
        <v>1</v>
      </c>
      <c r="C175" s="9">
        <v>6</v>
      </c>
      <c r="D175" s="167">
        <v>66</v>
      </c>
      <c r="E175" s="167">
        <v>66</v>
      </c>
      <c r="F175" s="167">
        <v>61.183</v>
      </c>
      <c r="G175" s="167">
        <v>76.8</v>
      </c>
      <c r="H175" s="164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  <c r="AO175" s="165"/>
      <c r="AP175" s="165"/>
      <c r="AQ175" s="165"/>
      <c r="AR175" s="165"/>
      <c r="AS175" s="165"/>
      <c r="AT175" s="165"/>
      <c r="AU175" s="165"/>
      <c r="AV175" s="165"/>
      <c r="AW175" s="165"/>
      <c r="AX175" s="165"/>
      <c r="AY175" s="165"/>
      <c r="AZ175" s="165"/>
      <c r="BA175" s="165"/>
      <c r="BB175" s="165"/>
      <c r="BC175" s="165"/>
      <c r="BD175" s="165"/>
      <c r="BE175" s="165"/>
      <c r="BF175" s="165"/>
      <c r="BG175" s="165"/>
      <c r="BH175" s="165"/>
      <c r="BI175" s="165"/>
      <c r="BJ175" s="165"/>
      <c r="BK175" s="165"/>
      <c r="BL175" s="165"/>
      <c r="BM175" s="169"/>
    </row>
    <row r="176" spans="1:65">
      <c r="A176" s="28"/>
      <c r="B176" s="20" t="s">
        <v>213</v>
      </c>
      <c r="C176" s="12"/>
      <c r="D176" s="170">
        <v>64</v>
      </c>
      <c r="E176" s="170">
        <v>65</v>
      </c>
      <c r="F176" s="170">
        <v>59.663000000000004</v>
      </c>
      <c r="G176" s="170">
        <v>73.933333333333337</v>
      </c>
      <c r="H176" s="164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/>
      <c r="AQ176" s="165"/>
      <c r="AR176" s="165"/>
      <c r="AS176" s="165"/>
      <c r="AT176" s="165"/>
      <c r="AU176" s="165"/>
      <c r="AV176" s="165"/>
      <c r="AW176" s="165"/>
      <c r="AX176" s="165"/>
      <c r="AY176" s="165"/>
      <c r="AZ176" s="165"/>
      <c r="BA176" s="165"/>
      <c r="BB176" s="165"/>
      <c r="BC176" s="165"/>
      <c r="BD176" s="165"/>
      <c r="BE176" s="165"/>
      <c r="BF176" s="165"/>
      <c r="BG176" s="165"/>
      <c r="BH176" s="165"/>
      <c r="BI176" s="165"/>
      <c r="BJ176" s="165"/>
      <c r="BK176" s="165"/>
      <c r="BL176" s="165"/>
      <c r="BM176" s="169"/>
    </row>
    <row r="177" spans="1:65">
      <c r="A177" s="28"/>
      <c r="B177" s="3" t="s">
        <v>214</v>
      </c>
      <c r="C177" s="27"/>
      <c r="D177" s="167">
        <v>63.5</v>
      </c>
      <c r="E177" s="167">
        <v>65</v>
      </c>
      <c r="F177" s="167">
        <v>59.336500000000001</v>
      </c>
      <c r="G177" s="167">
        <v>73.55</v>
      </c>
      <c r="H177" s="164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  <c r="AH177" s="165"/>
      <c r="AI177" s="165"/>
      <c r="AJ177" s="165"/>
      <c r="AK177" s="165"/>
      <c r="AL177" s="165"/>
      <c r="AM177" s="165"/>
      <c r="AN177" s="165"/>
      <c r="AO177" s="165"/>
      <c r="AP177" s="165"/>
      <c r="AQ177" s="165"/>
      <c r="AR177" s="165"/>
      <c r="AS177" s="165"/>
      <c r="AT177" s="165"/>
      <c r="AU177" s="165"/>
      <c r="AV177" s="165"/>
      <c r="AW177" s="165"/>
      <c r="AX177" s="165"/>
      <c r="AY177" s="165"/>
      <c r="AZ177" s="165"/>
      <c r="BA177" s="165"/>
      <c r="BB177" s="165"/>
      <c r="BC177" s="165"/>
      <c r="BD177" s="165"/>
      <c r="BE177" s="165"/>
      <c r="BF177" s="165"/>
      <c r="BG177" s="165"/>
      <c r="BH177" s="165"/>
      <c r="BI177" s="165"/>
      <c r="BJ177" s="165"/>
      <c r="BK177" s="165"/>
      <c r="BL177" s="165"/>
      <c r="BM177" s="169"/>
    </row>
    <row r="178" spans="1:65">
      <c r="A178" s="28"/>
      <c r="B178" s="3" t="s">
        <v>215</v>
      </c>
      <c r="C178" s="27"/>
      <c r="D178" s="167">
        <v>2.6076809620810595</v>
      </c>
      <c r="E178" s="167">
        <v>0.63245553203367588</v>
      </c>
      <c r="F178" s="167">
        <v>1.1871857478928904</v>
      </c>
      <c r="G178" s="167">
        <v>2.1011108173217945</v>
      </c>
      <c r="H178" s="164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  <c r="AH178" s="165"/>
      <c r="AI178" s="165"/>
      <c r="AJ178" s="165"/>
      <c r="AK178" s="165"/>
      <c r="AL178" s="165"/>
      <c r="AM178" s="165"/>
      <c r="AN178" s="165"/>
      <c r="AO178" s="165"/>
      <c r="AP178" s="165"/>
      <c r="AQ178" s="165"/>
      <c r="AR178" s="165"/>
      <c r="AS178" s="165"/>
      <c r="AT178" s="165"/>
      <c r="AU178" s="165"/>
      <c r="AV178" s="165"/>
      <c r="AW178" s="165"/>
      <c r="AX178" s="165"/>
      <c r="AY178" s="165"/>
      <c r="AZ178" s="165"/>
      <c r="BA178" s="165"/>
      <c r="BB178" s="165"/>
      <c r="BC178" s="165"/>
      <c r="BD178" s="165"/>
      <c r="BE178" s="165"/>
      <c r="BF178" s="165"/>
      <c r="BG178" s="165"/>
      <c r="BH178" s="165"/>
      <c r="BI178" s="165"/>
      <c r="BJ178" s="165"/>
      <c r="BK178" s="165"/>
      <c r="BL178" s="165"/>
      <c r="BM178" s="169"/>
    </row>
    <row r="179" spans="1:65">
      <c r="A179" s="28"/>
      <c r="B179" s="3" t="s">
        <v>86</v>
      </c>
      <c r="C179" s="27"/>
      <c r="D179" s="13">
        <v>4.0745015032516554E-2</v>
      </c>
      <c r="E179" s="13">
        <v>9.7300851082103984E-3</v>
      </c>
      <c r="F179" s="13">
        <v>1.9898190635618228E-2</v>
      </c>
      <c r="G179" s="13">
        <v>2.8418992118870078E-2</v>
      </c>
      <c r="H179" s="9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3" t="s">
        <v>216</v>
      </c>
      <c r="C180" s="27"/>
      <c r="D180" s="13">
        <v>-2.5119670368587976E-2</v>
      </c>
      <c r="E180" s="13">
        <v>-9.8871652180971825E-3</v>
      </c>
      <c r="F180" s="13">
        <v>-9.1183045206266522E-2</v>
      </c>
      <c r="G180" s="13">
        <v>0.12618988079295423</v>
      </c>
      <c r="H180" s="95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44" t="s">
        <v>217</v>
      </c>
      <c r="C181" s="45"/>
      <c r="D181" s="43">
        <v>0.13</v>
      </c>
      <c r="E181" s="43">
        <v>0.13</v>
      </c>
      <c r="F181" s="43">
        <v>1.22</v>
      </c>
      <c r="G181" s="43">
        <v>2.38</v>
      </c>
      <c r="H181" s="95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B182" s="29"/>
      <c r="C182" s="20"/>
      <c r="D182" s="20"/>
      <c r="E182" s="20"/>
      <c r="F182" s="20"/>
      <c r="G182" s="20"/>
      <c r="BM182" s="52"/>
    </row>
    <row r="183" spans="1:65" ht="15">
      <c r="B183" s="8" t="s">
        <v>363</v>
      </c>
      <c r="BM183" s="26" t="s">
        <v>67</v>
      </c>
    </row>
    <row r="184" spans="1:65" ht="15">
      <c r="A184" s="24" t="s">
        <v>25</v>
      </c>
      <c r="B184" s="18" t="s">
        <v>115</v>
      </c>
      <c r="C184" s="15" t="s">
        <v>116</v>
      </c>
      <c r="D184" s="16" t="s">
        <v>190</v>
      </c>
      <c r="E184" s="17" t="s">
        <v>190</v>
      </c>
      <c r="F184" s="17" t="s">
        <v>190</v>
      </c>
      <c r="G184" s="17" t="s">
        <v>190</v>
      </c>
      <c r="H184" s="17" t="s">
        <v>190</v>
      </c>
      <c r="I184" s="17" t="s">
        <v>190</v>
      </c>
      <c r="J184" s="17" t="s">
        <v>190</v>
      </c>
      <c r="K184" s="17" t="s">
        <v>190</v>
      </c>
      <c r="L184" s="17" t="s">
        <v>190</v>
      </c>
      <c r="M184" s="17" t="s">
        <v>190</v>
      </c>
      <c r="N184" s="17" t="s">
        <v>190</v>
      </c>
      <c r="O184" s="17" t="s">
        <v>190</v>
      </c>
      <c r="P184" s="17" t="s">
        <v>190</v>
      </c>
      <c r="Q184" s="17" t="s">
        <v>190</v>
      </c>
      <c r="R184" s="17" t="s">
        <v>190</v>
      </c>
      <c r="S184" s="17" t="s">
        <v>190</v>
      </c>
      <c r="T184" s="17" t="s">
        <v>190</v>
      </c>
      <c r="U184" s="17" t="s">
        <v>190</v>
      </c>
      <c r="V184" s="17" t="s">
        <v>190</v>
      </c>
      <c r="W184" s="17" t="s">
        <v>190</v>
      </c>
      <c r="X184" s="95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191</v>
      </c>
      <c r="C185" s="9" t="s">
        <v>191</v>
      </c>
      <c r="D185" s="93" t="s">
        <v>192</v>
      </c>
      <c r="E185" s="94" t="s">
        <v>193</v>
      </c>
      <c r="F185" s="94" t="s">
        <v>194</v>
      </c>
      <c r="G185" s="94" t="s">
        <v>195</v>
      </c>
      <c r="H185" s="94" t="s">
        <v>196</v>
      </c>
      <c r="I185" s="94" t="s">
        <v>197</v>
      </c>
      <c r="J185" s="94" t="s">
        <v>198</v>
      </c>
      <c r="K185" s="94" t="s">
        <v>223</v>
      </c>
      <c r="L185" s="94" t="s">
        <v>199</v>
      </c>
      <c r="M185" s="94" t="s">
        <v>200</v>
      </c>
      <c r="N185" s="94" t="s">
        <v>201</v>
      </c>
      <c r="O185" s="94" t="s">
        <v>202</v>
      </c>
      <c r="P185" s="94" t="s">
        <v>203</v>
      </c>
      <c r="Q185" s="94" t="s">
        <v>204</v>
      </c>
      <c r="R185" s="94" t="s">
        <v>205</v>
      </c>
      <c r="S185" s="94" t="s">
        <v>206</v>
      </c>
      <c r="T185" s="94" t="s">
        <v>207</v>
      </c>
      <c r="U185" s="94" t="s">
        <v>208</v>
      </c>
      <c r="V185" s="94" t="s">
        <v>209</v>
      </c>
      <c r="W185" s="94" t="s">
        <v>210</v>
      </c>
      <c r="X185" s="95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211</v>
      </c>
      <c r="E186" s="11" t="s">
        <v>211</v>
      </c>
      <c r="F186" s="11" t="s">
        <v>117</v>
      </c>
      <c r="G186" s="11" t="s">
        <v>211</v>
      </c>
      <c r="H186" s="11" t="s">
        <v>211</v>
      </c>
      <c r="I186" s="11" t="s">
        <v>117</v>
      </c>
      <c r="J186" s="11" t="s">
        <v>117</v>
      </c>
      <c r="K186" s="11" t="s">
        <v>117</v>
      </c>
      <c r="L186" s="11" t="s">
        <v>117</v>
      </c>
      <c r="M186" s="11" t="s">
        <v>211</v>
      </c>
      <c r="N186" s="11" t="s">
        <v>117</v>
      </c>
      <c r="O186" s="11" t="s">
        <v>211</v>
      </c>
      <c r="P186" s="11" t="s">
        <v>212</v>
      </c>
      <c r="Q186" s="11" t="s">
        <v>117</v>
      </c>
      <c r="R186" s="11" t="s">
        <v>212</v>
      </c>
      <c r="S186" s="11" t="s">
        <v>117</v>
      </c>
      <c r="T186" s="11" t="s">
        <v>117</v>
      </c>
      <c r="U186" s="11" t="s">
        <v>117</v>
      </c>
      <c r="V186" s="11" t="s">
        <v>212</v>
      </c>
      <c r="W186" s="11" t="s">
        <v>211</v>
      </c>
      <c r="X186" s="95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95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8">
        <v>1</v>
      </c>
      <c r="C188" s="14">
        <v>1</v>
      </c>
      <c r="D188" s="145">
        <v>48</v>
      </c>
      <c r="E188" s="146">
        <v>33.6</v>
      </c>
      <c r="F188" s="145">
        <v>47</v>
      </c>
      <c r="G188" s="145">
        <v>46.7</v>
      </c>
      <c r="H188" s="145">
        <v>45.8</v>
      </c>
      <c r="I188" s="145">
        <v>50</v>
      </c>
      <c r="J188" s="145">
        <v>50</v>
      </c>
      <c r="K188" s="145">
        <v>49.2</v>
      </c>
      <c r="L188" s="145">
        <v>50</v>
      </c>
      <c r="M188" s="145">
        <v>45.3</v>
      </c>
      <c r="N188" s="145">
        <v>46</v>
      </c>
      <c r="O188" s="145">
        <v>44.1</v>
      </c>
      <c r="P188" s="146">
        <v>52.134947332424026</v>
      </c>
      <c r="Q188" s="146">
        <v>42</v>
      </c>
      <c r="R188" s="145">
        <v>48.79</v>
      </c>
      <c r="S188" s="145">
        <v>40</v>
      </c>
      <c r="T188" s="145">
        <v>48</v>
      </c>
      <c r="U188" s="145">
        <v>47</v>
      </c>
      <c r="V188" s="146">
        <v>41.4</v>
      </c>
      <c r="W188" s="145">
        <v>45</v>
      </c>
      <c r="X188" s="147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BL188" s="148"/>
      <c r="BM188" s="149">
        <v>1</v>
      </c>
    </row>
    <row r="189" spans="1:65">
      <c r="A189" s="28"/>
      <c r="B189" s="19">
        <v>1</v>
      </c>
      <c r="C189" s="9">
        <v>2</v>
      </c>
      <c r="D189" s="150">
        <v>45</v>
      </c>
      <c r="E189" s="151">
        <v>34.6</v>
      </c>
      <c r="F189" s="150">
        <v>48</v>
      </c>
      <c r="G189" s="150">
        <v>47.1</v>
      </c>
      <c r="H189" s="150">
        <v>44.7</v>
      </c>
      <c r="I189" s="150">
        <v>50</v>
      </c>
      <c r="J189" s="150">
        <v>50</v>
      </c>
      <c r="K189" s="150">
        <v>47.5</v>
      </c>
      <c r="L189" s="150">
        <v>45</v>
      </c>
      <c r="M189" s="150">
        <v>45.3</v>
      </c>
      <c r="N189" s="150">
        <v>46</v>
      </c>
      <c r="O189" s="150">
        <v>46.4</v>
      </c>
      <c r="P189" s="151">
        <v>50.865096798245837</v>
      </c>
      <c r="Q189" s="151">
        <v>42</v>
      </c>
      <c r="R189" s="150">
        <v>51.2</v>
      </c>
      <c r="S189" s="150">
        <v>43</v>
      </c>
      <c r="T189" s="150">
        <v>48</v>
      </c>
      <c r="U189" s="152">
        <v>49</v>
      </c>
      <c r="V189" s="151">
        <v>42.8</v>
      </c>
      <c r="W189" s="150">
        <v>46.5</v>
      </c>
      <c r="X189" s="147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9" t="e">
        <v>#N/A</v>
      </c>
    </row>
    <row r="190" spans="1:65">
      <c r="A190" s="28"/>
      <c r="B190" s="19">
        <v>1</v>
      </c>
      <c r="C190" s="9">
        <v>3</v>
      </c>
      <c r="D190" s="150">
        <v>45</v>
      </c>
      <c r="E190" s="151">
        <v>34.1</v>
      </c>
      <c r="F190" s="150">
        <v>48</v>
      </c>
      <c r="G190" s="150">
        <v>46.5</v>
      </c>
      <c r="H190" s="150">
        <v>49.1</v>
      </c>
      <c r="I190" s="150">
        <v>50</v>
      </c>
      <c r="J190" s="150">
        <v>40</v>
      </c>
      <c r="K190" s="150">
        <v>47.2</v>
      </c>
      <c r="L190" s="150">
        <v>50</v>
      </c>
      <c r="M190" s="150">
        <v>44.7</v>
      </c>
      <c r="N190" s="150">
        <v>45</v>
      </c>
      <c r="O190" s="150">
        <v>46.6</v>
      </c>
      <c r="P190" s="151">
        <v>51.906019448206202</v>
      </c>
      <c r="Q190" s="151">
        <v>42</v>
      </c>
      <c r="R190" s="150">
        <v>45.44</v>
      </c>
      <c r="S190" s="150">
        <v>43</v>
      </c>
      <c r="T190" s="150">
        <v>48</v>
      </c>
      <c r="U190" s="150">
        <v>47</v>
      </c>
      <c r="V190" s="151">
        <v>43.4</v>
      </c>
      <c r="W190" s="150">
        <v>45.3</v>
      </c>
      <c r="X190" s="147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9">
        <v>16</v>
      </c>
    </row>
    <row r="191" spans="1:65">
      <c r="A191" s="28"/>
      <c r="B191" s="19">
        <v>1</v>
      </c>
      <c r="C191" s="9">
        <v>4</v>
      </c>
      <c r="D191" s="150">
        <v>45</v>
      </c>
      <c r="E191" s="151">
        <v>33.700000000000003</v>
      </c>
      <c r="F191" s="150">
        <v>46</v>
      </c>
      <c r="G191" s="150">
        <v>46.3</v>
      </c>
      <c r="H191" s="150">
        <v>43.1</v>
      </c>
      <c r="I191" s="150">
        <v>50</v>
      </c>
      <c r="J191" s="150">
        <v>50</v>
      </c>
      <c r="K191" s="150">
        <v>48</v>
      </c>
      <c r="L191" s="150">
        <v>45</v>
      </c>
      <c r="M191" s="150">
        <v>45.7</v>
      </c>
      <c r="N191" s="150">
        <v>47</v>
      </c>
      <c r="O191" s="150">
        <v>50.3</v>
      </c>
      <c r="P191" s="151">
        <v>50.433365183656498</v>
      </c>
      <c r="Q191" s="151">
        <v>42</v>
      </c>
      <c r="R191" s="150">
        <v>47.66</v>
      </c>
      <c r="S191" s="150">
        <v>46</v>
      </c>
      <c r="T191" s="150">
        <v>50</v>
      </c>
      <c r="U191" s="150">
        <v>47</v>
      </c>
      <c r="V191" s="151">
        <v>41.7</v>
      </c>
      <c r="W191" s="150">
        <v>46.4</v>
      </c>
      <c r="X191" s="147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  <c r="BI191" s="148"/>
      <c r="BJ191" s="148"/>
      <c r="BK191" s="148"/>
      <c r="BL191" s="148"/>
      <c r="BM191" s="149">
        <v>46.865312500000009</v>
      </c>
    </row>
    <row r="192" spans="1:65">
      <c r="A192" s="28"/>
      <c r="B192" s="19">
        <v>1</v>
      </c>
      <c r="C192" s="9">
        <v>5</v>
      </c>
      <c r="D192" s="150">
        <v>48</v>
      </c>
      <c r="E192" s="151">
        <v>34.200000000000003</v>
      </c>
      <c r="F192" s="150">
        <v>47</v>
      </c>
      <c r="G192" s="152">
        <v>42.5</v>
      </c>
      <c r="H192" s="150">
        <v>43.6</v>
      </c>
      <c r="I192" s="150">
        <v>50</v>
      </c>
      <c r="J192" s="150">
        <v>40</v>
      </c>
      <c r="K192" s="150">
        <v>48</v>
      </c>
      <c r="L192" s="150">
        <v>45</v>
      </c>
      <c r="M192" s="152">
        <v>47.5</v>
      </c>
      <c r="N192" s="150">
        <v>45</v>
      </c>
      <c r="O192" s="150">
        <v>45</v>
      </c>
      <c r="P192" s="151">
        <v>50.162011271579416</v>
      </c>
      <c r="Q192" s="151">
        <v>42</v>
      </c>
      <c r="R192" s="150">
        <v>47.35</v>
      </c>
      <c r="S192" s="150">
        <v>46</v>
      </c>
      <c r="T192" s="150">
        <v>50</v>
      </c>
      <c r="U192" s="150">
        <v>47</v>
      </c>
      <c r="V192" s="151">
        <v>41.2</v>
      </c>
      <c r="W192" s="150">
        <v>45.8</v>
      </c>
      <c r="X192" s="147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  <c r="BI192" s="148"/>
      <c r="BJ192" s="148"/>
      <c r="BK192" s="148"/>
      <c r="BL192" s="148"/>
      <c r="BM192" s="149">
        <v>12</v>
      </c>
    </row>
    <row r="193" spans="1:65">
      <c r="A193" s="28"/>
      <c r="B193" s="19">
        <v>1</v>
      </c>
      <c r="C193" s="9">
        <v>6</v>
      </c>
      <c r="D193" s="150">
        <v>46</v>
      </c>
      <c r="E193" s="151">
        <v>33.799999999999997</v>
      </c>
      <c r="F193" s="150">
        <v>47</v>
      </c>
      <c r="G193" s="150">
        <v>48</v>
      </c>
      <c r="H193" s="150">
        <v>47.8</v>
      </c>
      <c r="I193" s="150">
        <v>50</v>
      </c>
      <c r="J193" s="150">
        <v>50</v>
      </c>
      <c r="K193" s="150">
        <v>47.9</v>
      </c>
      <c r="L193" s="150">
        <v>50</v>
      </c>
      <c r="M193" s="150">
        <v>44.5</v>
      </c>
      <c r="N193" s="150">
        <v>47</v>
      </c>
      <c r="O193" s="150">
        <v>46.6</v>
      </c>
      <c r="P193" s="151">
        <v>50.033874516969966</v>
      </c>
      <c r="Q193" s="151">
        <v>42</v>
      </c>
      <c r="R193" s="150">
        <v>49.81</v>
      </c>
      <c r="S193" s="150">
        <v>45</v>
      </c>
      <c r="T193" s="150">
        <v>51</v>
      </c>
      <c r="U193" s="150">
        <v>46</v>
      </c>
      <c r="V193" s="151">
        <v>40</v>
      </c>
      <c r="W193" s="150">
        <v>47</v>
      </c>
      <c r="X193" s="147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  <c r="BI193" s="148"/>
      <c r="BJ193" s="148"/>
      <c r="BK193" s="148"/>
      <c r="BL193" s="148"/>
      <c r="BM193" s="153"/>
    </row>
    <row r="194" spans="1:65">
      <c r="A194" s="28"/>
      <c r="B194" s="20" t="s">
        <v>213</v>
      </c>
      <c r="C194" s="12"/>
      <c r="D194" s="154">
        <v>46.166666666666664</v>
      </c>
      <c r="E194" s="154">
        <v>34</v>
      </c>
      <c r="F194" s="154">
        <v>47.166666666666664</v>
      </c>
      <c r="G194" s="154">
        <v>46.183333333333337</v>
      </c>
      <c r="H194" s="154">
        <v>45.68333333333333</v>
      </c>
      <c r="I194" s="154">
        <v>50</v>
      </c>
      <c r="J194" s="154">
        <v>46.666666666666664</v>
      </c>
      <c r="K194" s="154">
        <v>47.966666666666669</v>
      </c>
      <c r="L194" s="154">
        <v>47.5</v>
      </c>
      <c r="M194" s="154">
        <v>45.5</v>
      </c>
      <c r="N194" s="154">
        <v>46</v>
      </c>
      <c r="O194" s="154">
        <v>46.5</v>
      </c>
      <c r="P194" s="154">
        <v>50.922552425180321</v>
      </c>
      <c r="Q194" s="154">
        <v>42</v>
      </c>
      <c r="R194" s="154">
        <v>48.375</v>
      </c>
      <c r="S194" s="154">
        <v>43.833333333333336</v>
      </c>
      <c r="T194" s="154">
        <v>49.166666666666664</v>
      </c>
      <c r="U194" s="154">
        <v>47.166666666666664</v>
      </c>
      <c r="V194" s="154">
        <v>41.75</v>
      </c>
      <c r="W194" s="154">
        <v>46</v>
      </c>
      <c r="X194" s="147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153"/>
    </row>
    <row r="195" spans="1:65">
      <c r="A195" s="28"/>
      <c r="B195" s="3" t="s">
        <v>214</v>
      </c>
      <c r="C195" s="27"/>
      <c r="D195" s="150">
        <v>45.5</v>
      </c>
      <c r="E195" s="150">
        <v>33.950000000000003</v>
      </c>
      <c r="F195" s="150">
        <v>47</v>
      </c>
      <c r="G195" s="150">
        <v>46.6</v>
      </c>
      <c r="H195" s="150">
        <v>45.25</v>
      </c>
      <c r="I195" s="150">
        <v>50</v>
      </c>
      <c r="J195" s="150">
        <v>50</v>
      </c>
      <c r="K195" s="150">
        <v>47.95</v>
      </c>
      <c r="L195" s="150">
        <v>47.5</v>
      </c>
      <c r="M195" s="150">
        <v>45.3</v>
      </c>
      <c r="N195" s="150">
        <v>46</v>
      </c>
      <c r="O195" s="150">
        <v>46.5</v>
      </c>
      <c r="P195" s="150">
        <v>50.649230990951168</v>
      </c>
      <c r="Q195" s="150">
        <v>42</v>
      </c>
      <c r="R195" s="150">
        <v>48.224999999999994</v>
      </c>
      <c r="S195" s="150">
        <v>44</v>
      </c>
      <c r="T195" s="150">
        <v>49</v>
      </c>
      <c r="U195" s="150">
        <v>47</v>
      </c>
      <c r="V195" s="150">
        <v>41.55</v>
      </c>
      <c r="W195" s="150">
        <v>46.099999999999994</v>
      </c>
      <c r="X195" s="147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  <c r="BI195" s="148"/>
      <c r="BJ195" s="148"/>
      <c r="BK195" s="148"/>
      <c r="BL195" s="148"/>
      <c r="BM195" s="153"/>
    </row>
    <row r="196" spans="1:65">
      <c r="A196" s="28"/>
      <c r="B196" s="3" t="s">
        <v>215</v>
      </c>
      <c r="C196" s="27"/>
      <c r="D196" s="23">
        <v>1.4719601443879744</v>
      </c>
      <c r="E196" s="23">
        <v>0.37416573867739455</v>
      </c>
      <c r="F196" s="23">
        <v>0.752772652709081</v>
      </c>
      <c r="G196" s="23">
        <v>1.9020164738157941</v>
      </c>
      <c r="H196" s="23">
        <v>2.3726918608758831</v>
      </c>
      <c r="I196" s="23">
        <v>0</v>
      </c>
      <c r="J196" s="23">
        <v>5.1639777949432339</v>
      </c>
      <c r="K196" s="23">
        <v>0.68313005106397351</v>
      </c>
      <c r="L196" s="23">
        <v>2.7386127875258306</v>
      </c>
      <c r="M196" s="23">
        <v>1.0733126291998989</v>
      </c>
      <c r="N196" s="23">
        <v>0.89442719099991586</v>
      </c>
      <c r="O196" s="23">
        <v>2.1203773249117703</v>
      </c>
      <c r="P196" s="23">
        <v>0.89976501084313221</v>
      </c>
      <c r="Q196" s="23">
        <v>0</v>
      </c>
      <c r="R196" s="23">
        <v>2.0193142400329886</v>
      </c>
      <c r="S196" s="23">
        <v>2.3166067138525408</v>
      </c>
      <c r="T196" s="23">
        <v>1.3291601358251257</v>
      </c>
      <c r="U196" s="23">
        <v>0.9831920802501749</v>
      </c>
      <c r="V196" s="23">
        <v>1.209545369136684</v>
      </c>
      <c r="W196" s="23">
        <v>0.76681158050723308</v>
      </c>
      <c r="X196" s="95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86</v>
      </c>
      <c r="C197" s="27"/>
      <c r="D197" s="13">
        <v>3.1883613235840602E-2</v>
      </c>
      <c r="E197" s="13">
        <v>1.1004874666982193E-2</v>
      </c>
      <c r="F197" s="13">
        <v>1.5959844227047656E-2</v>
      </c>
      <c r="G197" s="13">
        <v>4.1184044903986874E-2</v>
      </c>
      <c r="H197" s="13">
        <v>5.1937800675867563E-2</v>
      </c>
      <c r="I197" s="13">
        <v>0</v>
      </c>
      <c r="J197" s="13">
        <v>0.11065666703449788</v>
      </c>
      <c r="K197" s="13">
        <v>1.4241766179235027E-2</v>
      </c>
      <c r="L197" s="13">
        <v>5.7655006053175382E-2</v>
      </c>
      <c r="M197" s="13">
        <v>2.3589288553843932E-2</v>
      </c>
      <c r="N197" s="13">
        <v>1.9444069369563388E-2</v>
      </c>
      <c r="O197" s="13">
        <v>4.5599512363693986E-2</v>
      </c>
      <c r="P197" s="13">
        <v>1.7669283411611041E-2</v>
      </c>
      <c r="Q197" s="13">
        <v>0</v>
      </c>
      <c r="R197" s="13">
        <v>4.1742930026521727E-2</v>
      </c>
      <c r="S197" s="13">
        <v>5.2850343281807009E-2</v>
      </c>
      <c r="T197" s="13">
        <v>2.7033765474409339E-2</v>
      </c>
      <c r="U197" s="13">
        <v>2.0845061772088516E-2</v>
      </c>
      <c r="V197" s="13">
        <v>2.8971146566148118E-2</v>
      </c>
      <c r="W197" s="13">
        <v>1.6669816967548545E-2</v>
      </c>
      <c r="X197" s="95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3" t="s">
        <v>216</v>
      </c>
      <c r="C198" s="27"/>
      <c r="D198" s="13">
        <v>-1.4907525333013538E-2</v>
      </c>
      <c r="E198" s="13">
        <v>-0.27451673345824812</v>
      </c>
      <c r="F198" s="13">
        <v>6.430217800567517E-3</v>
      </c>
      <c r="G198" s="13">
        <v>-1.4551896280787013E-2</v>
      </c>
      <c r="H198" s="13">
        <v>-2.5220767847577652E-2</v>
      </c>
      <c r="I198" s="13">
        <v>6.6887156679046766E-2</v>
      </c>
      <c r="J198" s="13">
        <v>-4.2386537662230106E-3</v>
      </c>
      <c r="K198" s="13">
        <v>2.3500412307432272E-2</v>
      </c>
      <c r="L198" s="13">
        <v>1.3542798845094461E-2</v>
      </c>
      <c r="M198" s="13">
        <v>-2.9132687422067427E-2</v>
      </c>
      <c r="N198" s="13">
        <v>-1.8463815855276899E-2</v>
      </c>
      <c r="O198" s="13">
        <v>-7.7949442884864828E-3</v>
      </c>
      <c r="P198" s="13">
        <v>8.657234335480668E-2</v>
      </c>
      <c r="Q198" s="13">
        <v>-0.10381478838960068</v>
      </c>
      <c r="R198" s="13">
        <v>3.2213324086977746E-2</v>
      </c>
      <c r="S198" s="13">
        <v>-6.469559264470226E-2</v>
      </c>
      <c r="T198" s="13">
        <v>4.9105704067729405E-2</v>
      </c>
      <c r="U198" s="13">
        <v>6.430217800567517E-3</v>
      </c>
      <c r="V198" s="13">
        <v>-0.10914922417299588</v>
      </c>
      <c r="W198" s="13">
        <v>-1.8463815855276899E-2</v>
      </c>
      <c r="X198" s="95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A199" s="28"/>
      <c r="B199" s="44" t="s">
        <v>217</v>
      </c>
      <c r="C199" s="45"/>
      <c r="D199" s="43">
        <v>0.12</v>
      </c>
      <c r="E199" s="43">
        <v>8.32</v>
      </c>
      <c r="F199" s="43">
        <v>0.56000000000000005</v>
      </c>
      <c r="G199" s="43">
        <v>0.11</v>
      </c>
      <c r="H199" s="43">
        <v>0.44</v>
      </c>
      <c r="I199" s="43">
        <v>2.4700000000000002</v>
      </c>
      <c r="J199" s="43">
        <v>0.22</v>
      </c>
      <c r="K199" s="43">
        <v>1.1000000000000001</v>
      </c>
      <c r="L199" s="43">
        <v>0.78</v>
      </c>
      <c r="M199" s="43">
        <v>0.56999999999999995</v>
      </c>
      <c r="N199" s="43">
        <v>0.23</v>
      </c>
      <c r="O199" s="43">
        <v>0.11</v>
      </c>
      <c r="P199" s="43">
        <v>3.09</v>
      </c>
      <c r="Q199" s="43">
        <v>2.93</v>
      </c>
      <c r="R199" s="43">
        <v>1.37</v>
      </c>
      <c r="S199" s="43">
        <v>1.69</v>
      </c>
      <c r="T199" s="43">
        <v>1.9</v>
      </c>
      <c r="U199" s="43">
        <v>0.56000000000000005</v>
      </c>
      <c r="V199" s="43">
        <v>3.1</v>
      </c>
      <c r="W199" s="43">
        <v>0.23</v>
      </c>
      <c r="X199" s="95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2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BM200" s="52"/>
    </row>
    <row r="201" spans="1:65" ht="15">
      <c r="B201" s="8" t="s">
        <v>364</v>
      </c>
      <c r="BM201" s="26" t="s">
        <v>67</v>
      </c>
    </row>
    <row r="202" spans="1:65" ht="15">
      <c r="A202" s="24" t="s">
        <v>51</v>
      </c>
      <c r="B202" s="18" t="s">
        <v>115</v>
      </c>
      <c r="C202" s="15" t="s">
        <v>116</v>
      </c>
      <c r="D202" s="16" t="s">
        <v>190</v>
      </c>
      <c r="E202" s="17" t="s">
        <v>190</v>
      </c>
      <c r="F202" s="17" t="s">
        <v>190</v>
      </c>
      <c r="G202" s="17" t="s">
        <v>190</v>
      </c>
      <c r="H202" s="17" t="s">
        <v>190</v>
      </c>
      <c r="I202" s="17" t="s">
        <v>190</v>
      </c>
      <c r="J202" s="9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191</v>
      </c>
      <c r="C203" s="9" t="s">
        <v>191</v>
      </c>
      <c r="D203" s="93" t="s">
        <v>192</v>
      </c>
      <c r="E203" s="94" t="s">
        <v>201</v>
      </c>
      <c r="F203" s="94" t="s">
        <v>202</v>
      </c>
      <c r="G203" s="94" t="s">
        <v>205</v>
      </c>
      <c r="H203" s="94" t="s">
        <v>206</v>
      </c>
      <c r="I203" s="94" t="s">
        <v>210</v>
      </c>
      <c r="J203" s="9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117</v>
      </c>
      <c r="E204" s="11" t="s">
        <v>117</v>
      </c>
      <c r="F204" s="11" t="s">
        <v>211</v>
      </c>
      <c r="G204" s="11" t="s">
        <v>212</v>
      </c>
      <c r="H204" s="11" t="s">
        <v>117</v>
      </c>
      <c r="I204" s="11" t="s">
        <v>211</v>
      </c>
      <c r="J204" s="95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95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8">
        <v>1</v>
      </c>
      <c r="C206" s="14">
        <v>1</v>
      </c>
      <c r="D206" s="161" t="s">
        <v>218</v>
      </c>
      <c r="E206" s="161">
        <v>66</v>
      </c>
      <c r="F206" s="161">
        <v>64</v>
      </c>
      <c r="G206" s="161">
        <v>56.606999999999999</v>
      </c>
      <c r="H206" s="161">
        <v>46</v>
      </c>
      <c r="I206" s="161">
        <v>60</v>
      </c>
      <c r="J206" s="164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  <c r="AO206" s="165"/>
      <c r="AP206" s="165"/>
      <c r="AQ206" s="165"/>
      <c r="AR206" s="165"/>
      <c r="AS206" s="165"/>
      <c r="AT206" s="165"/>
      <c r="AU206" s="165"/>
      <c r="AV206" s="165"/>
      <c r="AW206" s="165"/>
      <c r="AX206" s="165"/>
      <c r="AY206" s="165"/>
      <c r="AZ206" s="165"/>
      <c r="BA206" s="165"/>
      <c r="BB206" s="165"/>
      <c r="BC206" s="165"/>
      <c r="BD206" s="165"/>
      <c r="BE206" s="165"/>
      <c r="BF206" s="165"/>
      <c r="BG206" s="165"/>
      <c r="BH206" s="165"/>
      <c r="BI206" s="165"/>
      <c r="BJ206" s="165"/>
      <c r="BK206" s="165"/>
      <c r="BL206" s="165"/>
      <c r="BM206" s="166">
        <v>1</v>
      </c>
    </row>
    <row r="207" spans="1:65">
      <c r="A207" s="28"/>
      <c r="B207" s="19">
        <v>1</v>
      </c>
      <c r="C207" s="9">
        <v>2</v>
      </c>
      <c r="D207" s="167" t="s">
        <v>218</v>
      </c>
      <c r="E207" s="167">
        <v>52</v>
      </c>
      <c r="F207" s="167">
        <v>65</v>
      </c>
      <c r="G207" s="167">
        <v>57.55</v>
      </c>
      <c r="H207" s="167">
        <v>44</v>
      </c>
      <c r="I207" s="167">
        <v>60</v>
      </c>
      <c r="J207" s="164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  <c r="AO207" s="165"/>
      <c r="AP207" s="165"/>
      <c r="AQ207" s="165"/>
      <c r="AR207" s="165"/>
      <c r="AS207" s="165"/>
      <c r="AT207" s="165"/>
      <c r="AU207" s="165"/>
      <c r="AV207" s="165"/>
      <c r="AW207" s="165"/>
      <c r="AX207" s="165"/>
      <c r="AY207" s="165"/>
      <c r="AZ207" s="165"/>
      <c r="BA207" s="165"/>
      <c r="BB207" s="165"/>
      <c r="BC207" s="165"/>
      <c r="BD207" s="165"/>
      <c r="BE207" s="165"/>
      <c r="BF207" s="165"/>
      <c r="BG207" s="165"/>
      <c r="BH207" s="165"/>
      <c r="BI207" s="165"/>
      <c r="BJ207" s="165"/>
      <c r="BK207" s="165"/>
      <c r="BL207" s="165"/>
      <c r="BM207" s="166">
        <v>38</v>
      </c>
    </row>
    <row r="208" spans="1:65">
      <c r="A208" s="28"/>
      <c r="B208" s="19">
        <v>1</v>
      </c>
      <c r="C208" s="9">
        <v>3</v>
      </c>
      <c r="D208" s="167" t="s">
        <v>218</v>
      </c>
      <c r="E208" s="167">
        <v>49</v>
      </c>
      <c r="F208" s="167">
        <v>65</v>
      </c>
      <c r="G208" s="167">
        <v>61.600999999999992</v>
      </c>
      <c r="H208" s="167">
        <v>52</v>
      </c>
      <c r="I208" s="167">
        <v>60</v>
      </c>
      <c r="J208" s="164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  <c r="BE208" s="165"/>
      <c r="BF208" s="165"/>
      <c r="BG208" s="165"/>
      <c r="BH208" s="165"/>
      <c r="BI208" s="165"/>
      <c r="BJ208" s="165"/>
      <c r="BK208" s="165"/>
      <c r="BL208" s="165"/>
      <c r="BM208" s="166">
        <v>16</v>
      </c>
    </row>
    <row r="209" spans="1:65">
      <c r="A209" s="28"/>
      <c r="B209" s="19">
        <v>1</v>
      </c>
      <c r="C209" s="9">
        <v>4</v>
      </c>
      <c r="D209" s="167" t="s">
        <v>218</v>
      </c>
      <c r="E209" s="167">
        <v>48</v>
      </c>
      <c r="F209" s="171">
        <v>60</v>
      </c>
      <c r="G209" s="167">
        <v>59.027000000000001</v>
      </c>
      <c r="H209" s="167">
        <v>51</v>
      </c>
      <c r="I209" s="167">
        <v>61</v>
      </c>
      <c r="J209" s="164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  <c r="BG209" s="165"/>
      <c r="BH209" s="165"/>
      <c r="BI209" s="165"/>
      <c r="BJ209" s="165"/>
      <c r="BK209" s="165"/>
      <c r="BL209" s="165"/>
      <c r="BM209" s="166">
        <v>57.736599999999996</v>
      </c>
    </row>
    <row r="210" spans="1:65">
      <c r="A210" s="28"/>
      <c r="B210" s="19">
        <v>1</v>
      </c>
      <c r="C210" s="9">
        <v>5</v>
      </c>
      <c r="D210" s="167" t="s">
        <v>218</v>
      </c>
      <c r="E210" s="167">
        <v>47</v>
      </c>
      <c r="F210" s="167">
        <v>66</v>
      </c>
      <c r="G210" s="167">
        <v>59.529000000000003</v>
      </c>
      <c r="H210" s="167">
        <v>56</v>
      </c>
      <c r="I210" s="167">
        <v>60</v>
      </c>
      <c r="J210" s="164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  <c r="BI210" s="165"/>
      <c r="BJ210" s="165"/>
      <c r="BK210" s="165"/>
      <c r="BL210" s="165"/>
      <c r="BM210" s="166">
        <v>13</v>
      </c>
    </row>
    <row r="211" spans="1:65">
      <c r="A211" s="28"/>
      <c r="B211" s="19">
        <v>1</v>
      </c>
      <c r="C211" s="9">
        <v>6</v>
      </c>
      <c r="D211" s="167" t="s">
        <v>218</v>
      </c>
      <c r="E211" s="167">
        <v>57</v>
      </c>
      <c r="F211" s="167">
        <v>64</v>
      </c>
      <c r="G211" s="167">
        <v>65.983999999999995</v>
      </c>
      <c r="H211" s="167">
        <v>53</v>
      </c>
      <c r="I211" s="167">
        <v>61</v>
      </c>
      <c r="J211" s="164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/>
      <c r="AN211" s="165"/>
      <c r="AO211" s="165"/>
      <c r="AP211" s="165"/>
      <c r="AQ211" s="165"/>
      <c r="AR211" s="165"/>
      <c r="AS211" s="165"/>
      <c r="AT211" s="165"/>
      <c r="AU211" s="165"/>
      <c r="AV211" s="165"/>
      <c r="AW211" s="165"/>
      <c r="AX211" s="165"/>
      <c r="AY211" s="165"/>
      <c r="AZ211" s="165"/>
      <c r="BA211" s="165"/>
      <c r="BB211" s="165"/>
      <c r="BC211" s="165"/>
      <c r="BD211" s="165"/>
      <c r="BE211" s="165"/>
      <c r="BF211" s="165"/>
      <c r="BG211" s="165"/>
      <c r="BH211" s="165"/>
      <c r="BI211" s="165"/>
      <c r="BJ211" s="165"/>
      <c r="BK211" s="165"/>
      <c r="BL211" s="165"/>
      <c r="BM211" s="169"/>
    </row>
    <row r="212" spans="1:65">
      <c r="A212" s="28"/>
      <c r="B212" s="20" t="s">
        <v>213</v>
      </c>
      <c r="C212" s="12"/>
      <c r="D212" s="170" t="s">
        <v>548</v>
      </c>
      <c r="E212" s="170">
        <v>53.166666666666664</v>
      </c>
      <c r="F212" s="170">
        <v>64</v>
      </c>
      <c r="G212" s="170">
        <v>60.04966666666666</v>
      </c>
      <c r="H212" s="170">
        <v>50.333333333333336</v>
      </c>
      <c r="I212" s="170">
        <v>60.333333333333336</v>
      </c>
      <c r="J212" s="164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  <c r="BG212" s="165"/>
      <c r="BH212" s="165"/>
      <c r="BI212" s="165"/>
      <c r="BJ212" s="165"/>
      <c r="BK212" s="165"/>
      <c r="BL212" s="165"/>
      <c r="BM212" s="169"/>
    </row>
    <row r="213" spans="1:65">
      <c r="A213" s="28"/>
      <c r="B213" s="3" t="s">
        <v>214</v>
      </c>
      <c r="C213" s="27"/>
      <c r="D213" s="167" t="s">
        <v>548</v>
      </c>
      <c r="E213" s="167">
        <v>50.5</v>
      </c>
      <c r="F213" s="167">
        <v>64.5</v>
      </c>
      <c r="G213" s="167">
        <v>59.278000000000006</v>
      </c>
      <c r="H213" s="167">
        <v>51.5</v>
      </c>
      <c r="I213" s="167">
        <v>60</v>
      </c>
      <c r="J213" s="164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5"/>
      <c r="AI213" s="165"/>
      <c r="AJ213" s="165"/>
      <c r="AK213" s="165"/>
      <c r="AL213" s="165"/>
      <c r="AM213" s="165"/>
      <c r="AN213" s="165"/>
      <c r="AO213" s="165"/>
      <c r="AP213" s="165"/>
      <c r="AQ213" s="165"/>
      <c r="AR213" s="165"/>
      <c r="AS213" s="165"/>
      <c r="AT213" s="165"/>
      <c r="AU213" s="165"/>
      <c r="AV213" s="165"/>
      <c r="AW213" s="165"/>
      <c r="AX213" s="165"/>
      <c r="AY213" s="165"/>
      <c r="AZ213" s="165"/>
      <c r="BA213" s="165"/>
      <c r="BB213" s="165"/>
      <c r="BC213" s="165"/>
      <c r="BD213" s="165"/>
      <c r="BE213" s="165"/>
      <c r="BF213" s="165"/>
      <c r="BG213" s="165"/>
      <c r="BH213" s="165"/>
      <c r="BI213" s="165"/>
      <c r="BJ213" s="165"/>
      <c r="BK213" s="165"/>
      <c r="BL213" s="165"/>
      <c r="BM213" s="169"/>
    </row>
    <row r="214" spans="1:65">
      <c r="A214" s="28"/>
      <c r="B214" s="3" t="s">
        <v>215</v>
      </c>
      <c r="C214" s="27"/>
      <c r="D214" s="167" t="s">
        <v>548</v>
      </c>
      <c r="E214" s="167">
        <v>7.2502873506273131</v>
      </c>
      <c r="F214" s="167">
        <v>2.0976176963403033</v>
      </c>
      <c r="G214" s="167">
        <v>3.3775782843135778</v>
      </c>
      <c r="H214" s="167">
        <v>4.5018514709691022</v>
      </c>
      <c r="I214" s="167">
        <v>0.51639777949432231</v>
      </c>
      <c r="J214" s="164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  <c r="AE214" s="165"/>
      <c r="AF214" s="165"/>
      <c r="AG214" s="165"/>
      <c r="AH214" s="165"/>
      <c r="AI214" s="165"/>
      <c r="AJ214" s="165"/>
      <c r="AK214" s="165"/>
      <c r="AL214" s="165"/>
      <c r="AM214" s="165"/>
      <c r="AN214" s="165"/>
      <c r="AO214" s="165"/>
      <c r="AP214" s="165"/>
      <c r="AQ214" s="165"/>
      <c r="AR214" s="165"/>
      <c r="AS214" s="165"/>
      <c r="AT214" s="165"/>
      <c r="AU214" s="165"/>
      <c r="AV214" s="165"/>
      <c r="AW214" s="165"/>
      <c r="AX214" s="165"/>
      <c r="AY214" s="165"/>
      <c r="AZ214" s="165"/>
      <c r="BA214" s="165"/>
      <c r="BB214" s="165"/>
      <c r="BC214" s="165"/>
      <c r="BD214" s="165"/>
      <c r="BE214" s="165"/>
      <c r="BF214" s="165"/>
      <c r="BG214" s="165"/>
      <c r="BH214" s="165"/>
      <c r="BI214" s="165"/>
      <c r="BJ214" s="165"/>
      <c r="BK214" s="165"/>
      <c r="BL214" s="165"/>
      <c r="BM214" s="169"/>
    </row>
    <row r="215" spans="1:65">
      <c r="A215" s="28"/>
      <c r="B215" s="3" t="s">
        <v>86</v>
      </c>
      <c r="C215" s="27"/>
      <c r="D215" s="13" t="s">
        <v>548</v>
      </c>
      <c r="E215" s="13">
        <v>0.13636904107762973</v>
      </c>
      <c r="F215" s="13">
        <v>3.2775276505317238E-2</v>
      </c>
      <c r="G215" s="13">
        <v>5.6246411875396113E-2</v>
      </c>
      <c r="H215" s="13">
        <v>8.9440757701372886E-2</v>
      </c>
      <c r="I215" s="13">
        <v>8.559079218137939E-3</v>
      </c>
      <c r="J215" s="9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3" t="s">
        <v>216</v>
      </c>
      <c r="C216" s="27"/>
      <c r="D216" s="13" t="s">
        <v>548</v>
      </c>
      <c r="E216" s="13">
        <v>-7.9151410601478678E-2</v>
      </c>
      <c r="F216" s="13">
        <v>0.10848231451107271</v>
      </c>
      <c r="G216" s="13">
        <v>4.0062398316954351E-2</v>
      </c>
      <c r="H216" s="13">
        <v>-0.12822484640014586</v>
      </c>
      <c r="I216" s="13">
        <v>4.497551524220933E-2</v>
      </c>
      <c r="J216" s="95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A217" s="28"/>
      <c r="B217" s="44" t="s">
        <v>217</v>
      </c>
      <c r="C217" s="45"/>
      <c r="D217" s="43" t="s">
        <v>218</v>
      </c>
      <c r="E217" s="43">
        <v>1.17</v>
      </c>
      <c r="F217" s="43">
        <v>0.67</v>
      </c>
      <c r="G217" s="43">
        <v>0</v>
      </c>
      <c r="H217" s="43">
        <v>1.66</v>
      </c>
      <c r="I217" s="43">
        <v>0.05</v>
      </c>
      <c r="J217" s="95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2"/>
    </row>
    <row r="218" spans="1:65">
      <c r="B218" s="29"/>
      <c r="C218" s="20"/>
      <c r="D218" s="20"/>
      <c r="E218" s="20"/>
      <c r="F218" s="20"/>
      <c r="G218" s="20"/>
      <c r="H218" s="20"/>
      <c r="I218" s="20"/>
      <c r="BM218" s="52"/>
    </row>
    <row r="219" spans="1:65" ht="15">
      <c r="B219" s="8" t="s">
        <v>365</v>
      </c>
      <c r="BM219" s="26" t="s">
        <v>229</v>
      </c>
    </row>
    <row r="220" spans="1:65" ht="15">
      <c r="A220" s="24" t="s">
        <v>28</v>
      </c>
      <c r="B220" s="18" t="s">
        <v>115</v>
      </c>
      <c r="C220" s="15" t="s">
        <v>116</v>
      </c>
      <c r="D220" s="16" t="s">
        <v>190</v>
      </c>
      <c r="E220" s="17" t="s">
        <v>190</v>
      </c>
      <c r="F220" s="17" t="s">
        <v>190</v>
      </c>
      <c r="G220" s="9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191</v>
      </c>
      <c r="C221" s="9" t="s">
        <v>191</v>
      </c>
      <c r="D221" s="93" t="s">
        <v>192</v>
      </c>
      <c r="E221" s="94" t="s">
        <v>205</v>
      </c>
      <c r="F221" s="94" t="s">
        <v>210</v>
      </c>
      <c r="G221" s="9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211</v>
      </c>
      <c r="E222" s="11" t="s">
        <v>212</v>
      </c>
      <c r="F222" s="11" t="s">
        <v>211</v>
      </c>
      <c r="G222" s="9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9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8">
        <v>1</v>
      </c>
      <c r="C224" s="14">
        <v>1</v>
      </c>
      <c r="D224" s="21" t="s">
        <v>218</v>
      </c>
      <c r="E224" s="21">
        <v>5.9169999999999998</v>
      </c>
      <c r="F224" s="21">
        <v>6.22</v>
      </c>
      <c r="G224" s="9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 t="s">
        <v>218</v>
      </c>
      <c r="E225" s="11">
        <v>5.9240000000000004</v>
      </c>
      <c r="F225" s="11">
        <v>5.96</v>
      </c>
      <c r="G225" s="9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6</v>
      </c>
    </row>
    <row r="226" spans="1:65">
      <c r="A226" s="28"/>
      <c r="B226" s="19">
        <v>1</v>
      </c>
      <c r="C226" s="9">
        <v>3</v>
      </c>
      <c r="D226" s="11" t="s">
        <v>218</v>
      </c>
      <c r="E226" s="11">
        <v>5.6820000000000004</v>
      </c>
      <c r="F226" s="11">
        <v>6.09</v>
      </c>
      <c r="G226" s="9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 t="s">
        <v>218</v>
      </c>
      <c r="E227" s="11">
        <v>5.8239999999999998</v>
      </c>
      <c r="F227" s="11">
        <v>6</v>
      </c>
      <c r="G227" s="9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5.9781666666666702</v>
      </c>
    </row>
    <row r="228" spans="1:65">
      <c r="A228" s="28"/>
      <c r="B228" s="19">
        <v>1</v>
      </c>
      <c r="C228" s="9">
        <v>5</v>
      </c>
      <c r="D228" s="11" t="s">
        <v>218</v>
      </c>
      <c r="E228" s="11">
        <v>5.6870000000000003</v>
      </c>
      <c r="F228" s="11">
        <v>6.31</v>
      </c>
      <c r="G228" s="9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12</v>
      </c>
    </row>
    <row r="229" spans="1:65">
      <c r="A229" s="28"/>
      <c r="B229" s="19">
        <v>1</v>
      </c>
      <c r="C229" s="9">
        <v>6</v>
      </c>
      <c r="D229" s="11" t="s">
        <v>218</v>
      </c>
      <c r="E229" s="11">
        <v>5.9240000000000004</v>
      </c>
      <c r="F229" s="11">
        <v>6.2</v>
      </c>
      <c r="G229" s="9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20" t="s">
        <v>213</v>
      </c>
      <c r="C230" s="12"/>
      <c r="D230" s="22" t="s">
        <v>548</v>
      </c>
      <c r="E230" s="22">
        <v>5.8263333333333343</v>
      </c>
      <c r="F230" s="22">
        <v>6.13</v>
      </c>
      <c r="G230" s="9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214</v>
      </c>
      <c r="C231" s="27"/>
      <c r="D231" s="11" t="s">
        <v>548</v>
      </c>
      <c r="E231" s="11">
        <v>5.8704999999999998</v>
      </c>
      <c r="F231" s="11">
        <v>6.1449999999999996</v>
      </c>
      <c r="G231" s="9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215</v>
      </c>
      <c r="C232" s="27"/>
      <c r="D232" s="23" t="s">
        <v>548</v>
      </c>
      <c r="E232" s="23">
        <v>0.11623195200402793</v>
      </c>
      <c r="F232" s="23">
        <v>0.1362350909274111</v>
      </c>
      <c r="G232" s="9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86</v>
      </c>
      <c r="C233" s="27"/>
      <c r="D233" s="13" t="s">
        <v>548</v>
      </c>
      <c r="E233" s="13">
        <v>1.9949416786548643E-2</v>
      </c>
      <c r="F233" s="13">
        <v>2.2224321521600504E-2</v>
      </c>
      <c r="G233" s="9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3" t="s">
        <v>216</v>
      </c>
      <c r="C234" s="27"/>
      <c r="D234" s="13" t="s">
        <v>548</v>
      </c>
      <c r="E234" s="13">
        <v>-2.5397975968106556E-2</v>
      </c>
      <c r="F234" s="13">
        <v>2.5397975968105557E-2</v>
      </c>
      <c r="G234" s="9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A235" s="28"/>
      <c r="B235" s="44" t="s">
        <v>217</v>
      </c>
      <c r="C235" s="45"/>
      <c r="D235" s="43" t="s">
        <v>218</v>
      </c>
      <c r="E235" s="43">
        <v>0.67</v>
      </c>
      <c r="F235" s="43">
        <v>0.67</v>
      </c>
      <c r="G235" s="9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B236" s="29"/>
      <c r="C236" s="20"/>
      <c r="D236" s="20"/>
      <c r="E236" s="20"/>
      <c r="F236" s="20"/>
      <c r="BM236" s="52"/>
    </row>
    <row r="237" spans="1:65" ht="15">
      <c r="B237" s="8" t="s">
        <v>366</v>
      </c>
      <c r="BM237" s="26" t="s">
        <v>67</v>
      </c>
    </row>
    <row r="238" spans="1:65" ht="15">
      <c r="A238" s="24" t="s">
        <v>0</v>
      </c>
      <c r="B238" s="18" t="s">
        <v>115</v>
      </c>
      <c r="C238" s="15" t="s">
        <v>116</v>
      </c>
      <c r="D238" s="16" t="s">
        <v>190</v>
      </c>
      <c r="E238" s="17" t="s">
        <v>190</v>
      </c>
      <c r="F238" s="17" t="s">
        <v>190</v>
      </c>
      <c r="G238" s="17" t="s">
        <v>190</v>
      </c>
      <c r="H238" s="17" t="s">
        <v>190</v>
      </c>
      <c r="I238" s="17" t="s">
        <v>190</v>
      </c>
      <c r="J238" s="17" t="s">
        <v>190</v>
      </c>
      <c r="K238" s="17" t="s">
        <v>190</v>
      </c>
      <c r="L238" s="17" t="s">
        <v>190</v>
      </c>
      <c r="M238" s="17" t="s">
        <v>190</v>
      </c>
      <c r="N238" s="17" t="s">
        <v>190</v>
      </c>
      <c r="O238" s="17" t="s">
        <v>190</v>
      </c>
      <c r="P238" s="17" t="s">
        <v>190</v>
      </c>
      <c r="Q238" s="17" t="s">
        <v>190</v>
      </c>
      <c r="R238" s="17" t="s">
        <v>190</v>
      </c>
      <c r="S238" s="17" t="s">
        <v>190</v>
      </c>
      <c r="T238" s="17" t="s">
        <v>190</v>
      </c>
      <c r="U238" s="17" t="s">
        <v>190</v>
      </c>
      <c r="V238" s="17" t="s">
        <v>190</v>
      </c>
      <c r="W238" s="95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191</v>
      </c>
      <c r="C239" s="9" t="s">
        <v>191</v>
      </c>
      <c r="D239" s="93" t="s">
        <v>192</v>
      </c>
      <c r="E239" s="94" t="s">
        <v>193</v>
      </c>
      <c r="F239" s="94" t="s">
        <v>194</v>
      </c>
      <c r="G239" s="94" t="s">
        <v>195</v>
      </c>
      <c r="H239" s="94" t="s">
        <v>196</v>
      </c>
      <c r="I239" s="94" t="s">
        <v>197</v>
      </c>
      <c r="J239" s="94" t="s">
        <v>198</v>
      </c>
      <c r="K239" s="94" t="s">
        <v>199</v>
      </c>
      <c r="L239" s="94" t="s">
        <v>200</v>
      </c>
      <c r="M239" s="94" t="s">
        <v>201</v>
      </c>
      <c r="N239" s="94" t="s">
        <v>202</v>
      </c>
      <c r="O239" s="94" t="s">
        <v>203</v>
      </c>
      <c r="P239" s="94" t="s">
        <v>204</v>
      </c>
      <c r="Q239" s="94" t="s">
        <v>205</v>
      </c>
      <c r="R239" s="94" t="s">
        <v>206</v>
      </c>
      <c r="S239" s="94" t="s">
        <v>207</v>
      </c>
      <c r="T239" s="94" t="s">
        <v>208</v>
      </c>
      <c r="U239" s="94" t="s">
        <v>209</v>
      </c>
      <c r="V239" s="94" t="s">
        <v>210</v>
      </c>
      <c r="W239" s="95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1</v>
      </c>
    </row>
    <row r="240" spans="1:65">
      <c r="A240" s="28"/>
      <c r="B240" s="19"/>
      <c r="C240" s="9"/>
      <c r="D240" s="10" t="s">
        <v>117</v>
      </c>
      <c r="E240" s="11" t="s">
        <v>117</v>
      </c>
      <c r="F240" s="11" t="s">
        <v>117</v>
      </c>
      <c r="G240" s="11" t="s">
        <v>117</v>
      </c>
      <c r="H240" s="11" t="s">
        <v>117</v>
      </c>
      <c r="I240" s="11" t="s">
        <v>117</v>
      </c>
      <c r="J240" s="11" t="s">
        <v>117</v>
      </c>
      <c r="K240" s="11" t="s">
        <v>117</v>
      </c>
      <c r="L240" s="11" t="s">
        <v>224</v>
      </c>
      <c r="M240" s="11" t="s">
        <v>117</v>
      </c>
      <c r="N240" s="11" t="s">
        <v>117</v>
      </c>
      <c r="O240" s="11" t="s">
        <v>212</v>
      </c>
      <c r="P240" s="11" t="s">
        <v>224</v>
      </c>
      <c r="Q240" s="11" t="s">
        <v>117</v>
      </c>
      <c r="R240" s="11" t="s">
        <v>117</v>
      </c>
      <c r="S240" s="11" t="s">
        <v>117</v>
      </c>
      <c r="T240" s="11" t="s">
        <v>224</v>
      </c>
      <c r="U240" s="11" t="s">
        <v>117</v>
      </c>
      <c r="V240" s="11" t="s">
        <v>118</v>
      </c>
      <c r="W240" s="95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2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95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3</v>
      </c>
    </row>
    <row r="242" spans="1:65">
      <c r="A242" s="28"/>
      <c r="B242" s="18">
        <v>1</v>
      </c>
      <c r="C242" s="14">
        <v>1</v>
      </c>
      <c r="D242" s="21">
        <v>3.8</v>
      </c>
      <c r="E242" s="21" t="s">
        <v>225</v>
      </c>
      <c r="F242" s="21">
        <v>3.7554999999999996</v>
      </c>
      <c r="G242" s="89">
        <v>4.04</v>
      </c>
      <c r="H242" s="21">
        <v>3.72</v>
      </c>
      <c r="I242" s="21">
        <v>3.81</v>
      </c>
      <c r="J242" s="21">
        <v>3.71</v>
      </c>
      <c r="K242" s="21">
        <v>3.7699999999999996</v>
      </c>
      <c r="L242" s="21">
        <v>3.8599999999999994</v>
      </c>
      <c r="M242" s="21">
        <v>3.8650000000000002</v>
      </c>
      <c r="N242" s="92">
        <v>4.2350000000000003</v>
      </c>
      <c r="O242" s="21">
        <v>3.8120453619179866</v>
      </c>
      <c r="P242" s="92">
        <v>4.4000000000000004</v>
      </c>
      <c r="Q242" s="21">
        <v>3.88</v>
      </c>
      <c r="R242" s="92">
        <v>2.8997999999999999</v>
      </c>
      <c r="S242" s="21">
        <v>3.8900000000000006</v>
      </c>
      <c r="T242" s="21">
        <v>3.6900000000000004</v>
      </c>
      <c r="U242" s="21">
        <v>3.8</v>
      </c>
      <c r="V242" s="21">
        <v>3.72</v>
      </c>
      <c r="W242" s="95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>
        <v>1</v>
      </c>
      <c r="C243" s="9">
        <v>2</v>
      </c>
      <c r="D243" s="11">
        <v>3.88</v>
      </c>
      <c r="E243" s="11" t="s">
        <v>225</v>
      </c>
      <c r="F243" s="11">
        <v>3.7796999999999996</v>
      </c>
      <c r="G243" s="90">
        <v>4.1399999999999997</v>
      </c>
      <c r="H243" s="11">
        <v>3.6000000000000005</v>
      </c>
      <c r="I243" s="11">
        <v>4.0199999999999996</v>
      </c>
      <c r="J243" s="11">
        <v>3.56</v>
      </c>
      <c r="K243" s="11">
        <v>3.7599999999999993</v>
      </c>
      <c r="L243" s="11">
        <v>3.82</v>
      </c>
      <c r="M243" s="11">
        <v>3.7789999999999999</v>
      </c>
      <c r="N243" s="11">
        <v>3.8239999999999998</v>
      </c>
      <c r="O243" s="11">
        <v>3.7978876282462464</v>
      </c>
      <c r="P243" s="11">
        <v>4</v>
      </c>
      <c r="Q243" s="11">
        <v>3.7900000000000005</v>
      </c>
      <c r="R243" s="90">
        <v>2.2755000000000001</v>
      </c>
      <c r="S243" s="11">
        <v>3.94</v>
      </c>
      <c r="T243" s="11">
        <v>3.6699999999999995</v>
      </c>
      <c r="U243" s="11">
        <v>3.85</v>
      </c>
      <c r="V243" s="11">
        <v>3.82</v>
      </c>
      <c r="W243" s="95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 t="e">
        <v>#N/A</v>
      </c>
    </row>
    <row r="244" spans="1:65">
      <c r="A244" s="28"/>
      <c r="B244" s="19">
        <v>1</v>
      </c>
      <c r="C244" s="9">
        <v>3</v>
      </c>
      <c r="D244" s="11">
        <v>3.88</v>
      </c>
      <c r="E244" s="11" t="s">
        <v>225</v>
      </c>
      <c r="F244" s="11">
        <v>3.8427000000000002</v>
      </c>
      <c r="G244" s="90">
        <v>4.13</v>
      </c>
      <c r="H244" s="11">
        <v>3.7800000000000002</v>
      </c>
      <c r="I244" s="11">
        <v>3.8699999999999997</v>
      </c>
      <c r="J244" s="11">
        <v>3.4799999999999995</v>
      </c>
      <c r="K244" s="11">
        <v>3.83</v>
      </c>
      <c r="L244" s="11">
        <v>3.75</v>
      </c>
      <c r="M244" s="11">
        <v>3.7210000000000001</v>
      </c>
      <c r="N244" s="11">
        <v>4.0170000000000003</v>
      </c>
      <c r="O244" s="11">
        <v>3.8262463887811715</v>
      </c>
      <c r="P244" s="11">
        <v>4.2</v>
      </c>
      <c r="Q244" s="11">
        <v>3.85</v>
      </c>
      <c r="R244" s="90">
        <v>1.9673</v>
      </c>
      <c r="S244" s="11">
        <v>3.94</v>
      </c>
      <c r="T244" s="11">
        <v>3.74</v>
      </c>
      <c r="U244" s="11">
        <v>3.84</v>
      </c>
      <c r="V244" s="11">
        <v>3.9599999999999995</v>
      </c>
      <c r="W244" s="95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16</v>
      </c>
    </row>
    <row r="245" spans="1:65">
      <c r="A245" s="28"/>
      <c r="B245" s="19">
        <v>1</v>
      </c>
      <c r="C245" s="9">
        <v>4</v>
      </c>
      <c r="D245" s="11">
        <v>3.82</v>
      </c>
      <c r="E245" s="11" t="s">
        <v>225</v>
      </c>
      <c r="F245" s="11">
        <v>3.8719000000000001</v>
      </c>
      <c r="G245" s="90">
        <v>4.2699999999999996</v>
      </c>
      <c r="H245" s="11">
        <v>3.82</v>
      </c>
      <c r="I245" s="11">
        <v>3.9899999999999998</v>
      </c>
      <c r="J245" s="11">
        <v>3.7699999999999996</v>
      </c>
      <c r="K245" s="11">
        <v>3.88</v>
      </c>
      <c r="L245" s="11">
        <v>3.92</v>
      </c>
      <c r="M245" s="11">
        <v>3.7249999999999996</v>
      </c>
      <c r="N245" s="11">
        <v>3.9319999999999999</v>
      </c>
      <c r="O245" s="11">
        <v>3.8534957495393574</v>
      </c>
      <c r="P245" s="11">
        <v>3.9</v>
      </c>
      <c r="Q245" s="11">
        <v>3.74</v>
      </c>
      <c r="R245" s="90">
        <v>2.0941999999999998</v>
      </c>
      <c r="S245" s="11">
        <v>3.92</v>
      </c>
      <c r="T245" s="11">
        <v>3.73</v>
      </c>
      <c r="U245" s="11">
        <v>3.84</v>
      </c>
      <c r="V245" s="11">
        <v>3.7599999999999993</v>
      </c>
      <c r="W245" s="95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3.8225917219893439</v>
      </c>
    </row>
    <row r="246" spans="1:65">
      <c r="A246" s="28"/>
      <c r="B246" s="19">
        <v>1</v>
      </c>
      <c r="C246" s="9">
        <v>5</v>
      </c>
      <c r="D246" s="11">
        <v>3.7699999999999996</v>
      </c>
      <c r="E246" s="11" t="s">
        <v>225</v>
      </c>
      <c r="F246" s="11">
        <v>3.8128000000000002</v>
      </c>
      <c r="G246" s="90">
        <v>3.9599999999999995</v>
      </c>
      <c r="H246" s="11">
        <v>3.51</v>
      </c>
      <c r="I246" s="11">
        <v>3.85</v>
      </c>
      <c r="J246" s="11">
        <v>3.4799999999999995</v>
      </c>
      <c r="K246" s="11">
        <v>3.9</v>
      </c>
      <c r="L246" s="11">
        <v>3.81</v>
      </c>
      <c r="M246" s="11">
        <v>3.823</v>
      </c>
      <c r="N246" s="11">
        <v>3.8530000000000002</v>
      </c>
      <c r="O246" s="11">
        <v>3.7889172396289346</v>
      </c>
      <c r="P246" s="11">
        <v>3.9</v>
      </c>
      <c r="Q246" s="11">
        <v>3.8899999999999997</v>
      </c>
      <c r="R246" s="90">
        <v>1.9839</v>
      </c>
      <c r="S246" s="11">
        <v>3.8699999999999997</v>
      </c>
      <c r="T246" s="11">
        <v>3.8</v>
      </c>
      <c r="U246" s="11">
        <v>3.83</v>
      </c>
      <c r="V246" s="11">
        <v>3.8699999999999997</v>
      </c>
      <c r="W246" s="95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14</v>
      </c>
    </row>
    <row r="247" spans="1:65">
      <c r="A247" s="28"/>
      <c r="B247" s="19">
        <v>1</v>
      </c>
      <c r="C247" s="9">
        <v>6</v>
      </c>
      <c r="D247" s="11">
        <v>3.88</v>
      </c>
      <c r="E247" s="11" t="s">
        <v>225</v>
      </c>
      <c r="F247" s="11">
        <v>3.762</v>
      </c>
      <c r="G247" s="90">
        <v>4.0599999999999996</v>
      </c>
      <c r="H247" s="11">
        <v>3.65</v>
      </c>
      <c r="I247" s="11">
        <v>3.83</v>
      </c>
      <c r="J247" s="11">
        <v>3.8600000000000003</v>
      </c>
      <c r="K247" s="11">
        <v>3.82</v>
      </c>
      <c r="L247" s="11">
        <v>3.81</v>
      </c>
      <c r="M247" s="11">
        <v>3.7120000000000002</v>
      </c>
      <c r="N247" s="11">
        <v>3.8849999999999998</v>
      </c>
      <c r="O247" s="11">
        <v>3.827412942863361</v>
      </c>
      <c r="P247" s="11">
        <v>3.9</v>
      </c>
      <c r="Q247" s="11">
        <v>3.8899999999999997</v>
      </c>
      <c r="R247" s="90">
        <v>2.1447000000000003</v>
      </c>
      <c r="S247" s="11">
        <v>4</v>
      </c>
      <c r="T247" s="11">
        <v>3.7800000000000002</v>
      </c>
      <c r="U247" s="11">
        <v>3.9</v>
      </c>
      <c r="V247" s="11">
        <v>3.85</v>
      </c>
      <c r="W247" s="95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20" t="s">
        <v>213</v>
      </c>
      <c r="C248" s="12"/>
      <c r="D248" s="22">
        <v>3.8383333333333329</v>
      </c>
      <c r="E248" s="22" t="s">
        <v>548</v>
      </c>
      <c r="F248" s="22">
        <v>3.8041</v>
      </c>
      <c r="G248" s="22">
        <v>4.0999999999999996</v>
      </c>
      <c r="H248" s="22">
        <v>3.6799999999999997</v>
      </c>
      <c r="I248" s="22">
        <v>3.8949999999999996</v>
      </c>
      <c r="J248" s="22">
        <v>3.6433333333333331</v>
      </c>
      <c r="K248" s="22">
        <v>3.8266666666666662</v>
      </c>
      <c r="L248" s="22">
        <v>3.8283333333333331</v>
      </c>
      <c r="M248" s="22">
        <v>3.7708333333333335</v>
      </c>
      <c r="N248" s="22">
        <v>3.9576666666666669</v>
      </c>
      <c r="O248" s="22">
        <v>3.8176675518295098</v>
      </c>
      <c r="P248" s="22">
        <v>4.05</v>
      </c>
      <c r="Q248" s="22">
        <v>3.84</v>
      </c>
      <c r="R248" s="22">
        <v>2.2275666666666667</v>
      </c>
      <c r="S248" s="22">
        <v>3.9266666666666663</v>
      </c>
      <c r="T248" s="22">
        <v>3.7349999999999999</v>
      </c>
      <c r="U248" s="22">
        <v>3.8433333333333333</v>
      </c>
      <c r="V248" s="22">
        <v>3.83</v>
      </c>
      <c r="W248" s="95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214</v>
      </c>
      <c r="C249" s="27"/>
      <c r="D249" s="11">
        <v>3.8499999999999996</v>
      </c>
      <c r="E249" s="11" t="s">
        <v>548</v>
      </c>
      <c r="F249" s="11">
        <v>3.7962499999999997</v>
      </c>
      <c r="G249" s="11">
        <v>4.0949999999999998</v>
      </c>
      <c r="H249" s="11">
        <v>3.6850000000000001</v>
      </c>
      <c r="I249" s="11">
        <v>3.86</v>
      </c>
      <c r="J249" s="11">
        <v>3.6349999999999998</v>
      </c>
      <c r="K249" s="11">
        <v>3.8250000000000002</v>
      </c>
      <c r="L249" s="11">
        <v>3.8149999999999999</v>
      </c>
      <c r="M249" s="11">
        <v>3.7519999999999998</v>
      </c>
      <c r="N249" s="11">
        <v>3.9085000000000001</v>
      </c>
      <c r="O249" s="11">
        <v>3.8191458753495793</v>
      </c>
      <c r="P249" s="11">
        <v>3.95</v>
      </c>
      <c r="Q249" s="11">
        <v>3.8650000000000002</v>
      </c>
      <c r="R249" s="11">
        <v>2.1194500000000001</v>
      </c>
      <c r="S249" s="11">
        <v>3.9299999999999997</v>
      </c>
      <c r="T249" s="11">
        <v>3.7350000000000003</v>
      </c>
      <c r="U249" s="11">
        <v>3.84</v>
      </c>
      <c r="V249" s="11">
        <v>3.835</v>
      </c>
      <c r="W249" s="95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215</v>
      </c>
      <c r="C250" s="27"/>
      <c r="D250" s="23">
        <v>4.8339080118126751E-2</v>
      </c>
      <c r="E250" s="23" t="s">
        <v>548</v>
      </c>
      <c r="F250" s="23">
        <v>4.6673804216069835E-2</v>
      </c>
      <c r="G250" s="23">
        <v>0.10601886624558855</v>
      </c>
      <c r="H250" s="23">
        <v>0.11610340218959996</v>
      </c>
      <c r="I250" s="23">
        <v>8.803408430829486E-2</v>
      </c>
      <c r="J250" s="23">
        <v>0.15983324643723762</v>
      </c>
      <c r="K250" s="23">
        <v>5.6450568346711E-2</v>
      </c>
      <c r="L250" s="23">
        <v>5.7067211835402094E-2</v>
      </c>
      <c r="M250" s="23">
        <v>6.2770746902252747E-2</v>
      </c>
      <c r="N250" s="23">
        <v>0.15178625322033187</v>
      </c>
      <c r="O250" s="23">
        <v>2.3245058352145766E-2</v>
      </c>
      <c r="P250" s="23">
        <v>0.20736441353327739</v>
      </c>
      <c r="Q250" s="23">
        <v>6.1967733539318406E-2</v>
      </c>
      <c r="R250" s="23">
        <v>0.34812669915803374</v>
      </c>
      <c r="S250" s="23">
        <v>4.546060565661951E-2</v>
      </c>
      <c r="T250" s="23">
        <v>5.009990019950146E-2</v>
      </c>
      <c r="U250" s="23">
        <v>3.2659863237109059E-2</v>
      </c>
      <c r="V250" s="23">
        <v>8.4852813742385583E-2</v>
      </c>
      <c r="W250" s="155"/>
      <c r="X250" s="156"/>
      <c r="Y250" s="156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6"/>
      <c r="AK250" s="156"/>
      <c r="AL250" s="156"/>
      <c r="AM250" s="156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6"/>
      <c r="AY250" s="156"/>
      <c r="AZ250" s="156"/>
      <c r="BA250" s="156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6"/>
      <c r="BM250" s="53"/>
    </row>
    <row r="251" spans="1:65">
      <c r="A251" s="28"/>
      <c r="B251" s="3" t="s">
        <v>86</v>
      </c>
      <c r="C251" s="27"/>
      <c r="D251" s="13">
        <v>1.2593768159303541E-2</v>
      </c>
      <c r="E251" s="13" t="s">
        <v>548</v>
      </c>
      <c r="F251" s="13">
        <v>1.2269342082508303E-2</v>
      </c>
      <c r="G251" s="13">
        <v>2.5858260059899649E-2</v>
      </c>
      <c r="H251" s="13">
        <v>3.1549837551521728E-2</v>
      </c>
      <c r="I251" s="13">
        <v>2.2601818821128335E-2</v>
      </c>
      <c r="J251" s="13">
        <v>4.3870058491465039E-2</v>
      </c>
      <c r="K251" s="13">
        <v>1.4751890682938416E-2</v>
      </c>
      <c r="L251" s="13">
        <v>1.490654205539454E-2</v>
      </c>
      <c r="M251" s="13">
        <v>1.6646385918829457E-2</v>
      </c>
      <c r="N251" s="13">
        <v>3.8352460175271254E-2</v>
      </c>
      <c r="O251" s="13">
        <v>6.0888115679444705E-3</v>
      </c>
      <c r="P251" s="13">
        <v>5.120108976130306E-2</v>
      </c>
      <c r="Q251" s="13">
        <v>1.6137430609197503E-2</v>
      </c>
      <c r="R251" s="13">
        <v>0.15628115843507881</v>
      </c>
      <c r="S251" s="13">
        <v>1.1577403817475258E-2</v>
      </c>
      <c r="T251" s="13">
        <v>1.3413627898126229E-2</v>
      </c>
      <c r="U251" s="13">
        <v>8.4977961588314985E-3</v>
      </c>
      <c r="V251" s="13">
        <v>2.2154781655975349E-2</v>
      </c>
      <c r="W251" s="95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216</v>
      </c>
      <c r="C252" s="27"/>
      <c r="D252" s="13">
        <v>4.118046730817726E-3</v>
      </c>
      <c r="E252" s="13" t="s">
        <v>548</v>
      </c>
      <c r="F252" s="13">
        <v>-4.8374828739806697E-3</v>
      </c>
      <c r="G252" s="13">
        <v>7.2570731636044883E-2</v>
      </c>
      <c r="H252" s="13">
        <v>-3.7302367702281569E-2</v>
      </c>
      <c r="I252" s="13">
        <v>1.8942195054242772E-2</v>
      </c>
      <c r="J252" s="13">
        <v>-4.6894463676262488E-2</v>
      </c>
      <c r="K252" s="13">
        <v>1.0660161936419943E-3</v>
      </c>
      <c r="L252" s="13">
        <v>1.5020205560956068E-3</v>
      </c>
      <c r="M252" s="13">
        <v>-1.3540129948556023E-2</v>
      </c>
      <c r="N252" s="13">
        <v>3.5335959082501089E-2</v>
      </c>
      <c r="O252" s="13">
        <v>-1.2881758026911383E-3</v>
      </c>
      <c r="P252" s="13">
        <v>5.9490600762434731E-2</v>
      </c>
      <c r="Q252" s="13">
        <v>4.5540510932713385E-3</v>
      </c>
      <c r="R252" s="13">
        <v>-0.41726272940616271</v>
      </c>
      <c r="S252" s="13">
        <v>2.722627794086252E-2</v>
      </c>
      <c r="T252" s="13">
        <v>-2.2914223741310247E-2</v>
      </c>
      <c r="U252" s="13">
        <v>5.4260598181787856E-3</v>
      </c>
      <c r="V252" s="13">
        <v>1.9380249185494414E-3</v>
      </c>
      <c r="W252" s="95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44" t="s">
        <v>217</v>
      </c>
      <c r="C253" s="45"/>
      <c r="D253" s="43">
        <v>0.1</v>
      </c>
      <c r="E253" s="43" t="s">
        <v>218</v>
      </c>
      <c r="F253" s="43">
        <v>0.27</v>
      </c>
      <c r="G253" s="43">
        <v>2.94</v>
      </c>
      <c r="H253" s="43">
        <v>1.62</v>
      </c>
      <c r="I253" s="43">
        <v>0.72</v>
      </c>
      <c r="J253" s="43">
        <v>2.02</v>
      </c>
      <c r="K253" s="43">
        <v>0.03</v>
      </c>
      <c r="L253" s="43">
        <v>0.01</v>
      </c>
      <c r="M253" s="43">
        <v>0.63</v>
      </c>
      <c r="N253" s="43">
        <v>1.4</v>
      </c>
      <c r="O253" s="43">
        <v>0.12</v>
      </c>
      <c r="P253" s="43">
        <v>2.4</v>
      </c>
      <c r="Q253" s="43">
        <v>0.12</v>
      </c>
      <c r="R253" s="43">
        <v>17.399999999999999</v>
      </c>
      <c r="S253" s="43">
        <v>1.06</v>
      </c>
      <c r="T253" s="43">
        <v>1.02</v>
      </c>
      <c r="U253" s="43">
        <v>0.15</v>
      </c>
      <c r="V253" s="43">
        <v>0.01</v>
      </c>
      <c r="W253" s="95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BM254" s="52"/>
    </row>
    <row r="255" spans="1:65" ht="15">
      <c r="B255" s="8" t="s">
        <v>367</v>
      </c>
      <c r="BM255" s="26" t="s">
        <v>229</v>
      </c>
    </row>
    <row r="256" spans="1:65" ht="15">
      <c r="A256" s="24" t="s">
        <v>33</v>
      </c>
      <c r="B256" s="18" t="s">
        <v>115</v>
      </c>
      <c r="C256" s="15" t="s">
        <v>116</v>
      </c>
      <c r="D256" s="16" t="s">
        <v>190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191</v>
      </c>
      <c r="C257" s="9" t="s">
        <v>191</v>
      </c>
      <c r="D257" s="93" t="s">
        <v>220</v>
      </c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211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8">
        <v>1</v>
      </c>
      <c r="C260" s="14">
        <v>1</v>
      </c>
      <c r="D260" s="21">
        <v>3.37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3.35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7</v>
      </c>
    </row>
    <row r="262" spans="1:65">
      <c r="A262" s="28"/>
      <c r="B262" s="19">
        <v>1</v>
      </c>
      <c r="C262" s="9">
        <v>3</v>
      </c>
      <c r="D262" s="11">
        <v>3.43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3.37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3.4</v>
      </c>
    </row>
    <row r="264" spans="1:65">
      <c r="A264" s="28"/>
      <c r="B264" s="19">
        <v>1</v>
      </c>
      <c r="C264" s="9">
        <v>5</v>
      </c>
      <c r="D264" s="11">
        <v>3.41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13</v>
      </c>
    </row>
    <row r="265" spans="1:65">
      <c r="A265" s="28"/>
      <c r="B265" s="19">
        <v>1</v>
      </c>
      <c r="C265" s="9">
        <v>6</v>
      </c>
      <c r="D265" s="11">
        <v>3.47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20" t="s">
        <v>213</v>
      </c>
      <c r="C266" s="12"/>
      <c r="D266" s="22">
        <v>3.4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214</v>
      </c>
      <c r="C267" s="27"/>
      <c r="D267" s="11">
        <v>3.39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215</v>
      </c>
      <c r="C268" s="27"/>
      <c r="D268" s="23">
        <v>4.5166359162544897E-2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3" t="s">
        <v>86</v>
      </c>
      <c r="C269" s="27"/>
      <c r="D269" s="13">
        <v>1.3284223283101441E-2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3" t="s">
        <v>216</v>
      </c>
      <c r="C270" s="27"/>
      <c r="D270" s="13">
        <v>0</v>
      </c>
      <c r="E270" s="9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44" t="s">
        <v>217</v>
      </c>
      <c r="C271" s="45"/>
      <c r="D271" s="43" t="s">
        <v>218</v>
      </c>
      <c r="E271" s="9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B272" s="29"/>
      <c r="C272" s="20"/>
      <c r="D272" s="20"/>
      <c r="BM272" s="52"/>
    </row>
    <row r="273" spans="1:65" ht="15">
      <c r="B273" s="8" t="s">
        <v>368</v>
      </c>
      <c r="BM273" s="26" t="s">
        <v>229</v>
      </c>
    </row>
    <row r="274" spans="1:65" ht="15">
      <c r="A274" s="24" t="s">
        <v>36</v>
      </c>
      <c r="B274" s="18" t="s">
        <v>115</v>
      </c>
      <c r="C274" s="15" t="s">
        <v>116</v>
      </c>
      <c r="D274" s="16" t="s">
        <v>190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191</v>
      </c>
      <c r="C275" s="9" t="s">
        <v>191</v>
      </c>
      <c r="D275" s="93" t="s">
        <v>220</v>
      </c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211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8">
        <v>1</v>
      </c>
      <c r="C278" s="14">
        <v>1</v>
      </c>
      <c r="D278" s="21">
        <v>1.92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1.92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8</v>
      </c>
    </row>
    <row r="280" spans="1:65">
      <c r="A280" s="28"/>
      <c r="B280" s="19">
        <v>1</v>
      </c>
      <c r="C280" s="9">
        <v>3</v>
      </c>
      <c r="D280" s="11">
        <v>1.9699999999999998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1.89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1.9183333333333299</v>
      </c>
    </row>
    <row r="282" spans="1:65">
      <c r="A282" s="28"/>
      <c r="B282" s="19">
        <v>1</v>
      </c>
      <c r="C282" s="9">
        <v>5</v>
      </c>
      <c r="D282" s="11">
        <v>1.92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14</v>
      </c>
    </row>
    <row r="283" spans="1:65">
      <c r="A283" s="28"/>
      <c r="B283" s="19">
        <v>1</v>
      </c>
      <c r="C283" s="9">
        <v>6</v>
      </c>
      <c r="D283" s="11">
        <v>1.89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20" t="s">
        <v>213</v>
      </c>
      <c r="C284" s="12"/>
      <c r="D284" s="22">
        <v>1.9183333333333332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214</v>
      </c>
      <c r="C285" s="27"/>
      <c r="D285" s="11">
        <v>1.92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215</v>
      </c>
      <c r="C286" s="27"/>
      <c r="D286" s="23">
        <v>2.9268868558020203E-2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86</v>
      </c>
      <c r="C287" s="27"/>
      <c r="D287" s="13">
        <v>1.5257446685327648E-2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3" t="s">
        <v>216</v>
      </c>
      <c r="C288" s="27"/>
      <c r="D288" s="13">
        <v>1.7763568394002505E-15</v>
      </c>
      <c r="E288" s="9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44" t="s">
        <v>217</v>
      </c>
      <c r="C289" s="45"/>
      <c r="D289" s="43" t="s">
        <v>218</v>
      </c>
      <c r="E289" s="9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B290" s="29"/>
      <c r="C290" s="20"/>
      <c r="D290" s="20"/>
      <c r="BM290" s="52"/>
    </row>
    <row r="291" spans="1:65" ht="15">
      <c r="B291" s="8" t="s">
        <v>369</v>
      </c>
      <c r="BM291" s="26" t="s">
        <v>67</v>
      </c>
    </row>
    <row r="292" spans="1:65" ht="15">
      <c r="A292" s="24" t="s">
        <v>52</v>
      </c>
      <c r="B292" s="18" t="s">
        <v>115</v>
      </c>
      <c r="C292" s="15" t="s">
        <v>116</v>
      </c>
      <c r="D292" s="16" t="s">
        <v>190</v>
      </c>
      <c r="E292" s="17" t="s">
        <v>190</v>
      </c>
      <c r="F292" s="17" t="s">
        <v>190</v>
      </c>
      <c r="G292" s="17" t="s">
        <v>190</v>
      </c>
      <c r="H292" s="17" t="s">
        <v>190</v>
      </c>
      <c r="I292" s="17" t="s">
        <v>190</v>
      </c>
      <c r="J292" s="17" t="s">
        <v>190</v>
      </c>
      <c r="K292" s="17" t="s">
        <v>190</v>
      </c>
      <c r="L292" s="17" t="s">
        <v>190</v>
      </c>
      <c r="M292" s="17" t="s">
        <v>190</v>
      </c>
      <c r="N292" s="17" t="s">
        <v>190</v>
      </c>
      <c r="O292" s="17" t="s">
        <v>190</v>
      </c>
      <c r="P292" s="17" t="s">
        <v>190</v>
      </c>
      <c r="Q292" s="17" t="s">
        <v>190</v>
      </c>
      <c r="R292" s="17" t="s">
        <v>190</v>
      </c>
      <c r="S292" s="17" t="s">
        <v>190</v>
      </c>
      <c r="T292" s="17" t="s">
        <v>190</v>
      </c>
      <c r="U292" s="17" t="s">
        <v>190</v>
      </c>
      <c r="V292" s="17" t="s">
        <v>190</v>
      </c>
      <c r="W292" s="95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191</v>
      </c>
      <c r="C293" s="9" t="s">
        <v>191</v>
      </c>
      <c r="D293" s="93" t="s">
        <v>192</v>
      </c>
      <c r="E293" s="94" t="s">
        <v>193</v>
      </c>
      <c r="F293" s="94" t="s">
        <v>194</v>
      </c>
      <c r="G293" s="94" t="s">
        <v>195</v>
      </c>
      <c r="H293" s="94" t="s">
        <v>196</v>
      </c>
      <c r="I293" s="94" t="s">
        <v>197</v>
      </c>
      <c r="J293" s="94" t="s">
        <v>198</v>
      </c>
      <c r="K293" s="94" t="s">
        <v>199</v>
      </c>
      <c r="L293" s="94" t="s">
        <v>200</v>
      </c>
      <c r="M293" s="94" t="s">
        <v>201</v>
      </c>
      <c r="N293" s="94" t="s">
        <v>202</v>
      </c>
      <c r="O293" s="94" t="s">
        <v>203</v>
      </c>
      <c r="P293" s="94" t="s">
        <v>204</v>
      </c>
      <c r="Q293" s="94" t="s">
        <v>205</v>
      </c>
      <c r="R293" s="94" t="s">
        <v>206</v>
      </c>
      <c r="S293" s="94" t="s">
        <v>207</v>
      </c>
      <c r="T293" s="94" t="s">
        <v>208</v>
      </c>
      <c r="U293" s="94" t="s">
        <v>209</v>
      </c>
      <c r="V293" s="94" t="s">
        <v>210</v>
      </c>
      <c r="W293" s="95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1</v>
      </c>
    </row>
    <row r="294" spans="1:65">
      <c r="A294" s="28"/>
      <c r="B294" s="19"/>
      <c r="C294" s="9"/>
      <c r="D294" s="10" t="s">
        <v>117</v>
      </c>
      <c r="E294" s="11" t="s">
        <v>117</v>
      </c>
      <c r="F294" s="11" t="s">
        <v>117</v>
      </c>
      <c r="G294" s="11" t="s">
        <v>211</v>
      </c>
      <c r="H294" s="11" t="s">
        <v>211</v>
      </c>
      <c r="I294" s="11" t="s">
        <v>117</v>
      </c>
      <c r="J294" s="11" t="s">
        <v>117</v>
      </c>
      <c r="K294" s="11" t="s">
        <v>117</v>
      </c>
      <c r="L294" s="11" t="s">
        <v>117</v>
      </c>
      <c r="M294" s="11" t="s">
        <v>117</v>
      </c>
      <c r="N294" s="11" t="s">
        <v>211</v>
      </c>
      <c r="O294" s="11" t="s">
        <v>212</v>
      </c>
      <c r="P294" s="11" t="s">
        <v>117</v>
      </c>
      <c r="Q294" s="11" t="s">
        <v>212</v>
      </c>
      <c r="R294" s="11" t="s">
        <v>117</v>
      </c>
      <c r="S294" s="11" t="s">
        <v>117</v>
      </c>
      <c r="T294" s="11" t="s">
        <v>117</v>
      </c>
      <c r="U294" s="11" t="s">
        <v>212</v>
      </c>
      <c r="V294" s="11" t="s">
        <v>211</v>
      </c>
      <c r="W294" s="95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95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</v>
      </c>
    </row>
    <row r="296" spans="1:65">
      <c r="A296" s="28"/>
      <c r="B296" s="18">
        <v>1</v>
      </c>
      <c r="C296" s="14">
        <v>1</v>
      </c>
      <c r="D296" s="21">
        <v>12.1</v>
      </c>
      <c r="E296" s="21">
        <v>10.7</v>
      </c>
      <c r="F296" s="21">
        <v>12.09</v>
      </c>
      <c r="G296" s="21">
        <v>11.2</v>
      </c>
      <c r="H296" s="21">
        <v>11.3</v>
      </c>
      <c r="I296" s="21">
        <v>11.1</v>
      </c>
      <c r="J296" s="21">
        <v>10.7</v>
      </c>
      <c r="K296" s="21">
        <v>11.8</v>
      </c>
      <c r="L296" s="21">
        <v>12.06</v>
      </c>
      <c r="M296" s="21">
        <v>11.74</v>
      </c>
      <c r="N296" s="21">
        <v>10.9</v>
      </c>
      <c r="O296" s="21">
        <v>11.48</v>
      </c>
      <c r="P296" s="21">
        <v>11.08</v>
      </c>
      <c r="Q296" s="21">
        <v>11.153</v>
      </c>
      <c r="R296" s="89">
        <v>8.89</v>
      </c>
      <c r="S296" s="21">
        <v>10.6</v>
      </c>
      <c r="T296" s="21">
        <v>12.07</v>
      </c>
      <c r="U296" s="21">
        <v>10.7</v>
      </c>
      <c r="V296" s="21">
        <v>11.4</v>
      </c>
      <c r="W296" s="95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12.3</v>
      </c>
      <c r="E297" s="11">
        <v>10.3</v>
      </c>
      <c r="F297" s="11">
        <v>11.82</v>
      </c>
      <c r="G297" s="11">
        <v>11.5</v>
      </c>
      <c r="H297" s="11">
        <v>11</v>
      </c>
      <c r="I297" s="11">
        <v>11.3</v>
      </c>
      <c r="J297" s="11">
        <v>10.5</v>
      </c>
      <c r="K297" s="11">
        <v>11.6</v>
      </c>
      <c r="L297" s="11">
        <v>11.96</v>
      </c>
      <c r="M297" s="11">
        <v>11.41</v>
      </c>
      <c r="N297" s="11">
        <v>11.13</v>
      </c>
      <c r="O297" s="11">
        <v>11.447175362036809</v>
      </c>
      <c r="P297" s="11">
        <v>10.8</v>
      </c>
      <c r="Q297" s="11">
        <v>11.603999999999999</v>
      </c>
      <c r="R297" s="90">
        <v>9.11</v>
      </c>
      <c r="S297" s="11">
        <v>10.6</v>
      </c>
      <c r="T297" s="11">
        <v>12.22</v>
      </c>
      <c r="U297" s="11">
        <v>11.1</v>
      </c>
      <c r="V297" s="11">
        <v>11.15</v>
      </c>
      <c r="W297" s="95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e">
        <v>#N/A</v>
      </c>
    </row>
    <row r="298" spans="1:65">
      <c r="A298" s="28"/>
      <c r="B298" s="19">
        <v>1</v>
      </c>
      <c r="C298" s="9">
        <v>3</v>
      </c>
      <c r="D298" s="11">
        <v>12.3</v>
      </c>
      <c r="E298" s="11">
        <v>10.6</v>
      </c>
      <c r="F298" s="11">
        <v>12.01</v>
      </c>
      <c r="G298" s="11">
        <v>11.2</v>
      </c>
      <c r="H298" s="11">
        <v>12.4</v>
      </c>
      <c r="I298" s="11">
        <v>11.25</v>
      </c>
      <c r="J298" s="11">
        <v>10.55</v>
      </c>
      <c r="K298" s="11">
        <v>11.8</v>
      </c>
      <c r="L298" s="11">
        <v>12.07</v>
      </c>
      <c r="M298" s="11">
        <v>11.21</v>
      </c>
      <c r="N298" s="11">
        <v>11.05</v>
      </c>
      <c r="O298" s="11">
        <v>11.493719980424764</v>
      </c>
      <c r="P298" s="11">
        <v>10.94</v>
      </c>
      <c r="Q298" s="11">
        <v>10.629</v>
      </c>
      <c r="R298" s="90">
        <v>9.4499999999999993</v>
      </c>
      <c r="S298" s="11">
        <v>11.1</v>
      </c>
      <c r="T298" s="11">
        <v>11.91</v>
      </c>
      <c r="U298" s="11">
        <v>10.7</v>
      </c>
      <c r="V298" s="11">
        <v>11</v>
      </c>
      <c r="W298" s="95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12.3</v>
      </c>
      <c r="E299" s="11">
        <v>10.6</v>
      </c>
      <c r="F299" s="11">
        <v>11.88</v>
      </c>
      <c r="G299" s="11">
        <v>11.1</v>
      </c>
      <c r="H299" s="11">
        <v>10.7</v>
      </c>
      <c r="I299" s="11">
        <v>11.4</v>
      </c>
      <c r="J299" s="11">
        <v>10.7</v>
      </c>
      <c r="K299" s="11">
        <v>12</v>
      </c>
      <c r="L299" s="11">
        <v>12.01</v>
      </c>
      <c r="M299" s="11">
        <v>11.72</v>
      </c>
      <c r="N299" s="91">
        <v>12.02</v>
      </c>
      <c r="O299" s="11">
        <v>11.424780431299132</v>
      </c>
      <c r="P299" s="11">
        <v>10.49</v>
      </c>
      <c r="Q299" s="11">
        <v>10.678000000000001</v>
      </c>
      <c r="R299" s="90">
        <v>9.8800000000000008</v>
      </c>
      <c r="S299" s="11">
        <v>11.2</v>
      </c>
      <c r="T299" s="11">
        <v>12.3</v>
      </c>
      <c r="U299" s="11">
        <v>10.6</v>
      </c>
      <c r="V299" s="11">
        <v>11.05</v>
      </c>
      <c r="W299" s="95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11.320359536498957</v>
      </c>
    </row>
    <row r="300" spans="1:65">
      <c r="A300" s="28"/>
      <c r="B300" s="19">
        <v>1</v>
      </c>
      <c r="C300" s="9">
        <v>5</v>
      </c>
      <c r="D300" s="11">
        <v>12.6</v>
      </c>
      <c r="E300" s="11">
        <v>10.7</v>
      </c>
      <c r="F300" s="11">
        <v>11.73</v>
      </c>
      <c r="G300" s="91">
        <v>10.199999999999999</v>
      </c>
      <c r="H300" s="11">
        <v>10.8</v>
      </c>
      <c r="I300" s="11">
        <v>11.2</v>
      </c>
      <c r="J300" s="11">
        <v>10.6</v>
      </c>
      <c r="K300" s="11">
        <v>11.8</v>
      </c>
      <c r="L300" s="11">
        <v>12.18</v>
      </c>
      <c r="M300" s="11">
        <v>11.76</v>
      </c>
      <c r="N300" s="11">
        <v>10.66</v>
      </c>
      <c r="O300" s="11">
        <v>11.337575510479647</v>
      </c>
      <c r="P300" s="11">
        <v>10.34</v>
      </c>
      <c r="Q300" s="11">
        <v>10.784000000000001</v>
      </c>
      <c r="R300" s="90">
        <v>9.98</v>
      </c>
      <c r="S300" s="11">
        <v>11.2</v>
      </c>
      <c r="T300" s="11">
        <v>12.02</v>
      </c>
      <c r="U300" s="11">
        <v>10.4</v>
      </c>
      <c r="V300" s="11">
        <v>11.1</v>
      </c>
      <c r="W300" s="95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15</v>
      </c>
    </row>
    <row r="301" spans="1:65">
      <c r="A301" s="28"/>
      <c r="B301" s="19">
        <v>1</v>
      </c>
      <c r="C301" s="9">
        <v>6</v>
      </c>
      <c r="D301" s="11">
        <v>12.7</v>
      </c>
      <c r="E301" s="91">
        <v>10.1</v>
      </c>
      <c r="F301" s="11">
        <v>12.04</v>
      </c>
      <c r="G301" s="11">
        <v>11.2</v>
      </c>
      <c r="H301" s="11">
        <v>11.5</v>
      </c>
      <c r="I301" s="11">
        <v>11.2</v>
      </c>
      <c r="J301" s="91">
        <v>11.25</v>
      </c>
      <c r="K301" s="11">
        <v>11.9</v>
      </c>
      <c r="L301" s="11">
        <v>11.9</v>
      </c>
      <c r="M301" s="11">
        <v>12.25</v>
      </c>
      <c r="N301" s="11">
        <v>11.22</v>
      </c>
      <c r="O301" s="11">
        <v>11.40257865764727</v>
      </c>
      <c r="P301" s="11">
        <v>10.5</v>
      </c>
      <c r="Q301" s="11">
        <v>11.423</v>
      </c>
      <c r="R301" s="90">
        <v>9.8000000000000007</v>
      </c>
      <c r="S301" s="11">
        <v>11</v>
      </c>
      <c r="T301" s="11">
        <v>12.05</v>
      </c>
      <c r="U301" s="11">
        <v>10.199999999999999</v>
      </c>
      <c r="V301" s="11">
        <v>11.2</v>
      </c>
      <c r="W301" s="95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20" t="s">
        <v>213</v>
      </c>
      <c r="C302" s="12"/>
      <c r="D302" s="22">
        <v>12.383333333333333</v>
      </c>
      <c r="E302" s="22">
        <v>10.500000000000002</v>
      </c>
      <c r="F302" s="22">
        <v>11.928333333333333</v>
      </c>
      <c r="G302" s="22">
        <v>11.066666666666668</v>
      </c>
      <c r="H302" s="22">
        <v>11.283333333333333</v>
      </c>
      <c r="I302" s="22">
        <v>11.241666666666667</v>
      </c>
      <c r="J302" s="22">
        <v>10.716666666666669</v>
      </c>
      <c r="K302" s="22">
        <v>11.816666666666668</v>
      </c>
      <c r="L302" s="22">
        <v>12.030000000000001</v>
      </c>
      <c r="M302" s="22">
        <v>11.681666666666667</v>
      </c>
      <c r="N302" s="22">
        <v>11.163333333333332</v>
      </c>
      <c r="O302" s="22">
        <v>11.430971656981271</v>
      </c>
      <c r="P302" s="22">
        <v>10.691666666666668</v>
      </c>
      <c r="Q302" s="22">
        <v>11.045166666666665</v>
      </c>
      <c r="R302" s="22">
        <v>9.5183333333333326</v>
      </c>
      <c r="S302" s="22">
        <v>10.950000000000001</v>
      </c>
      <c r="T302" s="22">
        <v>12.094999999999999</v>
      </c>
      <c r="U302" s="22">
        <v>10.616666666666667</v>
      </c>
      <c r="V302" s="22">
        <v>11.149999999999999</v>
      </c>
      <c r="W302" s="95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214</v>
      </c>
      <c r="C303" s="27"/>
      <c r="D303" s="11">
        <v>12.3</v>
      </c>
      <c r="E303" s="11">
        <v>10.6</v>
      </c>
      <c r="F303" s="11">
        <v>11.945</v>
      </c>
      <c r="G303" s="11">
        <v>11.2</v>
      </c>
      <c r="H303" s="11">
        <v>11.15</v>
      </c>
      <c r="I303" s="11">
        <v>11.225</v>
      </c>
      <c r="J303" s="11">
        <v>10.649999999999999</v>
      </c>
      <c r="K303" s="11">
        <v>11.8</v>
      </c>
      <c r="L303" s="11">
        <v>12.035</v>
      </c>
      <c r="M303" s="11">
        <v>11.73</v>
      </c>
      <c r="N303" s="11">
        <v>11.09</v>
      </c>
      <c r="O303" s="11">
        <v>11.435977896667971</v>
      </c>
      <c r="P303" s="11">
        <v>10.65</v>
      </c>
      <c r="Q303" s="11">
        <v>10.968500000000001</v>
      </c>
      <c r="R303" s="11">
        <v>9.625</v>
      </c>
      <c r="S303" s="11">
        <v>11.05</v>
      </c>
      <c r="T303" s="11">
        <v>12.06</v>
      </c>
      <c r="U303" s="11">
        <v>10.649999999999999</v>
      </c>
      <c r="V303" s="11">
        <v>11.125</v>
      </c>
      <c r="W303" s="95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215</v>
      </c>
      <c r="C304" s="27"/>
      <c r="D304" s="23">
        <v>0.22286019533929005</v>
      </c>
      <c r="E304" s="23">
        <v>0.24494897427831752</v>
      </c>
      <c r="F304" s="23">
        <v>0.14048724734532508</v>
      </c>
      <c r="G304" s="23">
        <v>0.44572039067858094</v>
      </c>
      <c r="H304" s="23">
        <v>0.62423286253341936</v>
      </c>
      <c r="I304" s="23">
        <v>0.10206207261596616</v>
      </c>
      <c r="J304" s="23">
        <v>0.27325202042558927</v>
      </c>
      <c r="K304" s="23">
        <v>0.1329160135825127</v>
      </c>
      <c r="L304" s="23">
        <v>9.7159662411928707E-2</v>
      </c>
      <c r="M304" s="23">
        <v>0.35504459813756706</v>
      </c>
      <c r="N304" s="23">
        <v>0.46340766789800364</v>
      </c>
      <c r="O304" s="23">
        <v>5.6870070229671464E-2</v>
      </c>
      <c r="P304" s="23">
        <v>0.29164476108215392</v>
      </c>
      <c r="Q304" s="23">
        <v>0.41058369021024982</v>
      </c>
      <c r="R304" s="23">
        <v>0.44485578187393149</v>
      </c>
      <c r="S304" s="23">
        <v>0.2810693864511038</v>
      </c>
      <c r="T304" s="23">
        <v>0.14152738250953445</v>
      </c>
      <c r="U304" s="23">
        <v>0.30605010483034745</v>
      </c>
      <c r="V304" s="23">
        <v>0.1414213562373095</v>
      </c>
      <c r="W304" s="155"/>
      <c r="X304" s="156"/>
      <c r="Y304" s="156"/>
      <c r="Z304" s="156"/>
      <c r="AA304" s="156"/>
      <c r="AB304" s="156"/>
      <c r="AC304" s="156"/>
      <c r="AD304" s="156"/>
      <c r="AE304" s="156"/>
      <c r="AF304" s="156"/>
      <c r="AG304" s="156"/>
      <c r="AH304" s="156"/>
      <c r="AI304" s="156"/>
      <c r="AJ304" s="156"/>
      <c r="AK304" s="156"/>
      <c r="AL304" s="156"/>
      <c r="AM304" s="156"/>
      <c r="AN304" s="156"/>
      <c r="AO304" s="156"/>
      <c r="AP304" s="156"/>
      <c r="AQ304" s="156"/>
      <c r="AR304" s="156"/>
      <c r="AS304" s="156"/>
      <c r="AT304" s="156"/>
      <c r="AU304" s="156"/>
      <c r="AV304" s="156"/>
      <c r="AW304" s="156"/>
      <c r="AX304" s="156"/>
      <c r="AY304" s="156"/>
      <c r="AZ304" s="156"/>
      <c r="BA304" s="156"/>
      <c r="BB304" s="156"/>
      <c r="BC304" s="156"/>
      <c r="BD304" s="156"/>
      <c r="BE304" s="156"/>
      <c r="BF304" s="156"/>
      <c r="BG304" s="156"/>
      <c r="BH304" s="156"/>
      <c r="BI304" s="156"/>
      <c r="BJ304" s="156"/>
      <c r="BK304" s="156"/>
      <c r="BL304" s="156"/>
      <c r="BM304" s="53"/>
    </row>
    <row r="305" spans="1:65">
      <c r="A305" s="28"/>
      <c r="B305" s="3" t="s">
        <v>86</v>
      </c>
      <c r="C305" s="27"/>
      <c r="D305" s="13">
        <v>1.7996785626322211E-2</v>
      </c>
      <c r="E305" s="13">
        <v>2.3328473740792142E-2</v>
      </c>
      <c r="F305" s="13">
        <v>1.1777609110967592E-2</v>
      </c>
      <c r="G305" s="13">
        <v>4.0275938916739237E-2</v>
      </c>
      <c r="H305" s="13">
        <v>5.5323444242252821E-2</v>
      </c>
      <c r="I305" s="13">
        <v>9.0789093505677827E-3</v>
      </c>
      <c r="J305" s="13">
        <v>2.5497855716229166E-2</v>
      </c>
      <c r="K305" s="13">
        <v>1.1248181685403048E-2</v>
      </c>
      <c r="L305" s="13">
        <v>8.0764474157879219E-3</v>
      </c>
      <c r="M305" s="13">
        <v>3.0393317004214614E-2</v>
      </c>
      <c r="N305" s="13">
        <v>4.1511585658226664E-2</v>
      </c>
      <c r="O305" s="13">
        <v>4.9750862775465848E-3</v>
      </c>
      <c r="P305" s="13">
        <v>2.7277764091861625E-2</v>
      </c>
      <c r="Q305" s="13">
        <v>3.7173154792616667E-2</v>
      </c>
      <c r="R305" s="13">
        <v>4.6736730716925044E-2</v>
      </c>
      <c r="S305" s="13">
        <v>2.5668437118822263E-2</v>
      </c>
      <c r="T305" s="13">
        <v>1.1701313146716368E-2</v>
      </c>
      <c r="U305" s="13">
        <v>2.8827325415731311E-2</v>
      </c>
      <c r="V305" s="13">
        <v>1.268352970738202E-2</v>
      </c>
      <c r="W305" s="95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216</v>
      </c>
      <c r="C306" s="27"/>
      <c r="D306" s="13">
        <v>9.3899296520322473E-2</v>
      </c>
      <c r="E306" s="13">
        <v>-7.246762206217594E-2</v>
      </c>
      <c r="F306" s="13">
        <v>5.370622680968351E-2</v>
      </c>
      <c r="G306" s="13">
        <v>-2.2410319125848899E-2</v>
      </c>
      <c r="H306" s="13">
        <v>-3.2707621207829218E-3</v>
      </c>
      <c r="I306" s="13">
        <v>-6.9514461602185884E-3</v>
      </c>
      <c r="J306" s="13">
        <v>-5.3328065057109741E-2</v>
      </c>
      <c r="K306" s="13">
        <v>4.3841993583995542E-2</v>
      </c>
      <c r="L306" s="13">
        <v>6.2687095865906928E-2</v>
      </c>
      <c r="M306" s="13">
        <v>3.1916577296223547E-2</v>
      </c>
      <c r="N306" s="13">
        <v>-1.387113215435809E-2</v>
      </c>
      <c r="O306" s="13">
        <v>9.7710783942577262E-3</v>
      </c>
      <c r="P306" s="13">
        <v>-5.553647548077123E-2</v>
      </c>
      <c r="Q306" s="13">
        <v>-2.4309552090198139E-2</v>
      </c>
      <c r="R306" s="13">
        <v>-0.15918453803128385</v>
      </c>
      <c r="S306" s="13">
        <v>-3.2716234436269254E-2</v>
      </c>
      <c r="T306" s="13">
        <v>6.8428962967426621E-2</v>
      </c>
      <c r="U306" s="13">
        <v>-6.2161706751755808E-2</v>
      </c>
      <c r="V306" s="13">
        <v>-1.5048951046977566E-2</v>
      </c>
      <c r="W306" s="95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4" t="s">
        <v>217</v>
      </c>
      <c r="C307" s="45"/>
      <c r="D307" s="43">
        <v>1.74</v>
      </c>
      <c r="E307" s="43">
        <v>0.95</v>
      </c>
      <c r="F307" s="43">
        <v>1.0900000000000001</v>
      </c>
      <c r="G307" s="43">
        <v>0.14000000000000001</v>
      </c>
      <c r="H307" s="43">
        <v>0.17</v>
      </c>
      <c r="I307" s="43">
        <v>0.11</v>
      </c>
      <c r="J307" s="43">
        <v>0.64</v>
      </c>
      <c r="K307" s="43">
        <v>0.93</v>
      </c>
      <c r="L307" s="43">
        <v>1.24</v>
      </c>
      <c r="M307" s="43">
        <v>0.74</v>
      </c>
      <c r="N307" s="43">
        <v>0</v>
      </c>
      <c r="O307" s="43">
        <v>0.38</v>
      </c>
      <c r="P307" s="43">
        <v>0.67</v>
      </c>
      <c r="Q307" s="43">
        <v>0.17</v>
      </c>
      <c r="R307" s="43">
        <v>2.35</v>
      </c>
      <c r="S307" s="43">
        <v>0.3</v>
      </c>
      <c r="T307" s="43">
        <v>1.33</v>
      </c>
      <c r="U307" s="43">
        <v>0.78</v>
      </c>
      <c r="V307" s="43">
        <v>0.02</v>
      </c>
      <c r="W307" s="95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BM308" s="52"/>
    </row>
    <row r="309" spans="1:65" ht="15">
      <c r="B309" s="8" t="s">
        <v>370</v>
      </c>
      <c r="BM309" s="26" t="s">
        <v>229</v>
      </c>
    </row>
    <row r="310" spans="1:65" ht="15">
      <c r="A310" s="24" t="s">
        <v>42</v>
      </c>
      <c r="B310" s="18" t="s">
        <v>115</v>
      </c>
      <c r="C310" s="15" t="s">
        <v>116</v>
      </c>
      <c r="D310" s="16" t="s">
        <v>190</v>
      </c>
      <c r="E310" s="17" t="s">
        <v>190</v>
      </c>
      <c r="F310" s="17" t="s">
        <v>190</v>
      </c>
      <c r="G310" s="17" t="s">
        <v>190</v>
      </c>
      <c r="H310" s="95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191</v>
      </c>
      <c r="C311" s="9" t="s">
        <v>191</v>
      </c>
      <c r="D311" s="93" t="s">
        <v>192</v>
      </c>
      <c r="E311" s="94" t="s">
        <v>220</v>
      </c>
      <c r="F311" s="94" t="s">
        <v>205</v>
      </c>
      <c r="G311" s="94" t="s">
        <v>210</v>
      </c>
      <c r="H311" s="95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3</v>
      </c>
    </row>
    <row r="312" spans="1:65">
      <c r="A312" s="28"/>
      <c r="B312" s="19"/>
      <c r="C312" s="9"/>
      <c r="D312" s="10" t="s">
        <v>211</v>
      </c>
      <c r="E312" s="11" t="s">
        <v>211</v>
      </c>
      <c r="F312" s="11" t="s">
        <v>212</v>
      </c>
      <c r="G312" s="11" t="s">
        <v>211</v>
      </c>
      <c r="H312" s="95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/>
      <c r="C313" s="9"/>
      <c r="D313" s="25"/>
      <c r="E313" s="25"/>
      <c r="F313" s="25"/>
      <c r="G313" s="25"/>
      <c r="H313" s="95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8">
        <v>1</v>
      </c>
      <c r="C314" s="14">
        <v>1</v>
      </c>
      <c r="D314" s="145" t="s">
        <v>218</v>
      </c>
      <c r="E314" s="145">
        <v>15.959999999999999</v>
      </c>
      <c r="F314" s="145">
        <v>19.329999999999998</v>
      </c>
      <c r="G314" s="145">
        <v>17.45</v>
      </c>
      <c r="H314" s="147"/>
      <c r="I314" s="148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  <c r="AA314" s="148"/>
      <c r="AB314" s="148"/>
      <c r="AC314" s="148"/>
      <c r="AD314" s="148"/>
      <c r="AE314" s="148"/>
      <c r="AF314" s="148"/>
      <c r="AG314" s="148"/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  <c r="BI314" s="148"/>
      <c r="BJ314" s="148"/>
      <c r="BK314" s="148"/>
      <c r="BL314" s="148"/>
      <c r="BM314" s="149">
        <v>1</v>
      </c>
    </row>
    <row r="315" spans="1:65">
      <c r="A315" s="28"/>
      <c r="B315" s="19">
        <v>1</v>
      </c>
      <c r="C315" s="9">
        <v>2</v>
      </c>
      <c r="D315" s="150" t="s">
        <v>218</v>
      </c>
      <c r="E315" s="150">
        <v>15.71</v>
      </c>
      <c r="F315" s="150">
        <v>18.98</v>
      </c>
      <c r="G315" s="150">
        <v>17.45</v>
      </c>
      <c r="H315" s="147"/>
      <c r="I315" s="148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  <c r="Y315" s="148"/>
      <c r="Z315" s="148"/>
      <c r="AA315" s="148"/>
      <c r="AB315" s="148"/>
      <c r="AC315" s="148"/>
      <c r="AD315" s="148"/>
      <c r="AE315" s="148"/>
      <c r="AF315" s="148"/>
      <c r="AG315" s="148"/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  <c r="BI315" s="148"/>
      <c r="BJ315" s="148"/>
      <c r="BK315" s="148"/>
      <c r="BL315" s="148"/>
      <c r="BM315" s="149">
        <v>9</v>
      </c>
    </row>
    <row r="316" spans="1:65">
      <c r="A316" s="28"/>
      <c r="B316" s="19">
        <v>1</v>
      </c>
      <c r="C316" s="9">
        <v>3</v>
      </c>
      <c r="D316" s="150" t="s">
        <v>218</v>
      </c>
      <c r="E316" s="150">
        <v>15.83</v>
      </c>
      <c r="F316" s="150">
        <v>18.440000000000001</v>
      </c>
      <c r="G316" s="150">
        <v>17.5</v>
      </c>
      <c r="H316" s="147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  <c r="AA316" s="148"/>
      <c r="AB316" s="148"/>
      <c r="AC316" s="148"/>
      <c r="AD316" s="148"/>
      <c r="AE316" s="148"/>
      <c r="AF316" s="148"/>
      <c r="AG316" s="148"/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  <c r="BI316" s="148"/>
      <c r="BJ316" s="148"/>
      <c r="BK316" s="148"/>
      <c r="BL316" s="148"/>
      <c r="BM316" s="149">
        <v>16</v>
      </c>
    </row>
    <row r="317" spans="1:65">
      <c r="A317" s="28"/>
      <c r="B317" s="19">
        <v>1</v>
      </c>
      <c r="C317" s="9">
        <v>4</v>
      </c>
      <c r="D317" s="150" t="s">
        <v>218</v>
      </c>
      <c r="E317" s="150">
        <v>15.520000000000001</v>
      </c>
      <c r="F317" s="150">
        <v>19.059999999999999</v>
      </c>
      <c r="G317" s="150">
        <v>17.649999999999999</v>
      </c>
      <c r="H317" s="147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  <c r="AA317" s="148"/>
      <c r="AB317" s="148"/>
      <c r="AC317" s="148"/>
      <c r="AD317" s="148"/>
      <c r="AE317" s="148"/>
      <c r="AF317" s="148"/>
      <c r="AG317" s="148"/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  <c r="BI317" s="148"/>
      <c r="BJ317" s="148"/>
      <c r="BK317" s="148"/>
      <c r="BL317" s="148"/>
      <c r="BM317" s="149">
        <v>17.445</v>
      </c>
    </row>
    <row r="318" spans="1:65">
      <c r="A318" s="28"/>
      <c r="B318" s="19">
        <v>1</v>
      </c>
      <c r="C318" s="9">
        <v>5</v>
      </c>
      <c r="D318" s="150" t="s">
        <v>218</v>
      </c>
      <c r="E318" s="150">
        <v>16.09</v>
      </c>
      <c r="F318" s="150">
        <v>18.64</v>
      </c>
      <c r="G318" s="150">
        <v>17.8</v>
      </c>
      <c r="H318" s="147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  <c r="AA318" s="148"/>
      <c r="AB318" s="148"/>
      <c r="AC318" s="148"/>
      <c r="AD318" s="148"/>
      <c r="AE318" s="148"/>
      <c r="AF318" s="148"/>
      <c r="AG318" s="148"/>
      <c r="AH318" s="148"/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  <c r="BI318" s="148"/>
      <c r="BJ318" s="148"/>
      <c r="BK318" s="148"/>
      <c r="BL318" s="148"/>
      <c r="BM318" s="149">
        <v>15</v>
      </c>
    </row>
    <row r="319" spans="1:65">
      <c r="A319" s="28"/>
      <c r="B319" s="19">
        <v>1</v>
      </c>
      <c r="C319" s="9">
        <v>6</v>
      </c>
      <c r="D319" s="150" t="s">
        <v>218</v>
      </c>
      <c r="E319" s="150">
        <v>15.860000000000001</v>
      </c>
      <c r="F319" s="150">
        <v>19.39</v>
      </c>
      <c r="G319" s="150">
        <v>17.350000000000001</v>
      </c>
      <c r="H319" s="147"/>
      <c r="I319" s="148"/>
      <c r="J319" s="148"/>
      <c r="K319" s="148"/>
      <c r="L319" s="148"/>
      <c r="M319" s="148"/>
      <c r="N319" s="148"/>
      <c r="O319" s="148"/>
      <c r="P319" s="148"/>
      <c r="Q319" s="148"/>
      <c r="R319" s="148"/>
      <c r="S319" s="148"/>
      <c r="T319" s="148"/>
      <c r="U319" s="148"/>
      <c r="V319" s="148"/>
      <c r="W319" s="148"/>
      <c r="X319" s="148"/>
      <c r="Y319" s="148"/>
      <c r="Z319" s="148"/>
      <c r="AA319" s="148"/>
      <c r="AB319" s="148"/>
      <c r="AC319" s="148"/>
      <c r="AD319" s="148"/>
      <c r="AE319" s="148"/>
      <c r="AF319" s="148"/>
      <c r="AG319" s="148"/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  <c r="BI319" s="148"/>
      <c r="BJ319" s="148"/>
      <c r="BK319" s="148"/>
      <c r="BL319" s="148"/>
      <c r="BM319" s="153"/>
    </row>
    <row r="320" spans="1:65">
      <c r="A320" s="28"/>
      <c r="B320" s="20" t="s">
        <v>213</v>
      </c>
      <c r="C320" s="12"/>
      <c r="D320" s="154" t="s">
        <v>548</v>
      </c>
      <c r="E320" s="154">
        <v>15.828333333333333</v>
      </c>
      <c r="F320" s="154">
        <v>18.973333333333333</v>
      </c>
      <c r="G320" s="154">
        <v>17.533333333333331</v>
      </c>
      <c r="H320" s="147"/>
      <c r="I320" s="148"/>
      <c r="J320" s="148"/>
      <c r="K320" s="148"/>
      <c r="L320" s="148"/>
      <c r="M320" s="148"/>
      <c r="N320" s="148"/>
      <c r="O320" s="148"/>
      <c r="P320" s="148"/>
      <c r="Q320" s="148"/>
      <c r="R320" s="148"/>
      <c r="S320" s="148"/>
      <c r="T320" s="148"/>
      <c r="U320" s="148"/>
      <c r="V320" s="148"/>
      <c r="W320" s="148"/>
      <c r="X320" s="148"/>
      <c r="Y320" s="148"/>
      <c r="Z320" s="148"/>
      <c r="AA320" s="148"/>
      <c r="AB320" s="148"/>
      <c r="AC320" s="148"/>
      <c r="AD320" s="148"/>
      <c r="AE320" s="148"/>
      <c r="AF320" s="148"/>
      <c r="AG320" s="148"/>
      <c r="AH320" s="148"/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  <c r="BI320" s="148"/>
      <c r="BJ320" s="148"/>
      <c r="BK320" s="148"/>
      <c r="BL320" s="148"/>
      <c r="BM320" s="153"/>
    </row>
    <row r="321" spans="1:65">
      <c r="A321" s="28"/>
      <c r="B321" s="3" t="s">
        <v>214</v>
      </c>
      <c r="C321" s="27"/>
      <c r="D321" s="150" t="s">
        <v>548</v>
      </c>
      <c r="E321" s="150">
        <v>15.845000000000001</v>
      </c>
      <c r="F321" s="150">
        <v>19.02</v>
      </c>
      <c r="G321" s="150">
        <v>17.475000000000001</v>
      </c>
      <c r="H321" s="147"/>
      <c r="I321" s="148"/>
      <c r="J321" s="148"/>
      <c r="K321" s="148"/>
      <c r="L321" s="148"/>
      <c r="M321" s="148"/>
      <c r="N321" s="148"/>
      <c r="O321" s="148"/>
      <c r="P321" s="148"/>
      <c r="Q321" s="148"/>
      <c r="R321" s="148"/>
      <c r="S321" s="148"/>
      <c r="T321" s="148"/>
      <c r="U321" s="148"/>
      <c r="V321" s="148"/>
      <c r="W321" s="148"/>
      <c r="X321" s="148"/>
      <c r="Y321" s="148"/>
      <c r="Z321" s="148"/>
      <c r="AA321" s="148"/>
      <c r="AB321" s="148"/>
      <c r="AC321" s="148"/>
      <c r="AD321" s="148"/>
      <c r="AE321" s="148"/>
      <c r="AF321" s="148"/>
      <c r="AG321" s="148"/>
      <c r="AH321" s="148"/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  <c r="BI321" s="148"/>
      <c r="BJ321" s="148"/>
      <c r="BK321" s="148"/>
      <c r="BL321" s="148"/>
      <c r="BM321" s="153"/>
    </row>
    <row r="322" spans="1:65">
      <c r="A322" s="28"/>
      <c r="B322" s="3" t="s">
        <v>215</v>
      </c>
      <c r="C322" s="27"/>
      <c r="D322" s="150" t="s">
        <v>548</v>
      </c>
      <c r="E322" s="150">
        <v>0.19793096439583782</v>
      </c>
      <c r="F322" s="150">
        <v>0.37521549363887696</v>
      </c>
      <c r="G322" s="150">
        <v>0.16329931618554505</v>
      </c>
      <c r="H322" s="147"/>
      <c r="I322" s="148"/>
      <c r="J322" s="148"/>
      <c r="K322" s="148"/>
      <c r="L322" s="148"/>
      <c r="M322" s="148"/>
      <c r="N322" s="148"/>
      <c r="O322" s="148"/>
      <c r="P322" s="148"/>
      <c r="Q322" s="148"/>
      <c r="R322" s="148"/>
      <c r="S322" s="148"/>
      <c r="T322" s="148"/>
      <c r="U322" s="148"/>
      <c r="V322" s="148"/>
      <c r="W322" s="148"/>
      <c r="X322" s="148"/>
      <c r="Y322" s="148"/>
      <c r="Z322" s="148"/>
      <c r="AA322" s="148"/>
      <c r="AB322" s="148"/>
      <c r="AC322" s="148"/>
      <c r="AD322" s="148"/>
      <c r="AE322" s="148"/>
      <c r="AF322" s="148"/>
      <c r="AG322" s="148"/>
      <c r="AH322" s="148"/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  <c r="BI322" s="148"/>
      <c r="BJ322" s="148"/>
      <c r="BK322" s="148"/>
      <c r="BL322" s="148"/>
      <c r="BM322" s="153"/>
    </row>
    <row r="323" spans="1:65">
      <c r="A323" s="28"/>
      <c r="B323" s="3" t="s">
        <v>86</v>
      </c>
      <c r="C323" s="27"/>
      <c r="D323" s="13" t="s">
        <v>548</v>
      </c>
      <c r="E323" s="13">
        <v>1.2504851915078729E-2</v>
      </c>
      <c r="F323" s="13">
        <v>1.977593958040462E-2</v>
      </c>
      <c r="G323" s="13">
        <v>9.3136492121033317E-3</v>
      </c>
      <c r="H323" s="95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3" t="s">
        <v>216</v>
      </c>
      <c r="C324" s="27"/>
      <c r="D324" s="13" t="s">
        <v>548</v>
      </c>
      <c r="E324" s="13">
        <v>-9.2672207891468461E-2</v>
      </c>
      <c r="F324" s="13">
        <v>8.760867488296542E-2</v>
      </c>
      <c r="G324" s="13">
        <v>5.0635330085027075E-3</v>
      </c>
      <c r="H324" s="95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44" t="s">
        <v>217</v>
      </c>
      <c r="C325" s="45"/>
      <c r="D325" s="43" t="s">
        <v>218</v>
      </c>
      <c r="E325" s="43">
        <v>0.8</v>
      </c>
      <c r="F325" s="43">
        <v>0.67</v>
      </c>
      <c r="G325" s="43">
        <v>0</v>
      </c>
      <c r="H325" s="95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B326" s="29"/>
      <c r="C326" s="20"/>
      <c r="D326" s="20"/>
      <c r="E326" s="20"/>
      <c r="F326" s="20"/>
      <c r="G326" s="20"/>
      <c r="BM326" s="52"/>
    </row>
    <row r="327" spans="1:65" ht="15">
      <c r="B327" s="8" t="s">
        <v>371</v>
      </c>
      <c r="BM327" s="26" t="s">
        <v>229</v>
      </c>
    </row>
    <row r="328" spans="1:65" ht="15">
      <c r="A328" s="24" t="s">
        <v>82</v>
      </c>
      <c r="B328" s="18" t="s">
        <v>115</v>
      </c>
      <c r="C328" s="15" t="s">
        <v>116</v>
      </c>
      <c r="D328" s="16" t="s">
        <v>190</v>
      </c>
      <c r="E328" s="17" t="s">
        <v>190</v>
      </c>
      <c r="F328" s="9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191</v>
      </c>
      <c r="C329" s="9" t="s">
        <v>191</v>
      </c>
      <c r="D329" s="93" t="s">
        <v>192</v>
      </c>
      <c r="E329" s="94" t="s">
        <v>210</v>
      </c>
      <c r="F329" s="9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211</v>
      </c>
      <c r="E330" s="11" t="s">
        <v>211</v>
      </c>
      <c r="F330" s="9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9"/>
      <c r="C331" s="9"/>
      <c r="D331" s="25"/>
      <c r="E331" s="25"/>
      <c r="F331" s="9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8">
        <v>1</v>
      </c>
      <c r="C332" s="14">
        <v>1</v>
      </c>
      <c r="D332" s="21" t="s">
        <v>218</v>
      </c>
      <c r="E332" s="21">
        <v>0.23</v>
      </c>
      <c r="F332" s="9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>
        <v>1</v>
      </c>
      <c r="C333" s="9">
        <v>2</v>
      </c>
      <c r="D333" s="11" t="s">
        <v>218</v>
      </c>
      <c r="E333" s="11">
        <v>0.25</v>
      </c>
      <c r="F333" s="9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18</v>
      </c>
    </row>
    <row r="334" spans="1:65">
      <c r="A334" s="28"/>
      <c r="B334" s="19">
        <v>1</v>
      </c>
      <c r="C334" s="9">
        <v>3</v>
      </c>
      <c r="D334" s="11" t="s">
        <v>218</v>
      </c>
      <c r="E334" s="11">
        <v>0.26</v>
      </c>
      <c r="F334" s="9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16</v>
      </c>
    </row>
    <row r="335" spans="1:65">
      <c r="A335" s="28"/>
      <c r="B335" s="19">
        <v>1</v>
      </c>
      <c r="C335" s="9">
        <v>4</v>
      </c>
      <c r="D335" s="11" t="s">
        <v>218</v>
      </c>
      <c r="E335" s="11">
        <v>0.26</v>
      </c>
      <c r="F335" s="9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0.24</v>
      </c>
    </row>
    <row r="336" spans="1:65">
      <c r="A336" s="28"/>
      <c r="B336" s="19">
        <v>1</v>
      </c>
      <c r="C336" s="9">
        <v>5</v>
      </c>
      <c r="D336" s="11" t="s">
        <v>218</v>
      </c>
      <c r="E336" s="11">
        <v>0.21</v>
      </c>
      <c r="F336" s="9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7</v>
      </c>
    </row>
    <row r="337" spans="1:65">
      <c r="A337" s="28"/>
      <c r="B337" s="19">
        <v>1</v>
      </c>
      <c r="C337" s="9">
        <v>6</v>
      </c>
      <c r="D337" s="11" t="s">
        <v>218</v>
      </c>
      <c r="E337" s="11">
        <v>0.23</v>
      </c>
      <c r="F337" s="9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20" t="s">
        <v>213</v>
      </c>
      <c r="C338" s="12"/>
      <c r="D338" s="22" t="s">
        <v>548</v>
      </c>
      <c r="E338" s="22">
        <v>0.24</v>
      </c>
      <c r="F338" s="9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214</v>
      </c>
      <c r="C339" s="27"/>
      <c r="D339" s="11" t="s">
        <v>548</v>
      </c>
      <c r="E339" s="11">
        <v>0.24</v>
      </c>
      <c r="F339" s="9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215</v>
      </c>
      <c r="C340" s="27"/>
      <c r="D340" s="23" t="s">
        <v>548</v>
      </c>
      <c r="E340" s="23">
        <v>2.0000000000000004E-2</v>
      </c>
      <c r="F340" s="9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86</v>
      </c>
      <c r="C341" s="27"/>
      <c r="D341" s="13" t="s">
        <v>548</v>
      </c>
      <c r="E341" s="13">
        <v>8.3333333333333356E-2</v>
      </c>
      <c r="F341" s="9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216</v>
      </c>
      <c r="C342" s="27"/>
      <c r="D342" s="13" t="s">
        <v>548</v>
      </c>
      <c r="E342" s="13">
        <v>0</v>
      </c>
      <c r="F342" s="9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44" t="s">
        <v>217</v>
      </c>
      <c r="C343" s="45"/>
      <c r="D343" s="43" t="s">
        <v>218</v>
      </c>
      <c r="E343" s="43" t="s">
        <v>218</v>
      </c>
      <c r="F343" s="9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B344" s="29"/>
      <c r="C344" s="20"/>
      <c r="D344" s="20"/>
      <c r="E344" s="20"/>
      <c r="BM344" s="52"/>
    </row>
    <row r="345" spans="1:65" ht="15">
      <c r="B345" s="8" t="s">
        <v>372</v>
      </c>
      <c r="BM345" s="26" t="s">
        <v>229</v>
      </c>
    </row>
    <row r="346" spans="1:65" ht="15">
      <c r="A346" s="24" t="s">
        <v>8</v>
      </c>
      <c r="B346" s="18" t="s">
        <v>115</v>
      </c>
      <c r="C346" s="15" t="s">
        <v>116</v>
      </c>
      <c r="D346" s="16" t="s">
        <v>190</v>
      </c>
      <c r="E346" s="17" t="s">
        <v>190</v>
      </c>
      <c r="F346" s="17" t="s">
        <v>190</v>
      </c>
      <c r="G346" s="17" t="s">
        <v>190</v>
      </c>
      <c r="H346" s="17" t="s">
        <v>190</v>
      </c>
      <c r="I346" s="95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191</v>
      </c>
      <c r="C347" s="9" t="s">
        <v>191</v>
      </c>
      <c r="D347" s="93" t="s">
        <v>192</v>
      </c>
      <c r="E347" s="94" t="s">
        <v>202</v>
      </c>
      <c r="F347" s="94" t="s">
        <v>220</v>
      </c>
      <c r="G347" s="94" t="s">
        <v>205</v>
      </c>
      <c r="H347" s="94" t="s">
        <v>210</v>
      </c>
      <c r="I347" s="95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211</v>
      </c>
      <c r="E348" s="11" t="s">
        <v>211</v>
      </c>
      <c r="F348" s="11" t="s">
        <v>211</v>
      </c>
      <c r="G348" s="11" t="s">
        <v>212</v>
      </c>
      <c r="H348" s="11" t="s">
        <v>211</v>
      </c>
      <c r="I348" s="95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25"/>
      <c r="F349" s="25"/>
      <c r="G349" s="25"/>
      <c r="H349" s="25"/>
      <c r="I349" s="95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8">
        <v>1</v>
      </c>
      <c r="C350" s="14">
        <v>1</v>
      </c>
      <c r="D350" s="21" t="s">
        <v>218</v>
      </c>
      <c r="E350" s="92">
        <v>2.6</v>
      </c>
      <c r="F350" s="21">
        <v>2.0699999999999998</v>
      </c>
      <c r="G350" s="21">
        <v>2.661</v>
      </c>
      <c r="H350" s="21">
        <v>2.6</v>
      </c>
      <c r="I350" s="95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11" t="s">
        <v>218</v>
      </c>
      <c r="E351" s="11">
        <v>2.2999999999999998</v>
      </c>
      <c r="F351" s="11">
        <v>2.11</v>
      </c>
      <c r="G351" s="11">
        <v>2.544</v>
      </c>
      <c r="H351" s="11">
        <v>2.6</v>
      </c>
      <c r="I351" s="95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19</v>
      </c>
    </row>
    <row r="352" spans="1:65">
      <c r="A352" s="28"/>
      <c r="B352" s="19">
        <v>1</v>
      </c>
      <c r="C352" s="9">
        <v>3</v>
      </c>
      <c r="D352" s="11" t="s">
        <v>218</v>
      </c>
      <c r="E352" s="11">
        <v>2.2999999999999998</v>
      </c>
      <c r="F352" s="11">
        <v>1.95</v>
      </c>
      <c r="G352" s="11">
        <v>2.4950000000000001</v>
      </c>
      <c r="H352" s="11">
        <v>2.5</v>
      </c>
      <c r="I352" s="95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11" t="s">
        <v>218</v>
      </c>
      <c r="E353" s="11">
        <v>2.2999999999999998</v>
      </c>
      <c r="F353" s="11">
        <v>2.0699999999999998</v>
      </c>
      <c r="G353" s="11">
        <v>2.5710000000000002</v>
      </c>
      <c r="H353" s="11">
        <v>2.6</v>
      </c>
      <c r="I353" s="95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2.37575</v>
      </c>
    </row>
    <row r="354" spans="1:65">
      <c r="A354" s="28"/>
      <c r="B354" s="19">
        <v>1</v>
      </c>
      <c r="C354" s="9">
        <v>5</v>
      </c>
      <c r="D354" s="11" t="s">
        <v>218</v>
      </c>
      <c r="E354" s="11">
        <v>2.4</v>
      </c>
      <c r="F354" s="11">
        <v>2.15</v>
      </c>
      <c r="G354" s="11">
        <v>2.5430000000000001</v>
      </c>
      <c r="H354" s="11">
        <v>2.5</v>
      </c>
      <c r="I354" s="95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8</v>
      </c>
    </row>
    <row r="355" spans="1:65">
      <c r="A355" s="28"/>
      <c r="B355" s="19">
        <v>1</v>
      </c>
      <c r="C355" s="9">
        <v>6</v>
      </c>
      <c r="D355" s="11" t="s">
        <v>218</v>
      </c>
      <c r="E355" s="11">
        <v>2.4</v>
      </c>
      <c r="F355" s="11">
        <v>2.0499999999999998</v>
      </c>
      <c r="G355" s="11">
        <v>2.5640000000000001</v>
      </c>
      <c r="H355" s="11">
        <v>2.4</v>
      </c>
      <c r="I355" s="95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20" t="s">
        <v>213</v>
      </c>
      <c r="C356" s="12"/>
      <c r="D356" s="22" t="s">
        <v>548</v>
      </c>
      <c r="E356" s="22">
        <v>2.3833333333333333</v>
      </c>
      <c r="F356" s="22">
        <v>2.0666666666666664</v>
      </c>
      <c r="G356" s="22">
        <v>2.5630000000000002</v>
      </c>
      <c r="H356" s="22">
        <v>2.5333333333333337</v>
      </c>
      <c r="I356" s="95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214</v>
      </c>
      <c r="C357" s="27"/>
      <c r="D357" s="11" t="s">
        <v>548</v>
      </c>
      <c r="E357" s="11">
        <v>2.3499999999999996</v>
      </c>
      <c r="F357" s="11">
        <v>2.0699999999999998</v>
      </c>
      <c r="G357" s="11">
        <v>2.5540000000000003</v>
      </c>
      <c r="H357" s="11">
        <v>2.5499999999999998</v>
      </c>
      <c r="I357" s="95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215</v>
      </c>
      <c r="C358" s="27"/>
      <c r="D358" s="23" t="s">
        <v>548</v>
      </c>
      <c r="E358" s="23">
        <v>0.11690451944500133</v>
      </c>
      <c r="F358" s="23">
        <v>6.7428974978614831E-2</v>
      </c>
      <c r="G358" s="23">
        <v>5.4870757239170641E-2</v>
      </c>
      <c r="H358" s="23">
        <v>8.1649658092772678E-2</v>
      </c>
      <c r="I358" s="95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86</v>
      </c>
      <c r="C359" s="27"/>
      <c r="D359" s="13" t="s">
        <v>548</v>
      </c>
      <c r="E359" s="13">
        <v>4.9050847319580974E-2</v>
      </c>
      <c r="F359" s="13">
        <v>3.2626923376749113E-2</v>
      </c>
      <c r="G359" s="13">
        <v>2.1408801107752881E-2</v>
      </c>
      <c r="H359" s="13">
        <v>3.2230128194515525E-2</v>
      </c>
      <c r="I359" s="95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216</v>
      </c>
      <c r="C360" s="27"/>
      <c r="D360" s="13" t="s">
        <v>548</v>
      </c>
      <c r="E360" s="13">
        <v>3.1919744642041614E-3</v>
      </c>
      <c r="F360" s="13">
        <v>-0.13009926689817264</v>
      </c>
      <c r="G360" s="13">
        <v>7.8817215616121317E-2</v>
      </c>
      <c r="H360" s="13">
        <v>6.63299308990144E-2</v>
      </c>
      <c r="I360" s="95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44" t="s">
        <v>217</v>
      </c>
      <c r="C361" s="45"/>
      <c r="D361" s="43" t="s">
        <v>218</v>
      </c>
      <c r="E361" s="43">
        <v>0.56000000000000005</v>
      </c>
      <c r="F361" s="43">
        <v>2.94</v>
      </c>
      <c r="G361" s="43">
        <v>0.79</v>
      </c>
      <c r="H361" s="43">
        <v>0.56000000000000005</v>
      </c>
      <c r="I361" s="95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B362" s="29"/>
      <c r="C362" s="20"/>
      <c r="D362" s="20"/>
      <c r="E362" s="20"/>
      <c r="F362" s="20"/>
      <c r="G362" s="20"/>
      <c r="H362" s="20"/>
      <c r="BM362" s="52"/>
    </row>
    <row r="363" spans="1:65" ht="15">
      <c r="B363" s="8" t="s">
        <v>373</v>
      </c>
      <c r="BM363" s="26" t="s">
        <v>229</v>
      </c>
    </row>
    <row r="364" spans="1:65" ht="15">
      <c r="A364" s="24" t="s">
        <v>11</v>
      </c>
      <c r="B364" s="18" t="s">
        <v>115</v>
      </c>
      <c r="C364" s="15" t="s">
        <v>116</v>
      </c>
      <c r="D364" s="16" t="s">
        <v>190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191</v>
      </c>
      <c r="C365" s="9" t="s">
        <v>191</v>
      </c>
      <c r="D365" s="93" t="s">
        <v>220</v>
      </c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211</v>
      </c>
      <c r="E366" s="9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9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21">
        <v>0.67</v>
      </c>
      <c r="E368" s="9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11">
        <v>0.64</v>
      </c>
      <c r="E369" s="9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47</v>
      </c>
    </row>
    <row r="370" spans="1:65">
      <c r="A370" s="28"/>
      <c r="B370" s="19">
        <v>1</v>
      </c>
      <c r="C370" s="9">
        <v>3</v>
      </c>
      <c r="D370" s="11">
        <v>0.65</v>
      </c>
      <c r="E370" s="9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11">
        <v>0.65</v>
      </c>
      <c r="E371" s="9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0.66166666666666696</v>
      </c>
    </row>
    <row r="372" spans="1:65">
      <c r="A372" s="28"/>
      <c r="B372" s="19">
        <v>1</v>
      </c>
      <c r="C372" s="9">
        <v>5</v>
      </c>
      <c r="D372" s="11">
        <v>0.68</v>
      </c>
      <c r="E372" s="9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9</v>
      </c>
    </row>
    <row r="373" spans="1:65">
      <c r="A373" s="28"/>
      <c r="B373" s="19">
        <v>1</v>
      </c>
      <c r="C373" s="9">
        <v>6</v>
      </c>
      <c r="D373" s="11">
        <v>0.68</v>
      </c>
      <c r="E373" s="9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20" t="s">
        <v>213</v>
      </c>
      <c r="C374" s="12"/>
      <c r="D374" s="22">
        <v>0.66166666666666674</v>
      </c>
      <c r="E374" s="9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214</v>
      </c>
      <c r="C375" s="27"/>
      <c r="D375" s="11">
        <v>0.66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215</v>
      </c>
      <c r="C376" s="27"/>
      <c r="D376" s="23">
        <v>1.7224014243685099E-2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86</v>
      </c>
      <c r="C377" s="27"/>
      <c r="D377" s="13">
        <v>2.6031255783906949E-2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216</v>
      </c>
      <c r="C378" s="27"/>
      <c r="D378" s="13">
        <v>-3.3306690738754696E-16</v>
      </c>
      <c r="E378" s="9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44" t="s">
        <v>217</v>
      </c>
      <c r="C379" s="45"/>
      <c r="D379" s="43" t="s">
        <v>218</v>
      </c>
      <c r="E379" s="9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B380" s="29"/>
      <c r="C380" s="20"/>
      <c r="D380" s="20"/>
      <c r="BM380" s="52"/>
    </row>
    <row r="381" spans="1:65" ht="15">
      <c r="B381" s="8" t="s">
        <v>374</v>
      </c>
      <c r="BM381" s="26" t="s">
        <v>229</v>
      </c>
    </row>
    <row r="382" spans="1:65" ht="15">
      <c r="A382" s="24" t="s">
        <v>14</v>
      </c>
      <c r="B382" s="18" t="s">
        <v>115</v>
      </c>
      <c r="C382" s="15" t="s">
        <v>116</v>
      </c>
      <c r="D382" s="16" t="s">
        <v>190</v>
      </c>
      <c r="E382" s="17" t="s">
        <v>190</v>
      </c>
      <c r="F382" s="17" t="s">
        <v>190</v>
      </c>
      <c r="G382" s="17" t="s">
        <v>190</v>
      </c>
      <c r="H382" s="95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191</v>
      </c>
      <c r="C383" s="9" t="s">
        <v>191</v>
      </c>
      <c r="D383" s="93" t="s">
        <v>192</v>
      </c>
      <c r="E383" s="94" t="s">
        <v>202</v>
      </c>
      <c r="F383" s="94" t="s">
        <v>205</v>
      </c>
      <c r="G383" s="94" t="s">
        <v>210</v>
      </c>
      <c r="H383" s="95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9"/>
      <c r="C384" s="9"/>
      <c r="D384" s="10" t="s">
        <v>211</v>
      </c>
      <c r="E384" s="11" t="s">
        <v>211</v>
      </c>
      <c r="F384" s="11" t="s">
        <v>212</v>
      </c>
      <c r="G384" s="11" t="s">
        <v>211</v>
      </c>
      <c r="H384" s="95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9"/>
      <c r="C385" s="9"/>
      <c r="D385" s="25"/>
      <c r="E385" s="25"/>
      <c r="F385" s="25"/>
      <c r="G385" s="25"/>
      <c r="H385" s="95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8">
        <v>1</v>
      </c>
      <c r="C386" s="14">
        <v>1</v>
      </c>
      <c r="D386" s="21" t="s">
        <v>218</v>
      </c>
      <c r="E386" s="21">
        <v>3.19</v>
      </c>
      <c r="F386" s="21">
        <v>2.972</v>
      </c>
      <c r="G386" s="21">
        <v>3.21</v>
      </c>
      <c r="H386" s="95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>
        <v>1</v>
      </c>
      <c r="C387" s="9">
        <v>2</v>
      </c>
      <c r="D387" s="11" t="s">
        <v>218</v>
      </c>
      <c r="E387" s="11">
        <v>3.04</v>
      </c>
      <c r="F387" s="11">
        <v>3.27</v>
      </c>
      <c r="G387" s="11">
        <v>3.19</v>
      </c>
      <c r="H387" s="95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4</v>
      </c>
    </row>
    <row r="388" spans="1:65">
      <c r="A388" s="28"/>
      <c r="B388" s="19">
        <v>1</v>
      </c>
      <c r="C388" s="9">
        <v>3</v>
      </c>
      <c r="D388" s="11" t="s">
        <v>218</v>
      </c>
      <c r="E388" s="11">
        <v>2.77</v>
      </c>
      <c r="F388" s="11">
        <v>2.8849999999999998</v>
      </c>
      <c r="G388" s="11">
        <v>3.07</v>
      </c>
      <c r="H388" s="95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16</v>
      </c>
    </row>
    <row r="389" spans="1:65">
      <c r="A389" s="28"/>
      <c r="B389" s="19">
        <v>1</v>
      </c>
      <c r="C389" s="9">
        <v>4</v>
      </c>
      <c r="D389" s="11" t="s">
        <v>218</v>
      </c>
      <c r="E389" s="91">
        <v>3.9600000000000004</v>
      </c>
      <c r="F389" s="11">
        <v>2.8809999999999998</v>
      </c>
      <c r="G389" s="11">
        <v>3.21</v>
      </c>
      <c r="H389" s="95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3.0953888888888899</v>
      </c>
    </row>
    <row r="390" spans="1:65">
      <c r="A390" s="28"/>
      <c r="B390" s="19">
        <v>1</v>
      </c>
      <c r="C390" s="9">
        <v>5</v>
      </c>
      <c r="D390" s="11" t="s">
        <v>218</v>
      </c>
      <c r="E390" s="11">
        <v>3</v>
      </c>
      <c r="F390" s="11">
        <v>2.948</v>
      </c>
      <c r="G390" s="11">
        <v>3.21</v>
      </c>
      <c r="H390" s="95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10</v>
      </c>
    </row>
    <row r="391" spans="1:65">
      <c r="A391" s="28"/>
      <c r="B391" s="19">
        <v>1</v>
      </c>
      <c r="C391" s="9">
        <v>6</v>
      </c>
      <c r="D391" s="11" t="s">
        <v>218</v>
      </c>
      <c r="E391" s="11">
        <v>3.44</v>
      </c>
      <c r="F391" s="11">
        <v>3.0830000000000002</v>
      </c>
      <c r="G391" s="11">
        <v>3.26</v>
      </c>
      <c r="H391" s="95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20" t="s">
        <v>213</v>
      </c>
      <c r="C392" s="12"/>
      <c r="D392" s="22" t="s">
        <v>548</v>
      </c>
      <c r="E392" s="22">
        <v>3.2333333333333338</v>
      </c>
      <c r="F392" s="22">
        <v>3.0065000000000004</v>
      </c>
      <c r="G392" s="22">
        <v>3.1916666666666664</v>
      </c>
      <c r="H392" s="95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214</v>
      </c>
      <c r="C393" s="27"/>
      <c r="D393" s="11" t="s">
        <v>548</v>
      </c>
      <c r="E393" s="11">
        <v>3.1150000000000002</v>
      </c>
      <c r="F393" s="11">
        <v>2.96</v>
      </c>
      <c r="G393" s="11">
        <v>3.21</v>
      </c>
      <c r="H393" s="95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215</v>
      </c>
      <c r="C394" s="27"/>
      <c r="D394" s="23" t="s">
        <v>548</v>
      </c>
      <c r="E394" s="23">
        <v>0.419316904818616</v>
      </c>
      <c r="F394" s="23">
        <v>0.14859979811560994</v>
      </c>
      <c r="G394" s="23">
        <v>6.4005208121422963E-2</v>
      </c>
      <c r="H394" s="95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3" t="s">
        <v>86</v>
      </c>
      <c r="C395" s="27"/>
      <c r="D395" s="13" t="s">
        <v>548</v>
      </c>
      <c r="E395" s="13">
        <v>0.12968564066555133</v>
      </c>
      <c r="F395" s="13">
        <v>4.9426175990557104E-2</v>
      </c>
      <c r="G395" s="13">
        <v>2.0053851108539834E-2</v>
      </c>
      <c r="H395" s="95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3" t="s">
        <v>216</v>
      </c>
      <c r="C396" s="27"/>
      <c r="D396" s="13" t="s">
        <v>548</v>
      </c>
      <c r="E396" s="13">
        <v>4.45644955758564E-2</v>
      </c>
      <c r="F396" s="13">
        <v>-2.8716549706552907E-2</v>
      </c>
      <c r="G396" s="13">
        <v>3.1103612900909461E-2</v>
      </c>
      <c r="H396" s="95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44" t="s">
        <v>217</v>
      </c>
      <c r="C397" s="45"/>
      <c r="D397" s="43" t="s">
        <v>218</v>
      </c>
      <c r="E397" s="43">
        <v>0.67</v>
      </c>
      <c r="F397" s="43">
        <v>3</v>
      </c>
      <c r="G397" s="43">
        <v>0</v>
      </c>
      <c r="H397" s="95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B398" s="29"/>
      <c r="C398" s="20"/>
      <c r="D398" s="20"/>
      <c r="E398" s="20"/>
      <c r="F398" s="20"/>
      <c r="G398" s="20"/>
      <c r="BM398" s="52"/>
    </row>
    <row r="399" spans="1:65" ht="15">
      <c r="B399" s="8" t="s">
        <v>375</v>
      </c>
      <c r="BM399" s="26" t="s">
        <v>229</v>
      </c>
    </row>
    <row r="400" spans="1:65" ht="15">
      <c r="A400" s="24" t="s">
        <v>54</v>
      </c>
      <c r="B400" s="18" t="s">
        <v>115</v>
      </c>
      <c r="C400" s="15" t="s">
        <v>116</v>
      </c>
      <c r="D400" s="16" t="s">
        <v>190</v>
      </c>
      <c r="E400" s="17" t="s">
        <v>190</v>
      </c>
      <c r="F400" s="17" t="s">
        <v>190</v>
      </c>
      <c r="G400" s="17" t="s">
        <v>190</v>
      </c>
      <c r="H400" s="17" t="s">
        <v>190</v>
      </c>
      <c r="I400" s="17" t="s">
        <v>190</v>
      </c>
      <c r="J400" s="95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191</v>
      </c>
      <c r="C401" s="9" t="s">
        <v>191</v>
      </c>
      <c r="D401" s="93" t="s">
        <v>192</v>
      </c>
      <c r="E401" s="94" t="s">
        <v>201</v>
      </c>
      <c r="F401" s="94" t="s">
        <v>202</v>
      </c>
      <c r="G401" s="94" t="s">
        <v>205</v>
      </c>
      <c r="H401" s="94" t="s">
        <v>206</v>
      </c>
      <c r="I401" s="94" t="s">
        <v>210</v>
      </c>
      <c r="J401" s="95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1</v>
      </c>
    </row>
    <row r="402" spans="1:65">
      <c r="A402" s="28"/>
      <c r="B402" s="19"/>
      <c r="C402" s="9"/>
      <c r="D402" s="10" t="s">
        <v>117</v>
      </c>
      <c r="E402" s="11" t="s">
        <v>117</v>
      </c>
      <c r="F402" s="11" t="s">
        <v>211</v>
      </c>
      <c r="G402" s="11" t="s">
        <v>212</v>
      </c>
      <c r="H402" s="11" t="s">
        <v>117</v>
      </c>
      <c r="I402" s="11" t="s">
        <v>211</v>
      </c>
      <c r="J402" s="95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9"/>
      <c r="C403" s="9"/>
      <c r="D403" s="25"/>
      <c r="E403" s="25"/>
      <c r="F403" s="25"/>
      <c r="G403" s="25"/>
      <c r="H403" s="25"/>
      <c r="I403" s="25"/>
      <c r="J403" s="95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8">
        <v>1</v>
      </c>
      <c r="C404" s="14">
        <v>1</v>
      </c>
      <c r="D404" s="21" t="s">
        <v>218</v>
      </c>
      <c r="E404" s="21">
        <v>2.3199999999999998</v>
      </c>
      <c r="F404" s="21">
        <v>1.8000000000000003</v>
      </c>
      <c r="G404" s="21">
        <v>2.0259999999999998</v>
      </c>
      <c r="H404" s="89" t="s">
        <v>110</v>
      </c>
      <c r="I404" s="21">
        <v>2</v>
      </c>
      <c r="J404" s="95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>
        <v>1</v>
      </c>
      <c r="C405" s="9">
        <v>2</v>
      </c>
      <c r="D405" s="11" t="s">
        <v>218</v>
      </c>
      <c r="E405" s="11">
        <v>2.21</v>
      </c>
      <c r="F405" s="11">
        <v>1.86</v>
      </c>
      <c r="G405" s="11">
        <v>1.9610000000000003</v>
      </c>
      <c r="H405" s="90" t="s">
        <v>110</v>
      </c>
      <c r="I405" s="11">
        <v>1.97</v>
      </c>
      <c r="J405" s="95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5</v>
      </c>
    </row>
    <row r="406" spans="1:65">
      <c r="A406" s="28"/>
      <c r="B406" s="19">
        <v>1</v>
      </c>
      <c r="C406" s="9">
        <v>3</v>
      </c>
      <c r="D406" s="11" t="s">
        <v>218</v>
      </c>
      <c r="E406" s="11">
        <v>2.17</v>
      </c>
      <c r="F406" s="11">
        <v>1.86</v>
      </c>
      <c r="G406" s="11">
        <v>1.91</v>
      </c>
      <c r="H406" s="90" t="s">
        <v>110</v>
      </c>
      <c r="I406" s="11">
        <v>1.9799999999999998</v>
      </c>
      <c r="J406" s="95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16</v>
      </c>
    </row>
    <row r="407" spans="1:65">
      <c r="A407" s="28"/>
      <c r="B407" s="19">
        <v>1</v>
      </c>
      <c r="C407" s="9">
        <v>4</v>
      </c>
      <c r="D407" s="11" t="s">
        <v>218</v>
      </c>
      <c r="E407" s="11">
        <v>2.2200000000000002</v>
      </c>
      <c r="F407" s="11">
        <v>1.72</v>
      </c>
      <c r="G407" s="11">
        <v>1.9539999999999997</v>
      </c>
      <c r="H407" s="90" t="s">
        <v>110</v>
      </c>
      <c r="I407" s="11">
        <v>1.9900000000000002</v>
      </c>
      <c r="J407" s="95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2.0065416666666702</v>
      </c>
    </row>
    <row r="408" spans="1:65">
      <c r="A408" s="28"/>
      <c r="B408" s="19">
        <v>1</v>
      </c>
      <c r="C408" s="9">
        <v>5</v>
      </c>
      <c r="D408" s="11" t="s">
        <v>218</v>
      </c>
      <c r="E408" s="11">
        <v>2.19</v>
      </c>
      <c r="F408" s="11">
        <v>1.8399999999999999</v>
      </c>
      <c r="G408" s="11">
        <v>1.9470000000000001</v>
      </c>
      <c r="H408" s="91">
        <v>0.04</v>
      </c>
      <c r="I408" s="11">
        <v>2</v>
      </c>
      <c r="J408" s="95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11</v>
      </c>
    </row>
    <row r="409" spans="1:65">
      <c r="A409" s="28"/>
      <c r="B409" s="19">
        <v>1</v>
      </c>
      <c r="C409" s="9">
        <v>6</v>
      </c>
      <c r="D409" s="11" t="s">
        <v>218</v>
      </c>
      <c r="E409" s="11">
        <v>2.41</v>
      </c>
      <c r="F409" s="11">
        <v>1.8399999999999999</v>
      </c>
      <c r="G409" s="11">
        <v>1.9890000000000001</v>
      </c>
      <c r="H409" s="90" t="s">
        <v>110</v>
      </c>
      <c r="I409" s="11">
        <v>1.9900000000000002</v>
      </c>
      <c r="J409" s="95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20" t="s">
        <v>213</v>
      </c>
      <c r="C410" s="12"/>
      <c r="D410" s="22" t="s">
        <v>548</v>
      </c>
      <c r="E410" s="22">
        <v>2.2533333333333334</v>
      </c>
      <c r="F410" s="22">
        <v>1.82</v>
      </c>
      <c r="G410" s="22">
        <v>1.9645000000000001</v>
      </c>
      <c r="H410" s="22">
        <v>0.04</v>
      </c>
      <c r="I410" s="22">
        <v>1.9883333333333333</v>
      </c>
      <c r="J410" s="95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214</v>
      </c>
      <c r="C411" s="27"/>
      <c r="D411" s="11" t="s">
        <v>548</v>
      </c>
      <c r="E411" s="11">
        <v>2.2149999999999999</v>
      </c>
      <c r="F411" s="11">
        <v>1.8399999999999999</v>
      </c>
      <c r="G411" s="11">
        <v>1.9575</v>
      </c>
      <c r="H411" s="11">
        <v>0.04</v>
      </c>
      <c r="I411" s="11">
        <v>1.9900000000000002</v>
      </c>
      <c r="J411" s="95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215</v>
      </c>
      <c r="C412" s="27"/>
      <c r="D412" s="23" t="s">
        <v>548</v>
      </c>
      <c r="E412" s="23">
        <v>9.2664268554101661E-2</v>
      </c>
      <c r="F412" s="23">
        <v>5.366563145999495E-2</v>
      </c>
      <c r="G412" s="23">
        <v>3.9449968314309178E-2</v>
      </c>
      <c r="H412" s="23" t="s">
        <v>548</v>
      </c>
      <c r="I412" s="23">
        <v>1.1690451944500175E-2</v>
      </c>
      <c r="J412" s="95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3" t="s">
        <v>86</v>
      </c>
      <c r="C413" s="27"/>
      <c r="D413" s="13" t="s">
        <v>548</v>
      </c>
      <c r="E413" s="13">
        <v>4.1123196103891271E-2</v>
      </c>
      <c r="F413" s="13">
        <v>2.9486610692304918E-2</v>
      </c>
      <c r="G413" s="13">
        <v>2.00814295313358E-2</v>
      </c>
      <c r="H413" s="13" t="s">
        <v>548</v>
      </c>
      <c r="I413" s="13">
        <v>5.8795231908634581E-3</v>
      </c>
      <c r="J413" s="95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3" t="s">
        <v>216</v>
      </c>
      <c r="C414" s="27"/>
      <c r="D414" s="13" t="s">
        <v>548</v>
      </c>
      <c r="E414" s="13">
        <v>0.12299354195651535</v>
      </c>
      <c r="F414" s="13">
        <v>-9.2966754573583832E-2</v>
      </c>
      <c r="G414" s="13">
        <v>-2.0952301846046906E-2</v>
      </c>
      <c r="H414" s="13">
        <v>-0.98006520339722158</v>
      </c>
      <c r="I414" s="13">
        <v>-9.0744855368914967E-3</v>
      </c>
      <c r="J414" s="95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A415" s="28"/>
      <c r="B415" s="44" t="s">
        <v>217</v>
      </c>
      <c r="C415" s="45"/>
      <c r="D415" s="43" t="s">
        <v>218</v>
      </c>
      <c r="E415" s="43">
        <v>1.35</v>
      </c>
      <c r="F415" s="43">
        <v>0.67</v>
      </c>
      <c r="G415" s="43">
        <v>0</v>
      </c>
      <c r="H415" s="43">
        <v>9.1199999999999992</v>
      </c>
      <c r="I415" s="43">
        <v>0.11</v>
      </c>
      <c r="J415" s="95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B416" s="29"/>
      <c r="C416" s="20"/>
      <c r="D416" s="20"/>
      <c r="E416" s="20"/>
      <c r="F416" s="20"/>
      <c r="G416" s="20"/>
      <c r="H416" s="20"/>
      <c r="I416" s="20"/>
      <c r="BM416" s="52"/>
    </row>
    <row r="417" spans="1:65" ht="15">
      <c r="B417" s="8" t="s">
        <v>376</v>
      </c>
      <c r="BM417" s="26" t="s">
        <v>67</v>
      </c>
    </row>
    <row r="418" spans="1:65" ht="15">
      <c r="A418" s="24" t="s">
        <v>17</v>
      </c>
      <c r="B418" s="18" t="s">
        <v>115</v>
      </c>
      <c r="C418" s="15" t="s">
        <v>116</v>
      </c>
      <c r="D418" s="16" t="s">
        <v>190</v>
      </c>
      <c r="E418" s="17" t="s">
        <v>190</v>
      </c>
      <c r="F418" s="17" t="s">
        <v>190</v>
      </c>
      <c r="G418" s="17" t="s">
        <v>190</v>
      </c>
      <c r="H418" s="17" t="s">
        <v>190</v>
      </c>
      <c r="I418" s="95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191</v>
      </c>
      <c r="C419" s="9" t="s">
        <v>191</v>
      </c>
      <c r="D419" s="93" t="s">
        <v>201</v>
      </c>
      <c r="E419" s="94" t="s">
        <v>202</v>
      </c>
      <c r="F419" s="94" t="s">
        <v>220</v>
      </c>
      <c r="G419" s="94" t="s">
        <v>205</v>
      </c>
      <c r="H419" s="94" t="s">
        <v>210</v>
      </c>
      <c r="I419" s="95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9"/>
      <c r="C420" s="9"/>
      <c r="D420" s="10" t="s">
        <v>117</v>
      </c>
      <c r="E420" s="11" t="s">
        <v>211</v>
      </c>
      <c r="F420" s="11" t="s">
        <v>211</v>
      </c>
      <c r="G420" s="11" t="s">
        <v>212</v>
      </c>
      <c r="H420" s="11" t="s">
        <v>211</v>
      </c>
      <c r="I420" s="95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/>
      <c r="C421" s="9"/>
      <c r="D421" s="25"/>
      <c r="E421" s="25"/>
      <c r="F421" s="25"/>
      <c r="G421" s="25"/>
      <c r="H421" s="25"/>
      <c r="I421" s="95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8">
        <v>1</v>
      </c>
      <c r="C422" s="14">
        <v>1</v>
      </c>
      <c r="D422" s="145">
        <v>39</v>
      </c>
      <c r="E422" s="145">
        <v>28.8</v>
      </c>
      <c r="F422" s="145">
        <v>34.78</v>
      </c>
      <c r="G422" s="145">
        <v>28.695</v>
      </c>
      <c r="H422" s="145">
        <v>36.5</v>
      </c>
      <c r="I422" s="147"/>
      <c r="J422" s="148"/>
      <c r="K422" s="148"/>
      <c r="L422" s="148"/>
      <c r="M422" s="148"/>
      <c r="N422" s="148"/>
      <c r="O422" s="148"/>
      <c r="P422" s="148"/>
      <c r="Q422" s="148"/>
      <c r="R422" s="148"/>
      <c r="S422" s="148"/>
      <c r="T422" s="148"/>
      <c r="U422" s="148"/>
      <c r="V422" s="148"/>
      <c r="W422" s="148"/>
      <c r="X422" s="148"/>
      <c r="Y422" s="148"/>
      <c r="Z422" s="148"/>
      <c r="AA422" s="148"/>
      <c r="AB422" s="148"/>
      <c r="AC422" s="148"/>
      <c r="AD422" s="148"/>
      <c r="AE422" s="148"/>
      <c r="AF422" s="148"/>
      <c r="AG422" s="148"/>
      <c r="AH422" s="148"/>
      <c r="AI422" s="148"/>
      <c r="AJ422" s="148"/>
      <c r="AK422" s="148"/>
      <c r="AL422" s="148"/>
      <c r="AM422" s="148"/>
      <c r="AN422" s="148"/>
      <c r="AO422" s="148"/>
      <c r="AP422" s="148"/>
      <c r="AQ422" s="148"/>
      <c r="AR422" s="148"/>
      <c r="AS422" s="148"/>
      <c r="AT422" s="148"/>
      <c r="AU422" s="148"/>
      <c r="AV422" s="148"/>
      <c r="AW422" s="148"/>
      <c r="AX422" s="148"/>
      <c r="AY422" s="148"/>
      <c r="AZ422" s="148"/>
      <c r="BA422" s="148"/>
      <c r="BB422" s="148"/>
      <c r="BC422" s="148"/>
      <c r="BD422" s="148"/>
      <c r="BE422" s="148"/>
      <c r="BF422" s="148"/>
      <c r="BG422" s="148"/>
      <c r="BH422" s="148"/>
      <c r="BI422" s="148"/>
      <c r="BJ422" s="148"/>
      <c r="BK422" s="148"/>
      <c r="BL422" s="148"/>
      <c r="BM422" s="149">
        <v>1</v>
      </c>
    </row>
    <row r="423" spans="1:65">
      <c r="A423" s="28"/>
      <c r="B423" s="19">
        <v>1</v>
      </c>
      <c r="C423" s="9">
        <v>2</v>
      </c>
      <c r="D423" s="150">
        <v>38</v>
      </c>
      <c r="E423" s="150">
        <v>33.1</v>
      </c>
      <c r="F423" s="150">
        <v>35.28</v>
      </c>
      <c r="G423" s="150">
        <v>28.984999999999999</v>
      </c>
      <c r="H423" s="150">
        <v>37.1</v>
      </c>
      <c r="I423" s="147"/>
      <c r="J423" s="148"/>
      <c r="K423" s="148"/>
      <c r="L423" s="148"/>
      <c r="M423" s="148"/>
      <c r="N423" s="148"/>
      <c r="O423" s="148"/>
      <c r="P423" s="148"/>
      <c r="Q423" s="148"/>
      <c r="R423" s="148"/>
      <c r="S423" s="148"/>
      <c r="T423" s="148"/>
      <c r="U423" s="148"/>
      <c r="V423" s="148"/>
      <c r="W423" s="148"/>
      <c r="X423" s="148"/>
      <c r="Y423" s="148"/>
      <c r="Z423" s="148"/>
      <c r="AA423" s="148"/>
      <c r="AB423" s="148"/>
      <c r="AC423" s="148"/>
      <c r="AD423" s="148"/>
      <c r="AE423" s="148"/>
      <c r="AF423" s="148"/>
      <c r="AG423" s="148"/>
      <c r="AH423" s="148"/>
      <c r="AI423" s="148"/>
      <c r="AJ423" s="148"/>
      <c r="AK423" s="148"/>
      <c r="AL423" s="148"/>
      <c r="AM423" s="148"/>
      <c r="AN423" s="148"/>
      <c r="AO423" s="148"/>
      <c r="AP423" s="148"/>
      <c r="AQ423" s="148"/>
      <c r="AR423" s="148"/>
      <c r="AS423" s="148"/>
      <c r="AT423" s="148"/>
      <c r="AU423" s="148"/>
      <c r="AV423" s="148"/>
      <c r="AW423" s="148"/>
      <c r="AX423" s="148"/>
      <c r="AY423" s="148"/>
      <c r="AZ423" s="148"/>
      <c r="BA423" s="148"/>
      <c r="BB423" s="148"/>
      <c r="BC423" s="148"/>
      <c r="BD423" s="148"/>
      <c r="BE423" s="148"/>
      <c r="BF423" s="148"/>
      <c r="BG423" s="148"/>
      <c r="BH423" s="148"/>
      <c r="BI423" s="148"/>
      <c r="BJ423" s="148"/>
      <c r="BK423" s="148"/>
      <c r="BL423" s="148"/>
      <c r="BM423" s="149">
        <v>13</v>
      </c>
    </row>
    <row r="424" spans="1:65">
      <c r="A424" s="28"/>
      <c r="B424" s="19">
        <v>1</v>
      </c>
      <c r="C424" s="9">
        <v>3</v>
      </c>
      <c r="D424" s="150">
        <v>37</v>
      </c>
      <c r="E424" s="150">
        <v>29.9</v>
      </c>
      <c r="F424" s="150">
        <v>33.869999999999997</v>
      </c>
      <c r="G424" s="150">
        <v>28.456</v>
      </c>
      <c r="H424" s="150">
        <v>36.700000000000003</v>
      </c>
      <c r="I424" s="147"/>
      <c r="J424" s="148"/>
      <c r="K424" s="148"/>
      <c r="L424" s="148"/>
      <c r="M424" s="148"/>
      <c r="N424" s="148"/>
      <c r="O424" s="148"/>
      <c r="P424" s="148"/>
      <c r="Q424" s="148"/>
      <c r="R424" s="148"/>
      <c r="S424" s="148"/>
      <c r="T424" s="148"/>
      <c r="U424" s="148"/>
      <c r="V424" s="148"/>
      <c r="W424" s="148"/>
      <c r="X424" s="148"/>
      <c r="Y424" s="148"/>
      <c r="Z424" s="148"/>
      <c r="AA424" s="148"/>
      <c r="AB424" s="148"/>
      <c r="AC424" s="148"/>
      <c r="AD424" s="148"/>
      <c r="AE424" s="148"/>
      <c r="AF424" s="148"/>
      <c r="AG424" s="148"/>
      <c r="AH424" s="148"/>
      <c r="AI424" s="148"/>
      <c r="AJ424" s="148"/>
      <c r="AK424" s="148"/>
      <c r="AL424" s="148"/>
      <c r="AM424" s="148"/>
      <c r="AN424" s="148"/>
      <c r="AO424" s="148"/>
      <c r="AP424" s="148"/>
      <c r="AQ424" s="148"/>
      <c r="AR424" s="148"/>
      <c r="AS424" s="148"/>
      <c r="AT424" s="148"/>
      <c r="AU424" s="148"/>
      <c r="AV424" s="148"/>
      <c r="AW424" s="148"/>
      <c r="AX424" s="148"/>
      <c r="AY424" s="148"/>
      <c r="AZ424" s="148"/>
      <c r="BA424" s="148"/>
      <c r="BB424" s="148"/>
      <c r="BC424" s="148"/>
      <c r="BD424" s="148"/>
      <c r="BE424" s="148"/>
      <c r="BF424" s="148"/>
      <c r="BG424" s="148"/>
      <c r="BH424" s="148"/>
      <c r="BI424" s="148"/>
      <c r="BJ424" s="148"/>
      <c r="BK424" s="148"/>
      <c r="BL424" s="148"/>
      <c r="BM424" s="149">
        <v>16</v>
      </c>
    </row>
    <row r="425" spans="1:65">
      <c r="A425" s="28"/>
      <c r="B425" s="19">
        <v>1</v>
      </c>
      <c r="C425" s="9">
        <v>4</v>
      </c>
      <c r="D425" s="150">
        <v>38</v>
      </c>
      <c r="E425" s="150">
        <v>30.5</v>
      </c>
      <c r="F425" s="150">
        <v>34.979999999999997</v>
      </c>
      <c r="G425" s="150">
        <v>28.335000000000001</v>
      </c>
      <c r="H425" s="150">
        <v>37.200000000000003</v>
      </c>
      <c r="I425" s="147"/>
      <c r="J425" s="148"/>
      <c r="K425" s="148"/>
      <c r="L425" s="148"/>
      <c r="M425" s="148"/>
      <c r="N425" s="148"/>
      <c r="O425" s="148"/>
      <c r="P425" s="148"/>
      <c r="Q425" s="148"/>
      <c r="R425" s="148"/>
      <c r="S425" s="148"/>
      <c r="T425" s="148"/>
      <c r="U425" s="148"/>
      <c r="V425" s="148"/>
      <c r="W425" s="148"/>
      <c r="X425" s="148"/>
      <c r="Y425" s="148"/>
      <c r="Z425" s="148"/>
      <c r="AA425" s="148"/>
      <c r="AB425" s="148"/>
      <c r="AC425" s="148"/>
      <c r="AD425" s="148"/>
      <c r="AE425" s="148"/>
      <c r="AF425" s="148"/>
      <c r="AG425" s="148"/>
      <c r="AH425" s="148"/>
      <c r="AI425" s="148"/>
      <c r="AJ425" s="148"/>
      <c r="AK425" s="148"/>
      <c r="AL425" s="148"/>
      <c r="AM425" s="148"/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8"/>
      <c r="BB425" s="148"/>
      <c r="BC425" s="148"/>
      <c r="BD425" s="148"/>
      <c r="BE425" s="148"/>
      <c r="BF425" s="148"/>
      <c r="BG425" s="148"/>
      <c r="BH425" s="148"/>
      <c r="BI425" s="148"/>
      <c r="BJ425" s="148"/>
      <c r="BK425" s="148"/>
      <c r="BL425" s="148"/>
      <c r="BM425" s="149">
        <v>33.950766666666667</v>
      </c>
    </row>
    <row r="426" spans="1:65">
      <c r="A426" s="28"/>
      <c r="B426" s="19">
        <v>1</v>
      </c>
      <c r="C426" s="9">
        <v>5</v>
      </c>
      <c r="D426" s="150">
        <v>38</v>
      </c>
      <c r="E426" s="150">
        <v>31</v>
      </c>
      <c r="F426" s="150">
        <v>35.07</v>
      </c>
      <c r="G426" s="150">
        <v>29.753</v>
      </c>
      <c r="H426" s="152">
        <v>38.299999999999997</v>
      </c>
      <c r="I426" s="147"/>
      <c r="J426" s="148"/>
      <c r="K426" s="148"/>
      <c r="L426" s="148"/>
      <c r="M426" s="148"/>
      <c r="N426" s="148"/>
      <c r="O426" s="148"/>
      <c r="P426" s="148"/>
      <c r="Q426" s="148"/>
      <c r="R426" s="148"/>
      <c r="S426" s="148"/>
      <c r="T426" s="148"/>
      <c r="U426" s="148"/>
      <c r="V426" s="148"/>
      <c r="W426" s="148"/>
      <c r="X426" s="148"/>
      <c r="Y426" s="148"/>
      <c r="Z426" s="148"/>
      <c r="AA426" s="148"/>
      <c r="AB426" s="148"/>
      <c r="AC426" s="148"/>
      <c r="AD426" s="148"/>
      <c r="AE426" s="148"/>
      <c r="AF426" s="148"/>
      <c r="AG426" s="148"/>
      <c r="AH426" s="148"/>
      <c r="AI426" s="148"/>
      <c r="AJ426" s="148"/>
      <c r="AK426" s="148"/>
      <c r="AL426" s="148"/>
      <c r="AM426" s="148"/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8"/>
      <c r="AY426" s="148"/>
      <c r="AZ426" s="148"/>
      <c r="BA426" s="148"/>
      <c r="BB426" s="148"/>
      <c r="BC426" s="148"/>
      <c r="BD426" s="148"/>
      <c r="BE426" s="148"/>
      <c r="BF426" s="148"/>
      <c r="BG426" s="148"/>
      <c r="BH426" s="148"/>
      <c r="BI426" s="148"/>
      <c r="BJ426" s="148"/>
      <c r="BK426" s="148"/>
      <c r="BL426" s="148"/>
      <c r="BM426" s="149">
        <v>16</v>
      </c>
    </row>
    <row r="427" spans="1:65">
      <c r="A427" s="28"/>
      <c r="B427" s="19">
        <v>1</v>
      </c>
      <c r="C427" s="9">
        <v>6</v>
      </c>
      <c r="D427" s="150">
        <v>40</v>
      </c>
      <c r="E427" s="150">
        <v>31.899999999999995</v>
      </c>
      <c r="F427" s="150">
        <v>34.4</v>
      </c>
      <c r="G427" s="150">
        <v>29.678999999999998</v>
      </c>
      <c r="H427" s="150">
        <v>36.700000000000003</v>
      </c>
      <c r="I427" s="147"/>
      <c r="J427" s="148"/>
      <c r="K427" s="148"/>
      <c r="L427" s="148"/>
      <c r="M427" s="148"/>
      <c r="N427" s="148"/>
      <c r="O427" s="148"/>
      <c r="P427" s="148"/>
      <c r="Q427" s="148"/>
      <c r="R427" s="148"/>
      <c r="S427" s="148"/>
      <c r="T427" s="148"/>
      <c r="U427" s="148"/>
      <c r="V427" s="148"/>
      <c r="W427" s="148"/>
      <c r="X427" s="148"/>
      <c r="Y427" s="148"/>
      <c r="Z427" s="148"/>
      <c r="AA427" s="148"/>
      <c r="AB427" s="148"/>
      <c r="AC427" s="148"/>
      <c r="AD427" s="148"/>
      <c r="AE427" s="148"/>
      <c r="AF427" s="148"/>
      <c r="AG427" s="148"/>
      <c r="AH427" s="148"/>
      <c r="AI427" s="148"/>
      <c r="AJ427" s="148"/>
      <c r="AK427" s="148"/>
      <c r="AL427" s="148"/>
      <c r="AM427" s="148"/>
      <c r="AN427" s="148"/>
      <c r="AO427" s="148"/>
      <c r="AP427" s="148"/>
      <c r="AQ427" s="148"/>
      <c r="AR427" s="148"/>
      <c r="AS427" s="148"/>
      <c r="AT427" s="148"/>
      <c r="AU427" s="148"/>
      <c r="AV427" s="148"/>
      <c r="AW427" s="148"/>
      <c r="AX427" s="148"/>
      <c r="AY427" s="148"/>
      <c r="AZ427" s="148"/>
      <c r="BA427" s="148"/>
      <c r="BB427" s="148"/>
      <c r="BC427" s="148"/>
      <c r="BD427" s="148"/>
      <c r="BE427" s="148"/>
      <c r="BF427" s="148"/>
      <c r="BG427" s="148"/>
      <c r="BH427" s="148"/>
      <c r="BI427" s="148"/>
      <c r="BJ427" s="148"/>
      <c r="BK427" s="148"/>
      <c r="BL427" s="148"/>
      <c r="BM427" s="153"/>
    </row>
    <row r="428" spans="1:65">
      <c r="A428" s="28"/>
      <c r="B428" s="20" t="s">
        <v>213</v>
      </c>
      <c r="C428" s="12"/>
      <c r="D428" s="154">
        <v>38.333333333333336</v>
      </c>
      <c r="E428" s="154">
        <v>30.866666666666671</v>
      </c>
      <c r="F428" s="154">
        <v>34.729999999999997</v>
      </c>
      <c r="G428" s="154">
        <v>28.983833333333333</v>
      </c>
      <c r="H428" s="154">
        <v>37.083333333333336</v>
      </c>
      <c r="I428" s="147"/>
      <c r="J428" s="148"/>
      <c r="K428" s="148"/>
      <c r="L428" s="148"/>
      <c r="M428" s="148"/>
      <c r="N428" s="148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  <c r="Y428" s="148"/>
      <c r="Z428" s="148"/>
      <c r="AA428" s="148"/>
      <c r="AB428" s="148"/>
      <c r="AC428" s="148"/>
      <c r="AD428" s="148"/>
      <c r="AE428" s="148"/>
      <c r="AF428" s="148"/>
      <c r="AG428" s="148"/>
      <c r="AH428" s="148"/>
      <c r="AI428" s="148"/>
      <c r="AJ428" s="148"/>
      <c r="AK428" s="148"/>
      <c r="AL428" s="148"/>
      <c r="AM428" s="148"/>
      <c r="AN428" s="148"/>
      <c r="AO428" s="148"/>
      <c r="AP428" s="148"/>
      <c r="AQ428" s="148"/>
      <c r="AR428" s="148"/>
      <c r="AS428" s="148"/>
      <c r="AT428" s="148"/>
      <c r="AU428" s="148"/>
      <c r="AV428" s="148"/>
      <c r="AW428" s="148"/>
      <c r="AX428" s="148"/>
      <c r="AY428" s="148"/>
      <c r="AZ428" s="148"/>
      <c r="BA428" s="148"/>
      <c r="BB428" s="148"/>
      <c r="BC428" s="148"/>
      <c r="BD428" s="148"/>
      <c r="BE428" s="148"/>
      <c r="BF428" s="148"/>
      <c r="BG428" s="148"/>
      <c r="BH428" s="148"/>
      <c r="BI428" s="148"/>
      <c r="BJ428" s="148"/>
      <c r="BK428" s="148"/>
      <c r="BL428" s="148"/>
      <c r="BM428" s="153"/>
    </row>
    <row r="429" spans="1:65">
      <c r="A429" s="28"/>
      <c r="B429" s="3" t="s">
        <v>214</v>
      </c>
      <c r="C429" s="27"/>
      <c r="D429" s="150">
        <v>38</v>
      </c>
      <c r="E429" s="150">
        <v>30.75</v>
      </c>
      <c r="F429" s="150">
        <v>34.879999999999995</v>
      </c>
      <c r="G429" s="150">
        <v>28.84</v>
      </c>
      <c r="H429" s="150">
        <v>36.900000000000006</v>
      </c>
      <c r="I429" s="147"/>
      <c r="J429" s="148"/>
      <c r="K429" s="148"/>
      <c r="L429" s="148"/>
      <c r="M429" s="148"/>
      <c r="N429" s="148"/>
      <c r="O429" s="148"/>
      <c r="P429" s="148"/>
      <c r="Q429" s="148"/>
      <c r="R429" s="148"/>
      <c r="S429" s="148"/>
      <c r="T429" s="148"/>
      <c r="U429" s="148"/>
      <c r="V429" s="148"/>
      <c r="W429" s="148"/>
      <c r="X429" s="148"/>
      <c r="Y429" s="148"/>
      <c r="Z429" s="148"/>
      <c r="AA429" s="148"/>
      <c r="AB429" s="148"/>
      <c r="AC429" s="148"/>
      <c r="AD429" s="148"/>
      <c r="AE429" s="148"/>
      <c r="AF429" s="148"/>
      <c r="AG429" s="148"/>
      <c r="AH429" s="148"/>
      <c r="AI429" s="148"/>
      <c r="AJ429" s="148"/>
      <c r="AK429" s="148"/>
      <c r="AL429" s="148"/>
      <c r="AM429" s="148"/>
      <c r="AN429" s="148"/>
      <c r="AO429" s="148"/>
      <c r="AP429" s="148"/>
      <c r="AQ429" s="148"/>
      <c r="AR429" s="148"/>
      <c r="AS429" s="148"/>
      <c r="AT429" s="148"/>
      <c r="AU429" s="148"/>
      <c r="AV429" s="148"/>
      <c r="AW429" s="148"/>
      <c r="AX429" s="148"/>
      <c r="AY429" s="148"/>
      <c r="AZ429" s="148"/>
      <c r="BA429" s="148"/>
      <c r="BB429" s="148"/>
      <c r="BC429" s="148"/>
      <c r="BD429" s="148"/>
      <c r="BE429" s="148"/>
      <c r="BF429" s="148"/>
      <c r="BG429" s="148"/>
      <c r="BH429" s="148"/>
      <c r="BI429" s="148"/>
      <c r="BJ429" s="148"/>
      <c r="BK429" s="148"/>
      <c r="BL429" s="148"/>
      <c r="BM429" s="153"/>
    </row>
    <row r="430" spans="1:65">
      <c r="A430" s="28"/>
      <c r="B430" s="3" t="s">
        <v>215</v>
      </c>
      <c r="C430" s="27"/>
      <c r="D430" s="150">
        <v>1.0327955589886444</v>
      </c>
      <c r="E430" s="150">
        <v>1.5108496505829645</v>
      </c>
      <c r="F430" s="150">
        <v>0.51606201177765554</v>
      </c>
      <c r="G430" s="150">
        <v>0.6095724457902163</v>
      </c>
      <c r="H430" s="150">
        <v>0.65243135015621723</v>
      </c>
      <c r="I430" s="147"/>
      <c r="J430" s="148"/>
      <c r="K430" s="148"/>
      <c r="L430" s="148"/>
      <c r="M430" s="148"/>
      <c r="N430" s="148"/>
      <c r="O430" s="148"/>
      <c r="P430" s="148"/>
      <c r="Q430" s="148"/>
      <c r="R430" s="148"/>
      <c r="S430" s="148"/>
      <c r="T430" s="148"/>
      <c r="U430" s="148"/>
      <c r="V430" s="148"/>
      <c r="W430" s="148"/>
      <c r="X430" s="148"/>
      <c r="Y430" s="148"/>
      <c r="Z430" s="148"/>
      <c r="AA430" s="148"/>
      <c r="AB430" s="148"/>
      <c r="AC430" s="148"/>
      <c r="AD430" s="148"/>
      <c r="AE430" s="148"/>
      <c r="AF430" s="148"/>
      <c r="AG430" s="148"/>
      <c r="AH430" s="148"/>
      <c r="AI430" s="148"/>
      <c r="AJ430" s="148"/>
      <c r="AK430" s="148"/>
      <c r="AL430" s="148"/>
      <c r="AM430" s="148"/>
      <c r="AN430" s="148"/>
      <c r="AO430" s="148"/>
      <c r="AP430" s="148"/>
      <c r="AQ430" s="148"/>
      <c r="AR430" s="148"/>
      <c r="AS430" s="148"/>
      <c r="AT430" s="148"/>
      <c r="AU430" s="148"/>
      <c r="AV430" s="148"/>
      <c r="AW430" s="148"/>
      <c r="AX430" s="148"/>
      <c r="AY430" s="148"/>
      <c r="AZ430" s="148"/>
      <c r="BA430" s="148"/>
      <c r="BB430" s="148"/>
      <c r="BC430" s="148"/>
      <c r="BD430" s="148"/>
      <c r="BE430" s="148"/>
      <c r="BF430" s="148"/>
      <c r="BG430" s="148"/>
      <c r="BH430" s="148"/>
      <c r="BI430" s="148"/>
      <c r="BJ430" s="148"/>
      <c r="BK430" s="148"/>
      <c r="BL430" s="148"/>
      <c r="BM430" s="153"/>
    </row>
    <row r="431" spans="1:65">
      <c r="A431" s="28"/>
      <c r="B431" s="3" t="s">
        <v>86</v>
      </c>
      <c r="C431" s="27"/>
      <c r="D431" s="13">
        <v>2.6942492843182026E-2</v>
      </c>
      <c r="E431" s="13">
        <v>4.8947612869858458E-2</v>
      </c>
      <c r="F431" s="13">
        <v>1.4859257465524203E-2</v>
      </c>
      <c r="G431" s="13">
        <v>2.1031463946805391E-2</v>
      </c>
      <c r="H431" s="13">
        <v>1.7593654386235068E-2</v>
      </c>
      <c r="I431" s="95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216</v>
      </c>
      <c r="C432" s="27"/>
      <c r="D432" s="13">
        <v>0.12908594111276828</v>
      </c>
      <c r="E432" s="13">
        <v>-9.0840363938762159E-2</v>
      </c>
      <c r="F432" s="13">
        <v>2.2951862648167953E-2</v>
      </c>
      <c r="G432" s="13">
        <v>-0.14629811992463593</v>
      </c>
      <c r="H432" s="13">
        <v>9.2267921293873734E-2</v>
      </c>
      <c r="I432" s="95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44" t="s">
        <v>217</v>
      </c>
      <c r="C433" s="45"/>
      <c r="D433" s="43">
        <v>0.67</v>
      </c>
      <c r="E433" s="43">
        <v>0.72</v>
      </c>
      <c r="F433" s="43">
        <v>0</v>
      </c>
      <c r="G433" s="43">
        <v>1.08</v>
      </c>
      <c r="H433" s="43">
        <v>0.44</v>
      </c>
      <c r="I433" s="95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B434" s="29"/>
      <c r="C434" s="20"/>
      <c r="D434" s="20"/>
      <c r="E434" s="20"/>
      <c r="F434" s="20"/>
      <c r="G434" s="20"/>
      <c r="H434" s="20"/>
      <c r="BM434" s="52"/>
    </row>
    <row r="435" spans="1:65" ht="15">
      <c r="B435" s="8" t="s">
        <v>377</v>
      </c>
      <c r="BM435" s="26" t="s">
        <v>67</v>
      </c>
    </row>
    <row r="436" spans="1:65" ht="15">
      <c r="A436" s="24" t="s">
        <v>20</v>
      </c>
      <c r="B436" s="18" t="s">
        <v>115</v>
      </c>
      <c r="C436" s="15" t="s">
        <v>116</v>
      </c>
      <c r="D436" s="16" t="s">
        <v>190</v>
      </c>
      <c r="E436" s="17" t="s">
        <v>190</v>
      </c>
      <c r="F436" s="17" t="s">
        <v>190</v>
      </c>
      <c r="G436" s="17" t="s">
        <v>190</v>
      </c>
      <c r="H436" s="17" t="s">
        <v>190</v>
      </c>
      <c r="I436" s="17" t="s">
        <v>190</v>
      </c>
      <c r="J436" s="95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191</v>
      </c>
      <c r="C437" s="9" t="s">
        <v>191</v>
      </c>
      <c r="D437" s="93" t="s">
        <v>192</v>
      </c>
      <c r="E437" s="94" t="s">
        <v>202</v>
      </c>
      <c r="F437" s="94" t="s">
        <v>220</v>
      </c>
      <c r="G437" s="94" t="s">
        <v>205</v>
      </c>
      <c r="H437" s="94" t="s">
        <v>206</v>
      </c>
      <c r="I437" s="94" t="s">
        <v>210</v>
      </c>
      <c r="J437" s="95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9"/>
      <c r="C438" s="9"/>
      <c r="D438" s="10" t="s">
        <v>211</v>
      </c>
      <c r="E438" s="11" t="s">
        <v>211</v>
      </c>
      <c r="F438" s="11" t="s">
        <v>117</v>
      </c>
      <c r="G438" s="11" t="s">
        <v>212</v>
      </c>
      <c r="H438" s="11" t="s">
        <v>117</v>
      </c>
      <c r="I438" s="11" t="s">
        <v>211</v>
      </c>
      <c r="J438" s="95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/>
      <c r="C439" s="9"/>
      <c r="D439" s="25"/>
      <c r="E439" s="25"/>
      <c r="F439" s="25"/>
      <c r="G439" s="25"/>
      <c r="H439" s="25"/>
      <c r="I439" s="25"/>
      <c r="J439" s="95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8">
        <v>1</v>
      </c>
      <c r="C440" s="14">
        <v>1</v>
      </c>
      <c r="D440" s="145" t="s">
        <v>218</v>
      </c>
      <c r="E440" s="145">
        <v>28.4</v>
      </c>
      <c r="F440" s="145">
        <v>22</v>
      </c>
      <c r="G440" s="145">
        <v>26.617999999999999</v>
      </c>
      <c r="H440" s="145">
        <v>15</v>
      </c>
      <c r="I440" s="145">
        <v>26.4</v>
      </c>
      <c r="J440" s="147"/>
      <c r="K440" s="148"/>
      <c r="L440" s="148"/>
      <c r="M440" s="148"/>
      <c r="N440" s="148"/>
      <c r="O440" s="148"/>
      <c r="P440" s="148"/>
      <c r="Q440" s="148"/>
      <c r="R440" s="148"/>
      <c r="S440" s="148"/>
      <c r="T440" s="148"/>
      <c r="U440" s="148"/>
      <c r="V440" s="148"/>
      <c r="W440" s="148"/>
      <c r="X440" s="148"/>
      <c r="Y440" s="148"/>
      <c r="Z440" s="148"/>
      <c r="AA440" s="148"/>
      <c r="AB440" s="148"/>
      <c r="AC440" s="148"/>
      <c r="AD440" s="148"/>
      <c r="AE440" s="148"/>
      <c r="AF440" s="148"/>
      <c r="AG440" s="148"/>
      <c r="AH440" s="148"/>
      <c r="AI440" s="148"/>
      <c r="AJ440" s="148"/>
      <c r="AK440" s="148"/>
      <c r="AL440" s="148"/>
      <c r="AM440" s="148"/>
      <c r="AN440" s="148"/>
      <c r="AO440" s="148"/>
      <c r="AP440" s="148"/>
      <c r="AQ440" s="148"/>
      <c r="AR440" s="148"/>
      <c r="AS440" s="148"/>
      <c r="AT440" s="148"/>
      <c r="AU440" s="148"/>
      <c r="AV440" s="148"/>
      <c r="AW440" s="148"/>
      <c r="AX440" s="148"/>
      <c r="AY440" s="148"/>
      <c r="AZ440" s="148"/>
      <c r="BA440" s="148"/>
      <c r="BB440" s="148"/>
      <c r="BC440" s="148"/>
      <c r="BD440" s="148"/>
      <c r="BE440" s="148"/>
      <c r="BF440" s="148"/>
      <c r="BG440" s="148"/>
      <c r="BH440" s="148"/>
      <c r="BI440" s="148"/>
      <c r="BJ440" s="148"/>
      <c r="BK440" s="148"/>
      <c r="BL440" s="148"/>
      <c r="BM440" s="149">
        <v>1</v>
      </c>
    </row>
    <row r="441" spans="1:65">
      <c r="A441" s="28"/>
      <c r="B441" s="19">
        <v>1</v>
      </c>
      <c r="C441" s="9">
        <v>2</v>
      </c>
      <c r="D441" s="150" t="s">
        <v>218</v>
      </c>
      <c r="E441" s="150">
        <v>26.7</v>
      </c>
      <c r="F441" s="150">
        <v>22</v>
      </c>
      <c r="G441" s="150">
        <v>25.951000000000001</v>
      </c>
      <c r="H441" s="150">
        <v>17</v>
      </c>
      <c r="I441" s="150">
        <v>26.8</v>
      </c>
      <c r="J441" s="147"/>
      <c r="K441" s="148"/>
      <c r="L441" s="148"/>
      <c r="M441" s="148"/>
      <c r="N441" s="148"/>
      <c r="O441" s="148"/>
      <c r="P441" s="148"/>
      <c r="Q441" s="148"/>
      <c r="R441" s="148"/>
      <c r="S441" s="148"/>
      <c r="T441" s="148"/>
      <c r="U441" s="148"/>
      <c r="V441" s="148"/>
      <c r="W441" s="148"/>
      <c r="X441" s="148"/>
      <c r="Y441" s="148"/>
      <c r="Z441" s="148"/>
      <c r="AA441" s="148"/>
      <c r="AB441" s="148"/>
      <c r="AC441" s="148"/>
      <c r="AD441" s="148"/>
      <c r="AE441" s="148"/>
      <c r="AF441" s="148"/>
      <c r="AG441" s="148"/>
      <c r="AH441" s="148"/>
      <c r="AI441" s="148"/>
      <c r="AJ441" s="148"/>
      <c r="AK441" s="148"/>
      <c r="AL441" s="148"/>
      <c r="AM441" s="148"/>
      <c r="AN441" s="148"/>
      <c r="AO441" s="148"/>
      <c r="AP441" s="148"/>
      <c r="AQ441" s="148"/>
      <c r="AR441" s="148"/>
      <c r="AS441" s="148"/>
      <c r="AT441" s="148"/>
      <c r="AU441" s="148"/>
      <c r="AV441" s="148"/>
      <c r="AW441" s="148"/>
      <c r="AX441" s="148"/>
      <c r="AY441" s="148"/>
      <c r="AZ441" s="148"/>
      <c r="BA441" s="148"/>
      <c r="BB441" s="148"/>
      <c r="BC441" s="148"/>
      <c r="BD441" s="148"/>
      <c r="BE441" s="148"/>
      <c r="BF441" s="148"/>
      <c r="BG441" s="148"/>
      <c r="BH441" s="148"/>
      <c r="BI441" s="148"/>
      <c r="BJ441" s="148"/>
      <c r="BK441" s="148"/>
      <c r="BL441" s="148"/>
      <c r="BM441" s="149">
        <v>14</v>
      </c>
    </row>
    <row r="442" spans="1:65">
      <c r="A442" s="28"/>
      <c r="B442" s="19">
        <v>1</v>
      </c>
      <c r="C442" s="9">
        <v>3</v>
      </c>
      <c r="D442" s="150" t="s">
        <v>218</v>
      </c>
      <c r="E442" s="150">
        <v>28.7</v>
      </c>
      <c r="F442" s="150">
        <v>21</v>
      </c>
      <c r="G442" s="150">
        <v>25.248000000000001</v>
      </c>
      <c r="H442" s="150">
        <v>19</v>
      </c>
      <c r="I442" s="150">
        <v>26.7</v>
      </c>
      <c r="J442" s="147"/>
      <c r="K442" s="148"/>
      <c r="L442" s="148"/>
      <c r="M442" s="148"/>
      <c r="N442" s="148"/>
      <c r="O442" s="148"/>
      <c r="P442" s="148"/>
      <c r="Q442" s="148"/>
      <c r="R442" s="148"/>
      <c r="S442" s="148"/>
      <c r="T442" s="148"/>
      <c r="U442" s="148"/>
      <c r="V442" s="148"/>
      <c r="W442" s="148"/>
      <c r="X442" s="148"/>
      <c r="Y442" s="148"/>
      <c r="Z442" s="148"/>
      <c r="AA442" s="148"/>
      <c r="AB442" s="148"/>
      <c r="AC442" s="148"/>
      <c r="AD442" s="148"/>
      <c r="AE442" s="148"/>
      <c r="AF442" s="148"/>
      <c r="AG442" s="148"/>
      <c r="AH442" s="148"/>
      <c r="AI442" s="148"/>
      <c r="AJ442" s="148"/>
      <c r="AK442" s="148"/>
      <c r="AL442" s="148"/>
      <c r="AM442" s="148"/>
      <c r="AN442" s="148"/>
      <c r="AO442" s="148"/>
      <c r="AP442" s="148"/>
      <c r="AQ442" s="148"/>
      <c r="AR442" s="148"/>
      <c r="AS442" s="148"/>
      <c r="AT442" s="148"/>
      <c r="AU442" s="148"/>
      <c r="AV442" s="148"/>
      <c r="AW442" s="148"/>
      <c r="AX442" s="148"/>
      <c r="AY442" s="148"/>
      <c r="AZ442" s="148"/>
      <c r="BA442" s="148"/>
      <c r="BB442" s="148"/>
      <c r="BC442" s="148"/>
      <c r="BD442" s="148"/>
      <c r="BE442" s="148"/>
      <c r="BF442" s="148"/>
      <c r="BG442" s="148"/>
      <c r="BH442" s="148"/>
      <c r="BI442" s="148"/>
      <c r="BJ442" s="148"/>
      <c r="BK442" s="148"/>
      <c r="BL442" s="148"/>
      <c r="BM442" s="149">
        <v>16</v>
      </c>
    </row>
    <row r="443" spans="1:65">
      <c r="A443" s="28"/>
      <c r="B443" s="19">
        <v>1</v>
      </c>
      <c r="C443" s="9">
        <v>4</v>
      </c>
      <c r="D443" s="150" t="s">
        <v>218</v>
      </c>
      <c r="E443" s="150">
        <v>23.9</v>
      </c>
      <c r="F443" s="150">
        <v>21</v>
      </c>
      <c r="G443" s="150">
        <v>25.69</v>
      </c>
      <c r="H443" s="150">
        <v>19</v>
      </c>
      <c r="I443" s="150">
        <v>27.2</v>
      </c>
      <c r="J443" s="147"/>
      <c r="K443" s="148"/>
      <c r="L443" s="148"/>
      <c r="M443" s="148"/>
      <c r="N443" s="148"/>
      <c r="O443" s="148"/>
      <c r="P443" s="148"/>
      <c r="Q443" s="148"/>
      <c r="R443" s="148"/>
      <c r="S443" s="148"/>
      <c r="T443" s="148"/>
      <c r="U443" s="148"/>
      <c r="V443" s="148"/>
      <c r="W443" s="148"/>
      <c r="X443" s="148"/>
      <c r="Y443" s="148"/>
      <c r="Z443" s="148"/>
      <c r="AA443" s="148"/>
      <c r="AB443" s="148"/>
      <c r="AC443" s="148"/>
      <c r="AD443" s="148"/>
      <c r="AE443" s="148"/>
      <c r="AF443" s="148"/>
      <c r="AG443" s="148"/>
      <c r="AH443" s="148"/>
      <c r="AI443" s="148"/>
      <c r="AJ443" s="148"/>
      <c r="AK443" s="148"/>
      <c r="AL443" s="148"/>
      <c r="AM443" s="148"/>
      <c r="AN443" s="148"/>
      <c r="AO443" s="148"/>
      <c r="AP443" s="148"/>
      <c r="AQ443" s="148"/>
      <c r="AR443" s="148"/>
      <c r="AS443" s="148"/>
      <c r="AT443" s="148"/>
      <c r="AU443" s="148"/>
      <c r="AV443" s="148"/>
      <c r="AW443" s="148"/>
      <c r="AX443" s="148"/>
      <c r="AY443" s="148"/>
      <c r="AZ443" s="148"/>
      <c r="BA443" s="148"/>
      <c r="BB443" s="148"/>
      <c r="BC443" s="148"/>
      <c r="BD443" s="148"/>
      <c r="BE443" s="148"/>
      <c r="BF443" s="148"/>
      <c r="BG443" s="148"/>
      <c r="BH443" s="148"/>
      <c r="BI443" s="148"/>
      <c r="BJ443" s="148"/>
      <c r="BK443" s="148"/>
      <c r="BL443" s="148"/>
      <c r="BM443" s="149">
        <v>23.9693</v>
      </c>
    </row>
    <row r="444" spans="1:65">
      <c r="A444" s="28"/>
      <c r="B444" s="19">
        <v>1</v>
      </c>
      <c r="C444" s="9">
        <v>5</v>
      </c>
      <c r="D444" s="150" t="s">
        <v>218</v>
      </c>
      <c r="E444" s="150">
        <v>25.5</v>
      </c>
      <c r="F444" s="150">
        <v>22</v>
      </c>
      <c r="G444" s="150">
        <v>26.015000000000001</v>
      </c>
      <c r="H444" s="150">
        <v>22</v>
      </c>
      <c r="I444" s="150">
        <v>26.4</v>
      </c>
      <c r="J444" s="147"/>
      <c r="K444" s="148"/>
      <c r="L444" s="148"/>
      <c r="M444" s="148"/>
      <c r="N444" s="148"/>
      <c r="O444" s="148"/>
      <c r="P444" s="148"/>
      <c r="Q444" s="148"/>
      <c r="R444" s="148"/>
      <c r="S444" s="148"/>
      <c r="T444" s="148"/>
      <c r="U444" s="148"/>
      <c r="V444" s="148"/>
      <c r="W444" s="148"/>
      <c r="X444" s="148"/>
      <c r="Y444" s="148"/>
      <c r="Z444" s="148"/>
      <c r="AA444" s="148"/>
      <c r="AB444" s="148"/>
      <c r="AC444" s="148"/>
      <c r="AD444" s="148"/>
      <c r="AE444" s="148"/>
      <c r="AF444" s="148"/>
      <c r="AG444" s="148"/>
      <c r="AH444" s="148"/>
      <c r="AI444" s="148"/>
      <c r="AJ444" s="148"/>
      <c r="AK444" s="148"/>
      <c r="AL444" s="148"/>
      <c r="AM444" s="148"/>
      <c r="AN444" s="148"/>
      <c r="AO444" s="148"/>
      <c r="AP444" s="148"/>
      <c r="AQ444" s="148"/>
      <c r="AR444" s="148"/>
      <c r="AS444" s="148"/>
      <c r="AT444" s="148"/>
      <c r="AU444" s="148"/>
      <c r="AV444" s="148"/>
      <c r="AW444" s="148"/>
      <c r="AX444" s="148"/>
      <c r="AY444" s="148"/>
      <c r="AZ444" s="148"/>
      <c r="BA444" s="148"/>
      <c r="BB444" s="148"/>
      <c r="BC444" s="148"/>
      <c r="BD444" s="148"/>
      <c r="BE444" s="148"/>
      <c r="BF444" s="148"/>
      <c r="BG444" s="148"/>
      <c r="BH444" s="148"/>
      <c r="BI444" s="148"/>
      <c r="BJ444" s="148"/>
      <c r="BK444" s="148"/>
      <c r="BL444" s="148"/>
      <c r="BM444" s="149">
        <v>17</v>
      </c>
    </row>
    <row r="445" spans="1:65">
      <c r="A445" s="28"/>
      <c r="B445" s="19">
        <v>1</v>
      </c>
      <c r="C445" s="9">
        <v>6</v>
      </c>
      <c r="D445" s="150" t="s">
        <v>218</v>
      </c>
      <c r="E445" s="150">
        <v>26.9</v>
      </c>
      <c r="F445" s="150">
        <v>22</v>
      </c>
      <c r="G445" s="150">
        <v>26.457000000000001</v>
      </c>
      <c r="H445" s="150">
        <v>21</v>
      </c>
      <c r="I445" s="150">
        <v>26.5</v>
      </c>
      <c r="J445" s="147"/>
      <c r="K445" s="148"/>
      <c r="L445" s="148"/>
      <c r="M445" s="148"/>
      <c r="N445" s="148"/>
      <c r="O445" s="148"/>
      <c r="P445" s="148"/>
      <c r="Q445" s="148"/>
      <c r="R445" s="148"/>
      <c r="S445" s="148"/>
      <c r="T445" s="148"/>
      <c r="U445" s="148"/>
      <c r="V445" s="148"/>
      <c r="W445" s="148"/>
      <c r="X445" s="148"/>
      <c r="Y445" s="148"/>
      <c r="Z445" s="148"/>
      <c r="AA445" s="148"/>
      <c r="AB445" s="148"/>
      <c r="AC445" s="148"/>
      <c r="AD445" s="148"/>
      <c r="AE445" s="148"/>
      <c r="AF445" s="148"/>
      <c r="AG445" s="148"/>
      <c r="AH445" s="148"/>
      <c r="AI445" s="148"/>
      <c r="AJ445" s="148"/>
      <c r="AK445" s="148"/>
      <c r="AL445" s="148"/>
      <c r="AM445" s="148"/>
      <c r="AN445" s="148"/>
      <c r="AO445" s="148"/>
      <c r="AP445" s="148"/>
      <c r="AQ445" s="148"/>
      <c r="AR445" s="148"/>
      <c r="AS445" s="148"/>
      <c r="AT445" s="148"/>
      <c r="AU445" s="148"/>
      <c r="AV445" s="148"/>
      <c r="AW445" s="148"/>
      <c r="AX445" s="148"/>
      <c r="AY445" s="148"/>
      <c r="AZ445" s="148"/>
      <c r="BA445" s="148"/>
      <c r="BB445" s="148"/>
      <c r="BC445" s="148"/>
      <c r="BD445" s="148"/>
      <c r="BE445" s="148"/>
      <c r="BF445" s="148"/>
      <c r="BG445" s="148"/>
      <c r="BH445" s="148"/>
      <c r="BI445" s="148"/>
      <c r="BJ445" s="148"/>
      <c r="BK445" s="148"/>
      <c r="BL445" s="148"/>
      <c r="BM445" s="153"/>
    </row>
    <row r="446" spans="1:65">
      <c r="A446" s="28"/>
      <c r="B446" s="20" t="s">
        <v>213</v>
      </c>
      <c r="C446" s="12"/>
      <c r="D446" s="154" t="s">
        <v>548</v>
      </c>
      <c r="E446" s="154">
        <v>26.683333333333334</v>
      </c>
      <c r="F446" s="154">
        <v>21.666666666666668</v>
      </c>
      <c r="G446" s="154">
        <v>25.996499999999997</v>
      </c>
      <c r="H446" s="154">
        <v>18.833333333333332</v>
      </c>
      <c r="I446" s="154">
        <v>26.666666666666668</v>
      </c>
      <c r="J446" s="147"/>
      <c r="K446" s="148"/>
      <c r="L446" s="148"/>
      <c r="M446" s="148"/>
      <c r="N446" s="148"/>
      <c r="O446" s="148"/>
      <c r="P446" s="148"/>
      <c r="Q446" s="148"/>
      <c r="R446" s="148"/>
      <c r="S446" s="148"/>
      <c r="T446" s="148"/>
      <c r="U446" s="148"/>
      <c r="V446" s="148"/>
      <c r="W446" s="148"/>
      <c r="X446" s="148"/>
      <c r="Y446" s="148"/>
      <c r="Z446" s="148"/>
      <c r="AA446" s="148"/>
      <c r="AB446" s="148"/>
      <c r="AC446" s="148"/>
      <c r="AD446" s="148"/>
      <c r="AE446" s="148"/>
      <c r="AF446" s="148"/>
      <c r="AG446" s="148"/>
      <c r="AH446" s="148"/>
      <c r="AI446" s="148"/>
      <c r="AJ446" s="148"/>
      <c r="AK446" s="148"/>
      <c r="AL446" s="148"/>
      <c r="AM446" s="148"/>
      <c r="AN446" s="148"/>
      <c r="AO446" s="148"/>
      <c r="AP446" s="148"/>
      <c r="AQ446" s="148"/>
      <c r="AR446" s="148"/>
      <c r="AS446" s="148"/>
      <c r="AT446" s="148"/>
      <c r="AU446" s="148"/>
      <c r="AV446" s="148"/>
      <c r="AW446" s="148"/>
      <c r="AX446" s="148"/>
      <c r="AY446" s="148"/>
      <c r="AZ446" s="148"/>
      <c r="BA446" s="148"/>
      <c r="BB446" s="148"/>
      <c r="BC446" s="148"/>
      <c r="BD446" s="148"/>
      <c r="BE446" s="148"/>
      <c r="BF446" s="148"/>
      <c r="BG446" s="148"/>
      <c r="BH446" s="148"/>
      <c r="BI446" s="148"/>
      <c r="BJ446" s="148"/>
      <c r="BK446" s="148"/>
      <c r="BL446" s="148"/>
      <c r="BM446" s="153"/>
    </row>
    <row r="447" spans="1:65">
      <c r="A447" s="28"/>
      <c r="B447" s="3" t="s">
        <v>214</v>
      </c>
      <c r="C447" s="27"/>
      <c r="D447" s="150" t="s">
        <v>548</v>
      </c>
      <c r="E447" s="150">
        <v>26.799999999999997</v>
      </c>
      <c r="F447" s="150">
        <v>22</v>
      </c>
      <c r="G447" s="150">
        <v>25.983000000000001</v>
      </c>
      <c r="H447" s="150">
        <v>19</v>
      </c>
      <c r="I447" s="150">
        <v>26.6</v>
      </c>
      <c r="J447" s="147"/>
      <c r="K447" s="148"/>
      <c r="L447" s="148"/>
      <c r="M447" s="148"/>
      <c r="N447" s="148"/>
      <c r="O447" s="148"/>
      <c r="P447" s="148"/>
      <c r="Q447" s="148"/>
      <c r="R447" s="148"/>
      <c r="S447" s="148"/>
      <c r="T447" s="148"/>
      <c r="U447" s="148"/>
      <c r="V447" s="148"/>
      <c r="W447" s="148"/>
      <c r="X447" s="148"/>
      <c r="Y447" s="148"/>
      <c r="Z447" s="148"/>
      <c r="AA447" s="148"/>
      <c r="AB447" s="148"/>
      <c r="AC447" s="148"/>
      <c r="AD447" s="148"/>
      <c r="AE447" s="148"/>
      <c r="AF447" s="148"/>
      <c r="AG447" s="148"/>
      <c r="AH447" s="148"/>
      <c r="AI447" s="148"/>
      <c r="AJ447" s="148"/>
      <c r="AK447" s="148"/>
      <c r="AL447" s="148"/>
      <c r="AM447" s="148"/>
      <c r="AN447" s="148"/>
      <c r="AO447" s="148"/>
      <c r="AP447" s="148"/>
      <c r="AQ447" s="148"/>
      <c r="AR447" s="148"/>
      <c r="AS447" s="148"/>
      <c r="AT447" s="148"/>
      <c r="AU447" s="148"/>
      <c r="AV447" s="148"/>
      <c r="AW447" s="148"/>
      <c r="AX447" s="148"/>
      <c r="AY447" s="148"/>
      <c r="AZ447" s="148"/>
      <c r="BA447" s="148"/>
      <c r="BB447" s="148"/>
      <c r="BC447" s="148"/>
      <c r="BD447" s="148"/>
      <c r="BE447" s="148"/>
      <c r="BF447" s="148"/>
      <c r="BG447" s="148"/>
      <c r="BH447" s="148"/>
      <c r="BI447" s="148"/>
      <c r="BJ447" s="148"/>
      <c r="BK447" s="148"/>
      <c r="BL447" s="148"/>
      <c r="BM447" s="153"/>
    </row>
    <row r="448" spans="1:65">
      <c r="A448" s="28"/>
      <c r="B448" s="3" t="s">
        <v>215</v>
      </c>
      <c r="C448" s="27"/>
      <c r="D448" s="150" t="s">
        <v>548</v>
      </c>
      <c r="E448" s="150">
        <v>1.800462903440853</v>
      </c>
      <c r="F448" s="150">
        <v>0.5163977794943222</v>
      </c>
      <c r="G448" s="150">
        <v>0.50098492991306565</v>
      </c>
      <c r="H448" s="150">
        <v>2.5625508125043486</v>
      </c>
      <c r="I448" s="150">
        <v>0.30767948691238234</v>
      </c>
      <c r="J448" s="147"/>
      <c r="K448" s="148"/>
      <c r="L448" s="148"/>
      <c r="M448" s="148"/>
      <c r="N448" s="148"/>
      <c r="O448" s="148"/>
      <c r="P448" s="148"/>
      <c r="Q448" s="148"/>
      <c r="R448" s="148"/>
      <c r="S448" s="148"/>
      <c r="T448" s="148"/>
      <c r="U448" s="148"/>
      <c r="V448" s="148"/>
      <c r="W448" s="148"/>
      <c r="X448" s="148"/>
      <c r="Y448" s="148"/>
      <c r="Z448" s="148"/>
      <c r="AA448" s="148"/>
      <c r="AB448" s="148"/>
      <c r="AC448" s="148"/>
      <c r="AD448" s="148"/>
      <c r="AE448" s="148"/>
      <c r="AF448" s="148"/>
      <c r="AG448" s="148"/>
      <c r="AH448" s="148"/>
      <c r="AI448" s="148"/>
      <c r="AJ448" s="148"/>
      <c r="AK448" s="148"/>
      <c r="AL448" s="148"/>
      <c r="AM448" s="148"/>
      <c r="AN448" s="148"/>
      <c r="AO448" s="148"/>
      <c r="AP448" s="148"/>
      <c r="AQ448" s="148"/>
      <c r="AR448" s="148"/>
      <c r="AS448" s="148"/>
      <c r="AT448" s="148"/>
      <c r="AU448" s="148"/>
      <c r="AV448" s="148"/>
      <c r="AW448" s="148"/>
      <c r="AX448" s="148"/>
      <c r="AY448" s="148"/>
      <c r="AZ448" s="148"/>
      <c r="BA448" s="148"/>
      <c r="BB448" s="148"/>
      <c r="BC448" s="148"/>
      <c r="BD448" s="148"/>
      <c r="BE448" s="148"/>
      <c r="BF448" s="148"/>
      <c r="BG448" s="148"/>
      <c r="BH448" s="148"/>
      <c r="BI448" s="148"/>
      <c r="BJ448" s="148"/>
      <c r="BK448" s="148"/>
      <c r="BL448" s="148"/>
      <c r="BM448" s="153"/>
    </row>
    <row r="449" spans="1:65">
      <c r="A449" s="28"/>
      <c r="B449" s="3" t="s">
        <v>86</v>
      </c>
      <c r="C449" s="27"/>
      <c r="D449" s="13" t="s">
        <v>548</v>
      </c>
      <c r="E449" s="13">
        <v>6.7475186887227465E-2</v>
      </c>
      <c r="F449" s="13">
        <v>2.3833743668968715E-2</v>
      </c>
      <c r="G449" s="13">
        <v>1.9271245356608225E-2</v>
      </c>
      <c r="H449" s="13">
        <v>0.13606464491173534</v>
      </c>
      <c r="I449" s="13">
        <v>1.1537980759214337E-2</v>
      </c>
      <c r="J449" s="95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A450" s="28"/>
      <c r="B450" s="3" t="s">
        <v>216</v>
      </c>
      <c r="C450" s="27"/>
      <c r="D450" s="13" t="s">
        <v>548</v>
      </c>
      <c r="E450" s="13">
        <v>0.11322956170323417</v>
      </c>
      <c r="F450" s="13">
        <v>-9.6065939903682285E-2</v>
      </c>
      <c r="G450" s="13">
        <v>8.4574851998180822E-2</v>
      </c>
      <c r="H450" s="13">
        <v>-0.21427270160858547</v>
      </c>
      <c r="I450" s="13">
        <v>0.11253422781085254</v>
      </c>
      <c r="J450" s="95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A451" s="28"/>
      <c r="B451" s="44" t="s">
        <v>217</v>
      </c>
      <c r="C451" s="45"/>
      <c r="D451" s="43" t="s">
        <v>218</v>
      </c>
      <c r="E451" s="43">
        <v>0.67</v>
      </c>
      <c r="F451" s="43">
        <v>4.25</v>
      </c>
      <c r="G451" s="43">
        <v>0</v>
      </c>
      <c r="H451" s="43">
        <v>7.03</v>
      </c>
      <c r="I451" s="43">
        <v>0.66</v>
      </c>
      <c r="J451" s="95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B452" s="29"/>
      <c r="C452" s="20"/>
      <c r="D452" s="20"/>
      <c r="E452" s="20"/>
      <c r="F452" s="20"/>
      <c r="G452" s="20"/>
      <c r="H452" s="20"/>
      <c r="I452" s="20"/>
      <c r="BM452" s="52"/>
    </row>
    <row r="453" spans="1:65" ht="15">
      <c r="B453" s="8" t="s">
        <v>378</v>
      </c>
      <c r="BM453" s="26" t="s">
        <v>229</v>
      </c>
    </row>
    <row r="454" spans="1:65" ht="15">
      <c r="A454" s="24" t="s">
        <v>23</v>
      </c>
      <c r="B454" s="18" t="s">
        <v>115</v>
      </c>
      <c r="C454" s="15" t="s">
        <v>116</v>
      </c>
      <c r="D454" s="16" t="s">
        <v>190</v>
      </c>
      <c r="E454" s="17" t="s">
        <v>190</v>
      </c>
      <c r="F454" s="9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 t="s">
        <v>191</v>
      </c>
      <c r="C455" s="9" t="s">
        <v>191</v>
      </c>
      <c r="D455" s="93" t="s">
        <v>220</v>
      </c>
      <c r="E455" s="94" t="s">
        <v>205</v>
      </c>
      <c r="F455" s="9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 t="s">
        <v>3</v>
      </c>
    </row>
    <row r="456" spans="1:65">
      <c r="A456" s="28"/>
      <c r="B456" s="19"/>
      <c r="C456" s="9"/>
      <c r="D456" s="10" t="s">
        <v>211</v>
      </c>
      <c r="E456" s="11" t="s">
        <v>212</v>
      </c>
      <c r="F456" s="9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2</v>
      </c>
    </row>
    <row r="457" spans="1:65">
      <c r="A457" s="28"/>
      <c r="B457" s="19"/>
      <c r="C457" s="9"/>
      <c r="D457" s="25"/>
      <c r="E457" s="25"/>
      <c r="F457" s="9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2</v>
      </c>
    </row>
    <row r="458" spans="1:65">
      <c r="A458" s="28"/>
      <c r="B458" s="18">
        <v>1</v>
      </c>
      <c r="C458" s="14">
        <v>1</v>
      </c>
      <c r="D458" s="21">
        <v>0.28399999999999997</v>
      </c>
      <c r="E458" s="21">
        <v>0.29299999999999998</v>
      </c>
      <c r="F458" s="9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>
        <v>1</v>
      </c>
      <c r="C459" s="9">
        <v>2</v>
      </c>
      <c r="D459" s="11">
        <v>0.27500000000000002</v>
      </c>
      <c r="E459" s="11">
        <v>0.28299999999999997</v>
      </c>
      <c r="F459" s="9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6</v>
      </c>
    </row>
    <row r="460" spans="1:65">
      <c r="A460" s="28"/>
      <c r="B460" s="19">
        <v>1</v>
      </c>
      <c r="C460" s="9">
        <v>3</v>
      </c>
      <c r="D460" s="11">
        <v>0.29099999999999998</v>
      </c>
      <c r="E460" s="11">
        <v>0.27200000000000002</v>
      </c>
      <c r="F460" s="9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16</v>
      </c>
    </row>
    <row r="461" spans="1:65">
      <c r="A461" s="28"/>
      <c r="B461" s="19">
        <v>1</v>
      </c>
      <c r="C461" s="9">
        <v>4</v>
      </c>
      <c r="D461" s="11">
        <v>0.28299999999999997</v>
      </c>
      <c r="E461" s="11">
        <v>0.28899999999999998</v>
      </c>
      <c r="F461" s="9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0.28516666666666701</v>
      </c>
    </row>
    <row r="462" spans="1:65">
      <c r="A462" s="28"/>
      <c r="B462" s="19">
        <v>1</v>
      </c>
      <c r="C462" s="9">
        <v>5</v>
      </c>
      <c r="D462" s="11">
        <v>0.29399999999999998</v>
      </c>
      <c r="E462" s="11">
        <v>0.28599999999999998</v>
      </c>
      <c r="F462" s="9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12</v>
      </c>
    </row>
    <row r="463" spans="1:65">
      <c r="A463" s="28"/>
      <c r="B463" s="19">
        <v>1</v>
      </c>
      <c r="C463" s="9">
        <v>6</v>
      </c>
      <c r="D463" s="11">
        <v>0.27900000000000003</v>
      </c>
      <c r="E463" s="11">
        <v>0.29299999999999998</v>
      </c>
      <c r="F463" s="9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20" t="s">
        <v>213</v>
      </c>
      <c r="C464" s="12"/>
      <c r="D464" s="22">
        <v>0.28433333333333333</v>
      </c>
      <c r="E464" s="22">
        <v>0.28599999999999998</v>
      </c>
      <c r="F464" s="9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A465" s="28"/>
      <c r="B465" s="3" t="s">
        <v>214</v>
      </c>
      <c r="C465" s="27"/>
      <c r="D465" s="11">
        <v>0.28349999999999997</v>
      </c>
      <c r="E465" s="11">
        <v>0.28749999999999998</v>
      </c>
      <c r="F465" s="9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215</v>
      </c>
      <c r="C466" s="27"/>
      <c r="D466" s="23">
        <v>7.146094504459511E-3</v>
      </c>
      <c r="E466" s="23">
        <v>7.8993670632525881E-3</v>
      </c>
      <c r="F466" s="9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3" t="s">
        <v>86</v>
      </c>
      <c r="C467" s="27"/>
      <c r="D467" s="13">
        <v>2.5132805994582102E-2</v>
      </c>
      <c r="E467" s="13">
        <v>2.7620164556827233E-2</v>
      </c>
      <c r="F467" s="9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A468" s="28"/>
      <c r="B468" s="3" t="s">
        <v>216</v>
      </c>
      <c r="C468" s="27"/>
      <c r="D468" s="13">
        <v>-2.9222676797207026E-3</v>
      </c>
      <c r="E468" s="13">
        <v>2.9222676797182601E-3</v>
      </c>
      <c r="F468" s="9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A469" s="28"/>
      <c r="B469" s="44" t="s">
        <v>217</v>
      </c>
      <c r="C469" s="45"/>
      <c r="D469" s="43">
        <v>0.67</v>
      </c>
      <c r="E469" s="43">
        <v>0.67</v>
      </c>
      <c r="F469" s="9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B470" s="29"/>
      <c r="C470" s="20"/>
      <c r="D470" s="20"/>
      <c r="E470" s="20"/>
      <c r="BM470" s="52"/>
    </row>
    <row r="471" spans="1:65" ht="15">
      <c r="B471" s="8" t="s">
        <v>379</v>
      </c>
      <c r="BM471" s="26" t="s">
        <v>67</v>
      </c>
    </row>
    <row r="472" spans="1:65" ht="15">
      <c r="A472" s="24" t="s">
        <v>55</v>
      </c>
      <c r="B472" s="18" t="s">
        <v>115</v>
      </c>
      <c r="C472" s="15" t="s">
        <v>116</v>
      </c>
      <c r="D472" s="16" t="s">
        <v>190</v>
      </c>
      <c r="E472" s="17" t="s">
        <v>190</v>
      </c>
      <c r="F472" s="17" t="s">
        <v>190</v>
      </c>
      <c r="G472" s="17" t="s">
        <v>190</v>
      </c>
      <c r="H472" s="17" t="s">
        <v>190</v>
      </c>
      <c r="I472" s="17" t="s">
        <v>190</v>
      </c>
      <c r="J472" s="17" t="s">
        <v>190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 t="s">
        <v>191</v>
      </c>
      <c r="C473" s="9" t="s">
        <v>191</v>
      </c>
      <c r="D473" s="93" t="s">
        <v>192</v>
      </c>
      <c r="E473" s="94" t="s">
        <v>201</v>
      </c>
      <c r="F473" s="94" t="s">
        <v>202</v>
      </c>
      <c r="G473" s="94" t="s">
        <v>220</v>
      </c>
      <c r="H473" s="94" t="s">
        <v>205</v>
      </c>
      <c r="I473" s="94" t="s">
        <v>206</v>
      </c>
      <c r="J473" s="94" t="s">
        <v>210</v>
      </c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 t="s">
        <v>1</v>
      </c>
    </row>
    <row r="474" spans="1:65">
      <c r="A474" s="28"/>
      <c r="B474" s="19"/>
      <c r="C474" s="9"/>
      <c r="D474" s="10" t="s">
        <v>117</v>
      </c>
      <c r="E474" s="11" t="s">
        <v>117</v>
      </c>
      <c r="F474" s="11" t="s">
        <v>211</v>
      </c>
      <c r="G474" s="11" t="s">
        <v>117</v>
      </c>
      <c r="H474" s="11" t="s">
        <v>212</v>
      </c>
      <c r="I474" s="11" t="s">
        <v>117</v>
      </c>
      <c r="J474" s="11" t="s">
        <v>211</v>
      </c>
      <c r="K474" s="95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2</v>
      </c>
    </row>
    <row r="475" spans="1:65">
      <c r="A475" s="28"/>
      <c r="B475" s="19"/>
      <c r="C475" s="9"/>
      <c r="D475" s="25"/>
      <c r="E475" s="25"/>
      <c r="F475" s="25"/>
      <c r="G475" s="25"/>
      <c r="H475" s="25"/>
      <c r="I475" s="25"/>
      <c r="J475" s="25"/>
      <c r="K475" s="95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3</v>
      </c>
    </row>
    <row r="476" spans="1:65">
      <c r="A476" s="28"/>
      <c r="B476" s="18">
        <v>1</v>
      </c>
      <c r="C476" s="14">
        <v>1</v>
      </c>
      <c r="D476" s="21" t="s">
        <v>218</v>
      </c>
      <c r="E476" s="21">
        <v>1.6099999999999999</v>
      </c>
      <c r="F476" s="21">
        <v>1.52</v>
      </c>
      <c r="G476" s="21">
        <v>1.3681999999999999</v>
      </c>
      <c r="H476" s="21">
        <v>1.4750000000000001</v>
      </c>
      <c r="I476" s="89">
        <v>1.07</v>
      </c>
      <c r="J476" s="21">
        <v>1.5700000000000003</v>
      </c>
      <c r="K476" s="95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9">
        <v>1</v>
      </c>
      <c r="C477" s="9">
        <v>2</v>
      </c>
      <c r="D477" s="11" t="s">
        <v>218</v>
      </c>
      <c r="E477" s="11">
        <v>1.6500000000000001</v>
      </c>
      <c r="F477" s="11">
        <v>1.54</v>
      </c>
      <c r="G477" s="11">
        <v>1.3929</v>
      </c>
      <c r="H477" s="11">
        <v>1.45</v>
      </c>
      <c r="I477" s="90">
        <v>0.96</v>
      </c>
      <c r="J477" s="11">
        <v>1.52</v>
      </c>
      <c r="K477" s="95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37</v>
      </c>
    </row>
    <row r="478" spans="1:65">
      <c r="A478" s="28"/>
      <c r="B478" s="19">
        <v>1</v>
      </c>
      <c r="C478" s="9">
        <v>3</v>
      </c>
      <c r="D478" s="11" t="s">
        <v>218</v>
      </c>
      <c r="E478" s="11">
        <v>1.6200000000000003</v>
      </c>
      <c r="F478" s="11">
        <v>1.53</v>
      </c>
      <c r="G478" s="11">
        <v>1.3444</v>
      </c>
      <c r="H478" s="11">
        <v>1.427</v>
      </c>
      <c r="I478" s="90">
        <v>1.1299999999999999</v>
      </c>
      <c r="J478" s="11">
        <v>1.52</v>
      </c>
      <c r="K478" s="95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16</v>
      </c>
    </row>
    <row r="479" spans="1:65">
      <c r="A479" s="28"/>
      <c r="B479" s="19">
        <v>1</v>
      </c>
      <c r="C479" s="9">
        <v>4</v>
      </c>
      <c r="D479" s="11" t="s">
        <v>218</v>
      </c>
      <c r="E479" s="11">
        <v>1.67</v>
      </c>
      <c r="F479" s="11">
        <v>1.47</v>
      </c>
      <c r="G479" s="11">
        <v>1.3475000000000001</v>
      </c>
      <c r="H479" s="11">
        <v>1.409</v>
      </c>
      <c r="I479" s="90">
        <v>1.1499999999999999</v>
      </c>
      <c r="J479" s="11">
        <v>1.52</v>
      </c>
      <c r="K479" s="95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1.4997099999999999</v>
      </c>
    </row>
    <row r="480" spans="1:65">
      <c r="A480" s="28"/>
      <c r="B480" s="19">
        <v>1</v>
      </c>
      <c r="C480" s="9">
        <v>5</v>
      </c>
      <c r="D480" s="11" t="s">
        <v>218</v>
      </c>
      <c r="E480" s="11">
        <v>1.6399999999999997</v>
      </c>
      <c r="F480" s="11">
        <v>1.51</v>
      </c>
      <c r="G480" s="11">
        <v>1.3575999999999999</v>
      </c>
      <c r="H480" s="11">
        <v>1.41</v>
      </c>
      <c r="I480" s="90">
        <v>1.29</v>
      </c>
      <c r="J480" s="11">
        <v>1.52</v>
      </c>
      <c r="K480" s="95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18</v>
      </c>
    </row>
    <row r="481" spans="1:65">
      <c r="A481" s="28"/>
      <c r="B481" s="19">
        <v>1</v>
      </c>
      <c r="C481" s="9">
        <v>6</v>
      </c>
      <c r="D481" s="11" t="s">
        <v>218</v>
      </c>
      <c r="E481" s="11">
        <v>1.6500000000000001</v>
      </c>
      <c r="F481" s="11">
        <v>1.53</v>
      </c>
      <c r="G481" s="11">
        <v>1.4047000000000001</v>
      </c>
      <c r="H481" s="11">
        <v>1.4850000000000001</v>
      </c>
      <c r="I481" s="90">
        <v>1.24</v>
      </c>
      <c r="J481" s="11">
        <v>1.53</v>
      </c>
      <c r="K481" s="95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20" t="s">
        <v>213</v>
      </c>
      <c r="C482" s="12"/>
      <c r="D482" s="22" t="s">
        <v>548</v>
      </c>
      <c r="E482" s="22">
        <v>1.64</v>
      </c>
      <c r="F482" s="22">
        <v>1.5166666666666666</v>
      </c>
      <c r="G482" s="22">
        <v>1.3692166666666665</v>
      </c>
      <c r="H482" s="22">
        <v>1.4426666666666668</v>
      </c>
      <c r="I482" s="22">
        <v>1.1400000000000001</v>
      </c>
      <c r="J482" s="22">
        <v>1.53</v>
      </c>
      <c r="K482" s="95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214</v>
      </c>
      <c r="C483" s="27"/>
      <c r="D483" s="11" t="s">
        <v>548</v>
      </c>
      <c r="E483" s="11">
        <v>1.645</v>
      </c>
      <c r="F483" s="11">
        <v>1.5249999999999999</v>
      </c>
      <c r="G483" s="11">
        <v>1.3628999999999998</v>
      </c>
      <c r="H483" s="11">
        <v>1.4384999999999999</v>
      </c>
      <c r="I483" s="11">
        <v>1.1399999999999999</v>
      </c>
      <c r="J483" s="11">
        <v>1.52</v>
      </c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215</v>
      </c>
      <c r="C484" s="27"/>
      <c r="D484" s="23" t="s">
        <v>548</v>
      </c>
      <c r="E484" s="23">
        <v>2.1908902300206624E-2</v>
      </c>
      <c r="F484" s="23">
        <v>2.5033311140691475E-2</v>
      </c>
      <c r="G484" s="23">
        <v>2.4671555821769057E-2</v>
      </c>
      <c r="H484" s="23">
        <v>3.2672108390287113E-2</v>
      </c>
      <c r="I484" s="23">
        <v>0.11832159566199232</v>
      </c>
      <c r="J484" s="23">
        <v>2.0000000000000108E-2</v>
      </c>
      <c r="K484" s="155"/>
      <c r="L484" s="156"/>
      <c r="M484" s="156"/>
      <c r="N484" s="156"/>
      <c r="O484" s="156"/>
      <c r="P484" s="156"/>
      <c r="Q484" s="156"/>
      <c r="R484" s="156"/>
      <c r="S484" s="156"/>
      <c r="T484" s="156"/>
      <c r="U484" s="156"/>
      <c r="V484" s="156"/>
      <c r="W484" s="156"/>
      <c r="X484" s="156"/>
      <c r="Y484" s="156"/>
      <c r="Z484" s="156"/>
      <c r="AA484" s="156"/>
      <c r="AB484" s="156"/>
      <c r="AC484" s="156"/>
      <c r="AD484" s="156"/>
      <c r="AE484" s="156"/>
      <c r="AF484" s="156"/>
      <c r="AG484" s="156"/>
      <c r="AH484" s="156"/>
      <c r="AI484" s="156"/>
      <c r="AJ484" s="156"/>
      <c r="AK484" s="156"/>
      <c r="AL484" s="156"/>
      <c r="AM484" s="156"/>
      <c r="AN484" s="156"/>
      <c r="AO484" s="156"/>
      <c r="AP484" s="156"/>
      <c r="AQ484" s="156"/>
      <c r="AR484" s="156"/>
      <c r="AS484" s="156"/>
      <c r="AT484" s="156"/>
      <c r="AU484" s="156"/>
      <c r="AV484" s="156"/>
      <c r="AW484" s="156"/>
      <c r="AX484" s="156"/>
      <c r="AY484" s="156"/>
      <c r="AZ484" s="156"/>
      <c r="BA484" s="156"/>
      <c r="BB484" s="156"/>
      <c r="BC484" s="156"/>
      <c r="BD484" s="156"/>
      <c r="BE484" s="156"/>
      <c r="BF484" s="156"/>
      <c r="BG484" s="156"/>
      <c r="BH484" s="156"/>
      <c r="BI484" s="156"/>
      <c r="BJ484" s="156"/>
      <c r="BK484" s="156"/>
      <c r="BL484" s="156"/>
      <c r="BM484" s="53"/>
    </row>
    <row r="485" spans="1:65">
      <c r="A485" s="28"/>
      <c r="B485" s="3" t="s">
        <v>86</v>
      </c>
      <c r="C485" s="27"/>
      <c r="D485" s="13" t="s">
        <v>548</v>
      </c>
      <c r="E485" s="13">
        <v>1.3359086768418673E-2</v>
      </c>
      <c r="F485" s="13">
        <v>1.650547987298339E-2</v>
      </c>
      <c r="G485" s="13">
        <v>1.8018737590911393E-2</v>
      </c>
      <c r="H485" s="13">
        <v>2.2647025224321011E-2</v>
      </c>
      <c r="I485" s="13">
        <v>0.10379087338771255</v>
      </c>
      <c r="J485" s="13">
        <v>1.3071895424836671E-2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A486" s="28"/>
      <c r="B486" s="3" t="s">
        <v>216</v>
      </c>
      <c r="C486" s="27"/>
      <c r="D486" s="13" t="s">
        <v>548</v>
      </c>
      <c r="E486" s="13">
        <v>9.3544751985383812E-2</v>
      </c>
      <c r="F486" s="13">
        <v>1.1306630392987183E-2</v>
      </c>
      <c r="G486" s="13">
        <v>-8.7012377948625597E-2</v>
      </c>
      <c r="H486" s="13">
        <v>-3.8036242562450862E-2</v>
      </c>
      <c r="I486" s="13">
        <v>-0.23985303825406235</v>
      </c>
      <c r="J486" s="13">
        <v>2.0197238132705797E-2</v>
      </c>
      <c r="K486" s="95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A487" s="28"/>
      <c r="B487" s="44" t="s">
        <v>217</v>
      </c>
      <c r="C487" s="45"/>
      <c r="D487" s="43" t="s">
        <v>218</v>
      </c>
      <c r="E487" s="43">
        <v>1.34</v>
      </c>
      <c r="F487" s="43">
        <v>0.31</v>
      </c>
      <c r="G487" s="43">
        <v>0.93</v>
      </c>
      <c r="H487" s="43">
        <v>0.31</v>
      </c>
      <c r="I487" s="43">
        <v>2.85</v>
      </c>
      <c r="J487" s="43">
        <v>0.42</v>
      </c>
      <c r="K487" s="95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B488" s="29"/>
      <c r="C488" s="20"/>
      <c r="D488" s="20"/>
      <c r="E488" s="20"/>
      <c r="F488" s="20"/>
      <c r="G488" s="20"/>
      <c r="H488" s="20"/>
      <c r="I488" s="20"/>
      <c r="J488" s="20"/>
      <c r="BM488" s="52"/>
    </row>
    <row r="489" spans="1:65" ht="15">
      <c r="B489" s="8" t="s">
        <v>380</v>
      </c>
      <c r="BM489" s="26" t="s">
        <v>67</v>
      </c>
    </row>
    <row r="490" spans="1:65" ht="15">
      <c r="A490" s="24" t="s">
        <v>56</v>
      </c>
      <c r="B490" s="18" t="s">
        <v>115</v>
      </c>
      <c r="C490" s="15" t="s">
        <v>116</v>
      </c>
      <c r="D490" s="16" t="s">
        <v>190</v>
      </c>
      <c r="E490" s="17" t="s">
        <v>190</v>
      </c>
      <c r="F490" s="17" t="s">
        <v>190</v>
      </c>
      <c r="G490" s="17" t="s">
        <v>190</v>
      </c>
      <c r="H490" s="17" t="s">
        <v>190</v>
      </c>
      <c r="I490" s="17" t="s">
        <v>190</v>
      </c>
      <c r="J490" s="17" t="s">
        <v>190</v>
      </c>
      <c r="K490" s="95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 t="s">
        <v>191</v>
      </c>
      <c r="C491" s="9" t="s">
        <v>191</v>
      </c>
      <c r="D491" s="93" t="s">
        <v>192</v>
      </c>
      <c r="E491" s="94" t="s">
        <v>201</v>
      </c>
      <c r="F491" s="94" t="s">
        <v>202</v>
      </c>
      <c r="G491" s="94" t="s">
        <v>220</v>
      </c>
      <c r="H491" s="94" t="s">
        <v>205</v>
      </c>
      <c r="I491" s="94" t="s">
        <v>206</v>
      </c>
      <c r="J491" s="94" t="s">
        <v>210</v>
      </c>
      <c r="K491" s="95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 t="s">
        <v>1</v>
      </c>
    </row>
    <row r="492" spans="1:65">
      <c r="A492" s="28"/>
      <c r="B492" s="19"/>
      <c r="C492" s="9"/>
      <c r="D492" s="10" t="s">
        <v>117</v>
      </c>
      <c r="E492" s="11" t="s">
        <v>117</v>
      </c>
      <c r="F492" s="11" t="s">
        <v>211</v>
      </c>
      <c r="G492" s="11" t="s">
        <v>117</v>
      </c>
      <c r="H492" s="11" t="s">
        <v>212</v>
      </c>
      <c r="I492" s="11" t="s">
        <v>117</v>
      </c>
      <c r="J492" s="11" t="s">
        <v>211</v>
      </c>
      <c r="K492" s="95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3</v>
      </c>
    </row>
    <row r="493" spans="1:65">
      <c r="A493" s="28"/>
      <c r="B493" s="19"/>
      <c r="C493" s="9"/>
      <c r="D493" s="25"/>
      <c r="E493" s="25"/>
      <c r="F493" s="25"/>
      <c r="G493" s="25"/>
      <c r="H493" s="25"/>
      <c r="I493" s="25"/>
      <c r="J493" s="25"/>
      <c r="K493" s="95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3</v>
      </c>
    </row>
    <row r="494" spans="1:65">
      <c r="A494" s="28"/>
      <c r="B494" s="18">
        <v>1</v>
      </c>
      <c r="C494" s="14">
        <v>1</v>
      </c>
      <c r="D494" s="172" t="s">
        <v>218</v>
      </c>
      <c r="E494" s="172">
        <v>0.10529999999999999</v>
      </c>
      <c r="F494" s="172">
        <v>8.8900000000000007E-2</v>
      </c>
      <c r="G494" s="172">
        <v>9.98E-2</v>
      </c>
      <c r="H494" s="172">
        <v>9.5508200000000001E-2</v>
      </c>
      <c r="I494" s="172">
        <v>8.0500000000000002E-2</v>
      </c>
      <c r="J494" s="172">
        <v>9.9900000000000017E-2</v>
      </c>
      <c r="K494" s="155"/>
      <c r="L494" s="156"/>
      <c r="M494" s="156"/>
      <c r="N494" s="156"/>
      <c r="O494" s="156"/>
      <c r="P494" s="156"/>
      <c r="Q494" s="156"/>
      <c r="R494" s="156"/>
      <c r="S494" s="156"/>
      <c r="T494" s="156"/>
      <c r="U494" s="156"/>
      <c r="V494" s="156"/>
      <c r="W494" s="156"/>
      <c r="X494" s="156"/>
      <c r="Y494" s="156"/>
      <c r="Z494" s="156"/>
      <c r="AA494" s="156"/>
      <c r="AB494" s="156"/>
      <c r="AC494" s="156"/>
      <c r="AD494" s="156"/>
      <c r="AE494" s="156"/>
      <c r="AF494" s="156"/>
      <c r="AG494" s="156"/>
      <c r="AH494" s="156"/>
      <c r="AI494" s="156"/>
      <c r="AJ494" s="156"/>
      <c r="AK494" s="156"/>
      <c r="AL494" s="156"/>
      <c r="AM494" s="156"/>
      <c r="AN494" s="156"/>
      <c r="AO494" s="156"/>
      <c r="AP494" s="156"/>
      <c r="AQ494" s="156"/>
      <c r="AR494" s="156"/>
      <c r="AS494" s="156"/>
      <c r="AT494" s="156"/>
      <c r="AU494" s="156"/>
      <c r="AV494" s="156"/>
      <c r="AW494" s="156"/>
      <c r="AX494" s="156"/>
      <c r="AY494" s="156"/>
      <c r="AZ494" s="156"/>
      <c r="BA494" s="156"/>
      <c r="BB494" s="156"/>
      <c r="BC494" s="156"/>
      <c r="BD494" s="156"/>
      <c r="BE494" s="156"/>
      <c r="BF494" s="156"/>
      <c r="BG494" s="156"/>
      <c r="BH494" s="156"/>
      <c r="BI494" s="156"/>
      <c r="BJ494" s="156"/>
      <c r="BK494" s="156"/>
      <c r="BL494" s="156"/>
      <c r="BM494" s="158">
        <v>1</v>
      </c>
    </row>
    <row r="495" spans="1:65">
      <c r="A495" s="28"/>
      <c r="B495" s="19">
        <v>1</v>
      </c>
      <c r="C495" s="9">
        <v>2</v>
      </c>
      <c r="D495" s="23" t="s">
        <v>218</v>
      </c>
      <c r="E495" s="23">
        <v>0.10339999999999999</v>
      </c>
      <c r="F495" s="23">
        <v>9.35E-2</v>
      </c>
      <c r="G495" s="23">
        <v>0.10059999999999999</v>
      </c>
      <c r="H495" s="23">
        <v>9.4014200000000006E-2</v>
      </c>
      <c r="I495" s="23">
        <v>7.9799999999999996E-2</v>
      </c>
      <c r="J495" s="23">
        <v>9.8400000000000001E-2</v>
      </c>
      <c r="K495" s="155"/>
      <c r="L495" s="156"/>
      <c r="M495" s="156"/>
      <c r="N495" s="156"/>
      <c r="O495" s="156"/>
      <c r="P495" s="156"/>
      <c r="Q495" s="156"/>
      <c r="R495" s="156"/>
      <c r="S495" s="156"/>
      <c r="T495" s="156"/>
      <c r="U495" s="156"/>
      <c r="V495" s="156"/>
      <c r="W495" s="156"/>
      <c r="X495" s="156"/>
      <c r="Y495" s="156"/>
      <c r="Z495" s="156"/>
      <c r="AA495" s="156"/>
      <c r="AB495" s="156"/>
      <c r="AC495" s="156"/>
      <c r="AD495" s="156"/>
      <c r="AE495" s="156"/>
      <c r="AF495" s="156"/>
      <c r="AG495" s="156"/>
      <c r="AH495" s="156"/>
      <c r="AI495" s="156"/>
      <c r="AJ495" s="156"/>
      <c r="AK495" s="156"/>
      <c r="AL495" s="156"/>
      <c r="AM495" s="156"/>
      <c r="AN495" s="156"/>
      <c r="AO495" s="156"/>
      <c r="AP495" s="156"/>
      <c r="AQ495" s="156"/>
      <c r="AR495" s="156"/>
      <c r="AS495" s="156"/>
      <c r="AT495" s="156"/>
      <c r="AU495" s="156"/>
      <c r="AV495" s="156"/>
      <c r="AW495" s="156"/>
      <c r="AX495" s="156"/>
      <c r="AY495" s="156"/>
      <c r="AZ495" s="156"/>
      <c r="BA495" s="156"/>
      <c r="BB495" s="156"/>
      <c r="BC495" s="156"/>
      <c r="BD495" s="156"/>
      <c r="BE495" s="156"/>
      <c r="BF495" s="156"/>
      <c r="BG495" s="156"/>
      <c r="BH495" s="156"/>
      <c r="BI495" s="156"/>
      <c r="BJ495" s="156"/>
      <c r="BK495" s="156"/>
      <c r="BL495" s="156"/>
      <c r="BM495" s="158">
        <v>38</v>
      </c>
    </row>
    <row r="496" spans="1:65">
      <c r="A496" s="28"/>
      <c r="B496" s="19">
        <v>1</v>
      </c>
      <c r="C496" s="9">
        <v>3</v>
      </c>
      <c r="D496" s="23" t="s">
        <v>218</v>
      </c>
      <c r="E496" s="23">
        <v>0.10189999999999999</v>
      </c>
      <c r="F496" s="23">
        <v>9.2100000000000001E-2</v>
      </c>
      <c r="G496" s="23">
        <v>9.64E-2</v>
      </c>
      <c r="H496" s="23">
        <v>9.0133599999999994E-2</v>
      </c>
      <c r="I496" s="23">
        <v>8.6800000000000002E-2</v>
      </c>
      <c r="J496" s="23">
        <v>9.98E-2</v>
      </c>
      <c r="K496" s="155"/>
      <c r="L496" s="156"/>
      <c r="M496" s="156"/>
      <c r="N496" s="156"/>
      <c r="O496" s="156"/>
      <c r="P496" s="156"/>
      <c r="Q496" s="156"/>
      <c r="R496" s="156"/>
      <c r="S496" s="156"/>
      <c r="T496" s="156"/>
      <c r="U496" s="156"/>
      <c r="V496" s="156"/>
      <c r="W496" s="156"/>
      <c r="X496" s="156"/>
      <c r="Y496" s="156"/>
      <c r="Z496" s="156"/>
      <c r="AA496" s="156"/>
      <c r="AB496" s="156"/>
      <c r="AC496" s="156"/>
      <c r="AD496" s="156"/>
      <c r="AE496" s="156"/>
      <c r="AF496" s="156"/>
      <c r="AG496" s="156"/>
      <c r="AH496" s="156"/>
      <c r="AI496" s="156"/>
      <c r="AJ496" s="156"/>
      <c r="AK496" s="156"/>
      <c r="AL496" s="156"/>
      <c r="AM496" s="156"/>
      <c r="AN496" s="156"/>
      <c r="AO496" s="156"/>
      <c r="AP496" s="156"/>
      <c r="AQ496" s="156"/>
      <c r="AR496" s="156"/>
      <c r="AS496" s="156"/>
      <c r="AT496" s="156"/>
      <c r="AU496" s="156"/>
      <c r="AV496" s="156"/>
      <c r="AW496" s="156"/>
      <c r="AX496" s="156"/>
      <c r="AY496" s="156"/>
      <c r="AZ496" s="156"/>
      <c r="BA496" s="156"/>
      <c r="BB496" s="156"/>
      <c r="BC496" s="156"/>
      <c r="BD496" s="156"/>
      <c r="BE496" s="156"/>
      <c r="BF496" s="156"/>
      <c r="BG496" s="156"/>
      <c r="BH496" s="156"/>
      <c r="BI496" s="156"/>
      <c r="BJ496" s="156"/>
      <c r="BK496" s="156"/>
      <c r="BL496" s="156"/>
      <c r="BM496" s="158">
        <v>16</v>
      </c>
    </row>
    <row r="497" spans="1:65">
      <c r="A497" s="28"/>
      <c r="B497" s="19">
        <v>1</v>
      </c>
      <c r="C497" s="9">
        <v>4</v>
      </c>
      <c r="D497" s="23" t="s">
        <v>218</v>
      </c>
      <c r="E497" s="23">
        <v>0.1043</v>
      </c>
      <c r="F497" s="23">
        <v>8.9700000000000002E-2</v>
      </c>
      <c r="G497" s="23">
        <v>9.8100000000000007E-2</v>
      </c>
      <c r="H497" s="23">
        <v>9.2229399999999989E-2</v>
      </c>
      <c r="I497" s="23">
        <v>8.5999999999999993E-2</v>
      </c>
      <c r="J497" s="23">
        <v>0.1</v>
      </c>
      <c r="K497" s="155"/>
      <c r="L497" s="156"/>
      <c r="M497" s="156"/>
      <c r="N497" s="156"/>
      <c r="O497" s="156"/>
      <c r="P497" s="156"/>
      <c r="Q497" s="156"/>
      <c r="R497" s="156"/>
      <c r="S497" s="156"/>
      <c r="T497" s="156"/>
      <c r="U497" s="156"/>
      <c r="V497" s="156"/>
      <c r="W497" s="156"/>
      <c r="X497" s="156"/>
      <c r="Y497" s="156"/>
      <c r="Z497" s="156"/>
      <c r="AA497" s="156"/>
      <c r="AB497" s="156"/>
      <c r="AC497" s="156"/>
      <c r="AD497" s="156"/>
      <c r="AE497" s="156"/>
      <c r="AF497" s="156"/>
      <c r="AG497" s="156"/>
      <c r="AH497" s="156"/>
      <c r="AI497" s="156"/>
      <c r="AJ497" s="156"/>
      <c r="AK497" s="156"/>
      <c r="AL497" s="156"/>
      <c r="AM497" s="156"/>
      <c r="AN497" s="156"/>
      <c r="AO497" s="156"/>
      <c r="AP497" s="156"/>
      <c r="AQ497" s="156"/>
      <c r="AR497" s="156"/>
      <c r="AS497" s="156"/>
      <c r="AT497" s="156"/>
      <c r="AU497" s="156"/>
      <c r="AV497" s="156"/>
      <c r="AW497" s="156"/>
      <c r="AX497" s="156"/>
      <c r="AY497" s="156"/>
      <c r="AZ497" s="156"/>
      <c r="BA497" s="156"/>
      <c r="BB497" s="156"/>
      <c r="BC497" s="156"/>
      <c r="BD497" s="156"/>
      <c r="BE497" s="156"/>
      <c r="BF497" s="156"/>
      <c r="BG497" s="156"/>
      <c r="BH497" s="156"/>
      <c r="BI497" s="156"/>
      <c r="BJ497" s="156"/>
      <c r="BK497" s="156"/>
      <c r="BL497" s="156"/>
      <c r="BM497" s="158">
        <v>9.5455252777777777E-2</v>
      </c>
    </row>
    <row r="498" spans="1:65">
      <c r="A498" s="28"/>
      <c r="B498" s="19">
        <v>1</v>
      </c>
      <c r="C498" s="9">
        <v>5</v>
      </c>
      <c r="D498" s="23" t="s">
        <v>218</v>
      </c>
      <c r="E498" s="23">
        <v>0.10239999999999999</v>
      </c>
      <c r="F498" s="23">
        <v>9.2499999999999999E-2</v>
      </c>
      <c r="G498" s="23">
        <v>9.870000000000001E-2</v>
      </c>
      <c r="H498" s="23">
        <v>9.1826800000000014E-2</v>
      </c>
      <c r="I498" s="23">
        <v>8.9300000000000004E-2</v>
      </c>
      <c r="J498" s="23">
        <v>0.1</v>
      </c>
      <c r="K498" s="155"/>
      <c r="L498" s="156"/>
      <c r="M498" s="156"/>
      <c r="N498" s="156"/>
      <c r="O498" s="156"/>
      <c r="P498" s="156"/>
      <c r="Q498" s="156"/>
      <c r="R498" s="156"/>
      <c r="S498" s="156"/>
      <c r="T498" s="156"/>
      <c r="U498" s="156"/>
      <c r="V498" s="156"/>
      <c r="W498" s="156"/>
      <c r="X498" s="156"/>
      <c r="Y498" s="156"/>
      <c r="Z498" s="156"/>
      <c r="AA498" s="156"/>
      <c r="AB498" s="156"/>
      <c r="AC498" s="156"/>
      <c r="AD498" s="156"/>
      <c r="AE498" s="156"/>
      <c r="AF498" s="156"/>
      <c r="AG498" s="156"/>
      <c r="AH498" s="156"/>
      <c r="AI498" s="156"/>
      <c r="AJ498" s="156"/>
      <c r="AK498" s="156"/>
      <c r="AL498" s="156"/>
      <c r="AM498" s="156"/>
      <c r="AN498" s="156"/>
      <c r="AO498" s="156"/>
      <c r="AP498" s="156"/>
      <c r="AQ498" s="156"/>
      <c r="AR498" s="156"/>
      <c r="AS498" s="156"/>
      <c r="AT498" s="156"/>
      <c r="AU498" s="156"/>
      <c r="AV498" s="156"/>
      <c r="AW498" s="156"/>
      <c r="AX498" s="156"/>
      <c r="AY498" s="156"/>
      <c r="AZ498" s="156"/>
      <c r="BA498" s="156"/>
      <c r="BB498" s="156"/>
      <c r="BC498" s="156"/>
      <c r="BD498" s="156"/>
      <c r="BE498" s="156"/>
      <c r="BF498" s="156"/>
      <c r="BG498" s="156"/>
      <c r="BH498" s="156"/>
      <c r="BI498" s="156"/>
      <c r="BJ498" s="156"/>
      <c r="BK498" s="156"/>
      <c r="BL498" s="156"/>
      <c r="BM498" s="158">
        <v>19</v>
      </c>
    </row>
    <row r="499" spans="1:65">
      <c r="A499" s="28"/>
      <c r="B499" s="19">
        <v>1</v>
      </c>
      <c r="C499" s="9">
        <v>6</v>
      </c>
      <c r="D499" s="23" t="s">
        <v>218</v>
      </c>
      <c r="E499" s="23">
        <v>0.1055</v>
      </c>
      <c r="F499" s="23">
        <v>9.2600000000000002E-2</v>
      </c>
      <c r="G499" s="23">
        <v>0.1016</v>
      </c>
      <c r="H499" s="23">
        <v>9.4176899999999994E-2</v>
      </c>
      <c r="I499" s="23">
        <v>8.9700000000000002E-2</v>
      </c>
      <c r="J499" s="23">
        <v>0.10100000000000001</v>
      </c>
      <c r="K499" s="155"/>
      <c r="L499" s="156"/>
      <c r="M499" s="156"/>
      <c r="N499" s="156"/>
      <c r="O499" s="156"/>
      <c r="P499" s="156"/>
      <c r="Q499" s="156"/>
      <c r="R499" s="156"/>
      <c r="S499" s="156"/>
      <c r="T499" s="156"/>
      <c r="U499" s="156"/>
      <c r="V499" s="156"/>
      <c r="W499" s="156"/>
      <c r="X499" s="156"/>
      <c r="Y499" s="156"/>
      <c r="Z499" s="156"/>
      <c r="AA499" s="156"/>
      <c r="AB499" s="156"/>
      <c r="AC499" s="156"/>
      <c r="AD499" s="156"/>
      <c r="AE499" s="156"/>
      <c r="AF499" s="156"/>
      <c r="AG499" s="156"/>
      <c r="AH499" s="156"/>
      <c r="AI499" s="156"/>
      <c r="AJ499" s="156"/>
      <c r="AK499" s="156"/>
      <c r="AL499" s="156"/>
      <c r="AM499" s="156"/>
      <c r="AN499" s="156"/>
      <c r="AO499" s="156"/>
      <c r="AP499" s="156"/>
      <c r="AQ499" s="156"/>
      <c r="AR499" s="156"/>
      <c r="AS499" s="156"/>
      <c r="AT499" s="156"/>
      <c r="AU499" s="156"/>
      <c r="AV499" s="156"/>
      <c r="AW499" s="156"/>
      <c r="AX499" s="156"/>
      <c r="AY499" s="156"/>
      <c r="AZ499" s="156"/>
      <c r="BA499" s="156"/>
      <c r="BB499" s="156"/>
      <c r="BC499" s="156"/>
      <c r="BD499" s="156"/>
      <c r="BE499" s="156"/>
      <c r="BF499" s="156"/>
      <c r="BG499" s="156"/>
      <c r="BH499" s="156"/>
      <c r="BI499" s="156"/>
      <c r="BJ499" s="156"/>
      <c r="BK499" s="156"/>
      <c r="BL499" s="156"/>
      <c r="BM499" s="53"/>
    </row>
    <row r="500" spans="1:65">
      <c r="A500" s="28"/>
      <c r="B500" s="20" t="s">
        <v>213</v>
      </c>
      <c r="C500" s="12"/>
      <c r="D500" s="160" t="s">
        <v>548</v>
      </c>
      <c r="E500" s="160">
        <v>0.1038</v>
      </c>
      <c r="F500" s="160">
        <v>9.1550000000000006E-2</v>
      </c>
      <c r="G500" s="160">
        <v>9.920000000000001E-2</v>
      </c>
      <c r="H500" s="160">
        <v>9.2981516666666666E-2</v>
      </c>
      <c r="I500" s="160">
        <v>8.5349999999999995E-2</v>
      </c>
      <c r="J500" s="160">
        <v>9.9849999999999994E-2</v>
      </c>
      <c r="K500" s="155"/>
      <c r="L500" s="156"/>
      <c r="M500" s="156"/>
      <c r="N500" s="156"/>
      <c r="O500" s="156"/>
      <c r="P500" s="156"/>
      <c r="Q500" s="156"/>
      <c r="R500" s="156"/>
      <c r="S500" s="156"/>
      <c r="T500" s="156"/>
      <c r="U500" s="156"/>
      <c r="V500" s="156"/>
      <c r="W500" s="156"/>
      <c r="X500" s="156"/>
      <c r="Y500" s="156"/>
      <c r="Z500" s="156"/>
      <c r="AA500" s="156"/>
      <c r="AB500" s="156"/>
      <c r="AC500" s="156"/>
      <c r="AD500" s="156"/>
      <c r="AE500" s="156"/>
      <c r="AF500" s="156"/>
      <c r="AG500" s="156"/>
      <c r="AH500" s="156"/>
      <c r="AI500" s="156"/>
      <c r="AJ500" s="156"/>
      <c r="AK500" s="156"/>
      <c r="AL500" s="156"/>
      <c r="AM500" s="156"/>
      <c r="AN500" s="156"/>
      <c r="AO500" s="156"/>
      <c r="AP500" s="156"/>
      <c r="AQ500" s="156"/>
      <c r="AR500" s="156"/>
      <c r="AS500" s="156"/>
      <c r="AT500" s="156"/>
      <c r="AU500" s="156"/>
      <c r="AV500" s="156"/>
      <c r="AW500" s="156"/>
      <c r="AX500" s="156"/>
      <c r="AY500" s="156"/>
      <c r="AZ500" s="156"/>
      <c r="BA500" s="156"/>
      <c r="BB500" s="156"/>
      <c r="BC500" s="156"/>
      <c r="BD500" s="156"/>
      <c r="BE500" s="156"/>
      <c r="BF500" s="156"/>
      <c r="BG500" s="156"/>
      <c r="BH500" s="156"/>
      <c r="BI500" s="156"/>
      <c r="BJ500" s="156"/>
      <c r="BK500" s="156"/>
      <c r="BL500" s="156"/>
      <c r="BM500" s="53"/>
    </row>
    <row r="501" spans="1:65">
      <c r="A501" s="28"/>
      <c r="B501" s="3" t="s">
        <v>214</v>
      </c>
      <c r="C501" s="27"/>
      <c r="D501" s="23" t="s">
        <v>548</v>
      </c>
      <c r="E501" s="23">
        <v>0.10385</v>
      </c>
      <c r="F501" s="23">
        <v>9.2299999999999993E-2</v>
      </c>
      <c r="G501" s="23">
        <v>9.9250000000000005E-2</v>
      </c>
      <c r="H501" s="23">
        <v>9.3121800000000005E-2</v>
      </c>
      <c r="I501" s="23">
        <v>8.6400000000000005E-2</v>
      </c>
      <c r="J501" s="23">
        <v>9.9950000000000011E-2</v>
      </c>
      <c r="K501" s="155"/>
      <c r="L501" s="156"/>
      <c r="M501" s="156"/>
      <c r="N501" s="156"/>
      <c r="O501" s="156"/>
      <c r="P501" s="156"/>
      <c r="Q501" s="156"/>
      <c r="R501" s="156"/>
      <c r="S501" s="156"/>
      <c r="T501" s="156"/>
      <c r="U501" s="156"/>
      <c r="V501" s="156"/>
      <c r="W501" s="156"/>
      <c r="X501" s="156"/>
      <c r="Y501" s="156"/>
      <c r="Z501" s="156"/>
      <c r="AA501" s="156"/>
      <c r="AB501" s="156"/>
      <c r="AC501" s="156"/>
      <c r="AD501" s="156"/>
      <c r="AE501" s="156"/>
      <c r="AF501" s="156"/>
      <c r="AG501" s="156"/>
      <c r="AH501" s="156"/>
      <c r="AI501" s="156"/>
      <c r="AJ501" s="156"/>
      <c r="AK501" s="156"/>
      <c r="AL501" s="156"/>
      <c r="AM501" s="156"/>
      <c r="AN501" s="156"/>
      <c r="AO501" s="156"/>
      <c r="AP501" s="156"/>
      <c r="AQ501" s="156"/>
      <c r="AR501" s="156"/>
      <c r="AS501" s="156"/>
      <c r="AT501" s="156"/>
      <c r="AU501" s="156"/>
      <c r="AV501" s="156"/>
      <c r="AW501" s="156"/>
      <c r="AX501" s="156"/>
      <c r="AY501" s="156"/>
      <c r="AZ501" s="156"/>
      <c r="BA501" s="156"/>
      <c r="BB501" s="156"/>
      <c r="BC501" s="156"/>
      <c r="BD501" s="156"/>
      <c r="BE501" s="156"/>
      <c r="BF501" s="156"/>
      <c r="BG501" s="156"/>
      <c r="BH501" s="156"/>
      <c r="BI501" s="156"/>
      <c r="BJ501" s="156"/>
      <c r="BK501" s="156"/>
      <c r="BL501" s="156"/>
      <c r="BM501" s="53"/>
    </row>
    <row r="502" spans="1:65">
      <c r="A502" s="28"/>
      <c r="B502" s="3" t="s">
        <v>215</v>
      </c>
      <c r="C502" s="27"/>
      <c r="D502" s="23" t="s">
        <v>548</v>
      </c>
      <c r="E502" s="23">
        <v>1.4913081505845821E-3</v>
      </c>
      <c r="F502" s="23">
        <v>1.8196153439669581E-3</v>
      </c>
      <c r="G502" s="23">
        <v>1.864403389827424E-3</v>
      </c>
      <c r="H502" s="23">
        <v>1.9436658276737468E-3</v>
      </c>
      <c r="I502" s="23">
        <v>4.2749268999598125E-3</v>
      </c>
      <c r="J502" s="23">
        <v>8.3366660002665515E-4</v>
      </c>
      <c r="K502" s="155"/>
      <c r="L502" s="156"/>
      <c r="M502" s="156"/>
      <c r="N502" s="156"/>
      <c r="O502" s="156"/>
      <c r="P502" s="156"/>
      <c r="Q502" s="156"/>
      <c r="R502" s="156"/>
      <c r="S502" s="156"/>
      <c r="T502" s="156"/>
      <c r="U502" s="156"/>
      <c r="V502" s="156"/>
      <c r="W502" s="156"/>
      <c r="X502" s="156"/>
      <c r="Y502" s="156"/>
      <c r="Z502" s="156"/>
      <c r="AA502" s="156"/>
      <c r="AB502" s="156"/>
      <c r="AC502" s="156"/>
      <c r="AD502" s="156"/>
      <c r="AE502" s="156"/>
      <c r="AF502" s="156"/>
      <c r="AG502" s="156"/>
      <c r="AH502" s="156"/>
      <c r="AI502" s="156"/>
      <c r="AJ502" s="156"/>
      <c r="AK502" s="156"/>
      <c r="AL502" s="156"/>
      <c r="AM502" s="156"/>
      <c r="AN502" s="156"/>
      <c r="AO502" s="156"/>
      <c r="AP502" s="156"/>
      <c r="AQ502" s="156"/>
      <c r="AR502" s="156"/>
      <c r="AS502" s="156"/>
      <c r="AT502" s="156"/>
      <c r="AU502" s="156"/>
      <c r="AV502" s="156"/>
      <c r="AW502" s="156"/>
      <c r="AX502" s="156"/>
      <c r="AY502" s="156"/>
      <c r="AZ502" s="156"/>
      <c r="BA502" s="156"/>
      <c r="BB502" s="156"/>
      <c r="BC502" s="156"/>
      <c r="BD502" s="156"/>
      <c r="BE502" s="156"/>
      <c r="BF502" s="156"/>
      <c r="BG502" s="156"/>
      <c r="BH502" s="156"/>
      <c r="BI502" s="156"/>
      <c r="BJ502" s="156"/>
      <c r="BK502" s="156"/>
      <c r="BL502" s="156"/>
      <c r="BM502" s="53"/>
    </row>
    <row r="503" spans="1:65">
      <c r="A503" s="28"/>
      <c r="B503" s="3" t="s">
        <v>86</v>
      </c>
      <c r="C503" s="27"/>
      <c r="D503" s="13" t="s">
        <v>548</v>
      </c>
      <c r="E503" s="13">
        <v>1.4367130545130849E-2</v>
      </c>
      <c r="F503" s="13">
        <v>1.9875645482981517E-2</v>
      </c>
      <c r="G503" s="13">
        <v>1.8794389010357095E-2</v>
      </c>
      <c r="H503" s="13">
        <v>2.0903787089660796E-2</v>
      </c>
      <c r="I503" s="13">
        <v>5.0087016988398507E-2</v>
      </c>
      <c r="J503" s="13">
        <v>8.3491897849439674E-3</v>
      </c>
      <c r="K503" s="95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A504" s="28"/>
      <c r="B504" s="3" t="s">
        <v>216</v>
      </c>
      <c r="C504" s="27"/>
      <c r="D504" s="13" t="s">
        <v>548</v>
      </c>
      <c r="E504" s="13">
        <v>8.7420513585030335E-2</v>
      </c>
      <c r="F504" s="13">
        <v>-4.0911868798559459E-2</v>
      </c>
      <c r="G504" s="13">
        <v>3.9230394485886499E-2</v>
      </c>
      <c r="H504" s="13">
        <v>-2.5915138655282055E-2</v>
      </c>
      <c r="I504" s="13">
        <v>-0.10586376845392742</v>
      </c>
      <c r="J504" s="13">
        <v>4.6039867836852322E-2</v>
      </c>
      <c r="K504" s="95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2"/>
    </row>
    <row r="505" spans="1:65">
      <c r="A505" s="28"/>
      <c r="B505" s="44" t="s">
        <v>217</v>
      </c>
      <c r="C505" s="45"/>
      <c r="D505" s="43" t="s">
        <v>218</v>
      </c>
      <c r="E505" s="43">
        <v>1.25</v>
      </c>
      <c r="F505" s="43">
        <v>0.74</v>
      </c>
      <c r="G505" s="43">
        <v>0.51</v>
      </c>
      <c r="H505" s="43">
        <v>0.51</v>
      </c>
      <c r="I505" s="43">
        <v>1.75</v>
      </c>
      <c r="J505" s="43">
        <v>0.61</v>
      </c>
      <c r="K505" s="95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2"/>
    </row>
    <row r="506" spans="1:65">
      <c r="B506" s="29"/>
      <c r="C506" s="20"/>
      <c r="D506" s="20"/>
      <c r="E506" s="20"/>
      <c r="F506" s="20"/>
      <c r="G506" s="20"/>
      <c r="H506" s="20"/>
      <c r="I506" s="20"/>
      <c r="J506" s="20"/>
      <c r="BM506" s="52"/>
    </row>
    <row r="507" spans="1:65" ht="15">
      <c r="B507" s="8" t="s">
        <v>381</v>
      </c>
      <c r="BM507" s="26" t="s">
        <v>229</v>
      </c>
    </row>
    <row r="508" spans="1:65" ht="15">
      <c r="A508" s="24" t="s">
        <v>26</v>
      </c>
      <c r="B508" s="18" t="s">
        <v>115</v>
      </c>
      <c r="C508" s="15" t="s">
        <v>116</v>
      </c>
      <c r="D508" s="16" t="s">
        <v>190</v>
      </c>
      <c r="E508" s="17" t="s">
        <v>190</v>
      </c>
      <c r="F508" s="17" t="s">
        <v>190</v>
      </c>
      <c r="G508" s="17" t="s">
        <v>190</v>
      </c>
      <c r="H508" s="17" t="s">
        <v>190</v>
      </c>
      <c r="I508" s="17" t="s">
        <v>190</v>
      </c>
      <c r="J508" s="9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191</v>
      </c>
      <c r="C509" s="9" t="s">
        <v>191</v>
      </c>
      <c r="D509" s="93" t="s">
        <v>192</v>
      </c>
      <c r="E509" s="94" t="s">
        <v>201</v>
      </c>
      <c r="F509" s="94" t="s">
        <v>202</v>
      </c>
      <c r="G509" s="94" t="s">
        <v>205</v>
      </c>
      <c r="H509" s="94" t="s">
        <v>206</v>
      </c>
      <c r="I509" s="94" t="s">
        <v>210</v>
      </c>
      <c r="J509" s="9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3</v>
      </c>
    </row>
    <row r="510" spans="1:65">
      <c r="A510" s="28"/>
      <c r="B510" s="19"/>
      <c r="C510" s="9"/>
      <c r="D510" s="10" t="s">
        <v>211</v>
      </c>
      <c r="E510" s="11" t="s">
        <v>117</v>
      </c>
      <c r="F510" s="11" t="s">
        <v>211</v>
      </c>
      <c r="G510" s="11" t="s">
        <v>212</v>
      </c>
      <c r="H510" s="11" t="s">
        <v>117</v>
      </c>
      <c r="I510" s="11" t="s">
        <v>211</v>
      </c>
      <c r="J510" s="95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2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25"/>
      <c r="J511" s="95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8">
        <v>1</v>
      </c>
      <c r="C512" s="14">
        <v>1</v>
      </c>
      <c r="D512" s="21" t="s">
        <v>218</v>
      </c>
      <c r="E512" s="89" t="s">
        <v>107</v>
      </c>
      <c r="F512" s="21">
        <v>1.3</v>
      </c>
      <c r="G512" s="21">
        <v>1.23</v>
      </c>
      <c r="H512" s="89" t="s">
        <v>106</v>
      </c>
      <c r="I512" s="21">
        <v>1.4</v>
      </c>
      <c r="J512" s="95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>
        <v>1</v>
      </c>
      <c r="C513" s="9">
        <v>2</v>
      </c>
      <c r="D513" s="11" t="s">
        <v>218</v>
      </c>
      <c r="E513" s="90" t="s">
        <v>107</v>
      </c>
      <c r="F513" s="11">
        <v>1.1000000000000001</v>
      </c>
      <c r="G513" s="11">
        <v>1.26</v>
      </c>
      <c r="H513" s="91">
        <v>1</v>
      </c>
      <c r="I513" s="11">
        <v>1.48</v>
      </c>
      <c r="J513" s="95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7</v>
      </c>
    </row>
    <row r="514" spans="1:65">
      <c r="A514" s="28"/>
      <c r="B514" s="19">
        <v>1</v>
      </c>
      <c r="C514" s="9">
        <v>3</v>
      </c>
      <c r="D514" s="11" t="s">
        <v>218</v>
      </c>
      <c r="E514" s="90" t="s">
        <v>107</v>
      </c>
      <c r="F514" s="11">
        <v>1.2</v>
      </c>
      <c r="G514" s="11">
        <v>1.2529999999999999</v>
      </c>
      <c r="H514" s="90" t="s">
        <v>106</v>
      </c>
      <c r="I514" s="11">
        <v>1.33</v>
      </c>
      <c r="J514" s="95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16</v>
      </c>
    </row>
    <row r="515" spans="1:65">
      <c r="A515" s="28"/>
      <c r="B515" s="19">
        <v>1</v>
      </c>
      <c r="C515" s="9">
        <v>4</v>
      </c>
      <c r="D515" s="11" t="s">
        <v>218</v>
      </c>
      <c r="E515" s="90" t="s">
        <v>107</v>
      </c>
      <c r="F515" s="11">
        <v>1</v>
      </c>
      <c r="G515" s="11">
        <v>1.2370000000000001</v>
      </c>
      <c r="H515" s="90" t="s">
        <v>106</v>
      </c>
      <c r="I515" s="11">
        <v>1.37</v>
      </c>
      <c r="J515" s="95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1.24583333333333</v>
      </c>
    </row>
    <row r="516" spans="1:65">
      <c r="A516" s="28"/>
      <c r="B516" s="19">
        <v>1</v>
      </c>
      <c r="C516" s="9">
        <v>5</v>
      </c>
      <c r="D516" s="11" t="s">
        <v>218</v>
      </c>
      <c r="E516" s="90" t="s">
        <v>107</v>
      </c>
      <c r="F516" s="11">
        <v>1</v>
      </c>
      <c r="G516" s="11">
        <v>1.236</v>
      </c>
      <c r="H516" s="90" t="s">
        <v>106</v>
      </c>
      <c r="I516" s="11">
        <v>1.34</v>
      </c>
      <c r="J516" s="95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13</v>
      </c>
    </row>
    <row r="517" spans="1:65">
      <c r="A517" s="28"/>
      <c r="B517" s="19">
        <v>1</v>
      </c>
      <c r="C517" s="9">
        <v>6</v>
      </c>
      <c r="D517" s="11" t="s">
        <v>218</v>
      </c>
      <c r="E517" s="90" t="s">
        <v>107</v>
      </c>
      <c r="F517" s="11">
        <v>1</v>
      </c>
      <c r="G517" s="11">
        <v>1.2689999999999999</v>
      </c>
      <c r="H517" s="90" t="s">
        <v>106</v>
      </c>
      <c r="I517" s="11">
        <v>1.42</v>
      </c>
      <c r="J517" s="95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20" t="s">
        <v>213</v>
      </c>
      <c r="C518" s="12"/>
      <c r="D518" s="22" t="s">
        <v>548</v>
      </c>
      <c r="E518" s="22" t="s">
        <v>548</v>
      </c>
      <c r="F518" s="22">
        <v>1.1000000000000001</v>
      </c>
      <c r="G518" s="22">
        <v>1.2475000000000001</v>
      </c>
      <c r="H518" s="22">
        <v>1</v>
      </c>
      <c r="I518" s="22">
        <v>1.39</v>
      </c>
      <c r="J518" s="95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2"/>
    </row>
    <row r="519" spans="1:65">
      <c r="A519" s="28"/>
      <c r="B519" s="3" t="s">
        <v>214</v>
      </c>
      <c r="C519" s="27"/>
      <c r="D519" s="11" t="s">
        <v>548</v>
      </c>
      <c r="E519" s="11" t="s">
        <v>548</v>
      </c>
      <c r="F519" s="11">
        <v>1.05</v>
      </c>
      <c r="G519" s="11">
        <v>1.2450000000000001</v>
      </c>
      <c r="H519" s="11">
        <v>1</v>
      </c>
      <c r="I519" s="11">
        <v>1.385</v>
      </c>
      <c r="J519" s="9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215</v>
      </c>
      <c r="C520" s="27"/>
      <c r="D520" s="23" t="s">
        <v>548</v>
      </c>
      <c r="E520" s="23" t="s">
        <v>548</v>
      </c>
      <c r="F520" s="23">
        <v>0.12649110640673383</v>
      </c>
      <c r="G520" s="23">
        <v>1.5475787540542121E-2</v>
      </c>
      <c r="H520" s="23" t="s">
        <v>548</v>
      </c>
      <c r="I520" s="23">
        <v>5.5856960175075715E-2</v>
      </c>
      <c r="J520" s="9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3" t="s">
        <v>86</v>
      </c>
      <c r="C521" s="27"/>
      <c r="D521" s="13" t="s">
        <v>548</v>
      </c>
      <c r="E521" s="13" t="s">
        <v>548</v>
      </c>
      <c r="F521" s="13">
        <v>0.11499191491521257</v>
      </c>
      <c r="G521" s="13">
        <v>1.240544091426222E-2</v>
      </c>
      <c r="H521" s="13" t="s">
        <v>548</v>
      </c>
      <c r="I521" s="13">
        <v>4.0184863435306271E-2</v>
      </c>
      <c r="J521" s="9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A522" s="28"/>
      <c r="B522" s="3" t="s">
        <v>216</v>
      </c>
      <c r="C522" s="27"/>
      <c r="D522" s="13" t="s">
        <v>548</v>
      </c>
      <c r="E522" s="13" t="s">
        <v>548</v>
      </c>
      <c r="F522" s="13">
        <v>-0.11705685618728856</v>
      </c>
      <c r="G522" s="13">
        <v>1.3377926421431763E-3</v>
      </c>
      <c r="H522" s="13">
        <v>-0.19732441471571693</v>
      </c>
      <c r="I522" s="13">
        <v>0.11571906354515349</v>
      </c>
      <c r="J522" s="95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2"/>
    </row>
    <row r="523" spans="1:65">
      <c r="A523" s="28"/>
      <c r="B523" s="44" t="s">
        <v>217</v>
      </c>
      <c r="C523" s="45"/>
      <c r="D523" s="43" t="s">
        <v>218</v>
      </c>
      <c r="E523" s="43">
        <v>0.46</v>
      </c>
      <c r="F523" s="43">
        <v>0</v>
      </c>
      <c r="G523" s="43">
        <v>0.67</v>
      </c>
      <c r="H523" s="43">
        <v>2.36</v>
      </c>
      <c r="I523" s="43">
        <v>1.33</v>
      </c>
      <c r="J523" s="95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B524" s="29"/>
      <c r="C524" s="20"/>
      <c r="D524" s="20"/>
      <c r="E524" s="20"/>
      <c r="F524" s="20"/>
      <c r="G524" s="20"/>
      <c r="H524" s="20"/>
      <c r="I524" s="20"/>
      <c r="BM524" s="52"/>
    </row>
    <row r="525" spans="1:65" ht="15">
      <c r="B525" s="8" t="s">
        <v>382</v>
      </c>
      <c r="BM525" s="26" t="s">
        <v>67</v>
      </c>
    </row>
    <row r="526" spans="1:65" ht="15">
      <c r="A526" s="24" t="s">
        <v>57</v>
      </c>
      <c r="B526" s="18" t="s">
        <v>115</v>
      </c>
      <c r="C526" s="15" t="s">
        <v>116</v>
      </c>
      <c r="D526" s="16" t="s">
        <v>190</v>
      </c>
      <c r="E526" s="17" t="s">
        <v>190</v>
      </c>
      <c r="F526" s="17" t="s">
        <v>190</v>
      </c>
      <c r="G526" s="17" t="s">
        <v>190</v>
      </c>
      <c r="H526" s="17" t="s">
        <v>190</v>
      </c>
      <c r="I526" s="17" t="s">
        <v>190</v>
      </c>
      <c r="J526" s="95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 t="s">
        <v>191</v>
      </c>
      <c r="C527" s="9" t="s">
        <v>191</v>
      </c>
      <c r="D527" s="93" t="s">
        <v>192</v>
      </c>
      <c r="E527" s="94" t="s">
        <v>201</v>
      </c>
      <c r="F527" s="94" t="s">
        <v>202</v>
      </c>
      <c r="G527" s="94" t="s">
        <v>220</v>
      </c>
      <c r="H527" s="94" t="s">
        <v>205</v>
      </c>
      <c r="I527" s="94" t="s">
        <v>210</v>
      </c>
      <c r="J527" s="9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 t="s">
        <v>1</v>
      </c>
    </row>
    <row r="528" spans="1:65">
      <c r="A528" s="28"/>
      <c r="B528" s="19"/>
      <c r="C528" s="9"/>
      <c r="D528" s="10" t="s">
        <v>117</v>
      </c>
      <c r="E528" s="11" t="s">
        <v>117</v>
      </c>
      <c r="F528" s="11" t="s">
        <v>211</v>
      </c>
      <c r="G528" s="11" t="s">
        <v>117</v>
      </c>
      <c r="H528" s="11" t="s">
        <v>212</v>
      </c>
      <c r="I528" s="11" t="s">
        <v>211</v>
      </c>
      <c r="J528" s="9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</v>
      </c>
    </row>
    <row r="529" spans="1:65">
      <c r="A529" s="28"/>
      <c r="B529" s="19"/>
      <c r="C529" s="9"/>
      <c r="D529" s="25"/>
      <c r="E529" s="25"/>
      <c r="F529" s="25"/>
      <c r="G529" s="25"/>
      <c r="H529" s="25"/>
      <c r="I529" s="25"/>
      <c r="J529" s="95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3</v>
      </c>
    </row>
    <row r="530" spans="1:65">
      <c r="A530" s="28"/>
      <c r="B530" s="18">
        <v>1</v>
      </c>
      <c r="C530" s="14">
        <v>1</v>
      </c>
      <c r="D530" s="172" t="s">
        <v>218</v>
      </c>
      <c r="E530" s="172">
        <v>0.24</v>
      </c>
      <c r="F530" s="172">
        <v>0.19700000000000001</v>
      </c>
      <c r="G530" s="172">
        <v>0.1721</v>
      </c>
      <c r="H530" s="172">
        <v>0.2</v>
      </c>
      <c r="I530" s="172">
        <v>0.22</v>
      </c>
      <c r="J530" s="155"/>
      <c r="K530" s="156"/>
      <c r="L530" s="156"/>
      <c r="M530" s="156"/>
      <c r="N530" s="156"/>
      <c r="O530" s="156"/>
      <c r="P530" s="156"/>
      <c r="Q530" s="156"/>
      <c r="R530" s="156"/>
      <c r="S530" s="156"/>
      <c r="T530" s="156"/>
      <c r="U530" s="156"/>
      <c r="V530" s="156"/>
      <c r="W530" s="156"/>
      <c r="X530" s="156"/>
      <c r="Y530" s="156"/>
      <c r="Z530" s="156"/>
      <c r="AA530" s="156"/>
      <c r="AB530" s="156"/>
      <c r="AC530" s="156"/>
      <c r="AD530" s="156"/>
      <c r="AE530" s="156"/>
      <c r="AF530" s="156"/>
      <c r="AG530" s="156"/>
      <c r="AH530" s="156"/>
      <c r="AI530" s="156"/>
      <c r="AJ530" s="156"/>
      <c r="AK530" s="156"/>
      <c r="AL530" s="156"/>
      <c r="AM530" s="156"/>
      <c r="AN530" s="156"/>
      <c r="AO530" s="156"/>
      <c r="AP530" s="156"/>
      <c r="AQ530" s="156"/>
      <c r="AR530" s="156"/>
      <c r="AS530" s="156"/>
      <c r="AT530" s="156"/>
      <c r="AU530" s="156"/>
      <c r="AV530" s="156"/>
      <c r="AW530" s="156"/>
      <c r="AX530" s="156"/>
      <c r="AY530" s="156"/>
      <c r="AZ530" s="156"/>
      <c r="BA530" s="156"/>
      <c r="BB530" s="156"/>
      <c r="BC530" s="156"/>
      <c r="BD530" s="156"/>
      <c r="BE530" s="156"/>
      <c r="BF530" s="156"/>
      <c r="BG530" s="156"/>
      <c r="BH530" s="156"/>
      <c r="BI530" s="156"/>
      <c r="BJ530" s="156"/>
      <c r="BK530" s="156"/>
      <c r="BL530" s="156"/>
      <c r="BM530" s="158">
        <v>1</v>
      </c>
    </row>
    <row r="531" spans="1:65">
      <c r="A531" s="28"/>
      <c r="B531" s="19">
        <v>1</v>
      </c>
      <c r="C531" s="9">
        <v>2</v>
      </c>
      <c r="D531" s="23" t="s">
        <v>218</v>
      </c>
      <c r="E531" s="23">
        <v>0.22999999999999998</v>
      </c>
      <c r="F531" s="23">
        <v>0.19500000000000001</v>
      </c>
      <c r="G531" s="23">
        <v>0.1721</v>
      </c>
      <c r="H531" s="23">
        <v>0.193</v>
      </c>
      <c r="I531" s="23">
        <v>0.21</v>
      </c>
      <c r="J531" s="155"/>
      <c r="K531" s="156"/>
      <c r="L531" s="156"/>
      <c r="M531" s="156"/>
      <c r="N531" s="156"/>
      <c r="O531" s="156"/>
      <c r="P531" s="156"/>
      <c r="Q531" s="156"/>
      <c r="R531" s="156"/>
      <c r="S531" s="156"/>
      <c r="T531" s="156"/>
      <c r="U531" s="156"/>
      <c r="V531" s="156"/>
      <c r="W531" s="156"/>
      <c r="X531" s="156"/>
      <c r="Y531" s="156"/>
      <c r="Z531" s="156"/>
      <c r="AA531" s="156"/>
      <c r="AB531" s="156"/>
      <c r="AC531" s="156"/>
      <c r="AD531" s="156"/>
      <c r="AE531" s="156"/>
      <c r="AF531" s="156"/>
      <c r="AG531" s="156"/>
      <c r="AH531" s="156"/>
      <c r="AI531" s="156"/>
      <c r="AJ531" s="156"/>
      <c r="AK531" s="156"/>
      <c r="AL531" s="156"/>
      <c r="AM531" s="156"/>
      <c r="AN531" s="156"/>
      <c r="AO531" s="156"/>
      <c r="AP531" s="156"/>
      <c r="AQ531" s="156"/>
      <c r="AR531" s="156"/>
      <c r="AS531" s="156"/>
      <c r="AT531" s="156"/>
      <c r="AU531" s="156"/>
      <c r="AV531" s="156"/>
      <c r="AW531" s="156"/>
      <c r="AX531" s="156"/>
      <c r="AY531" s="156"/>
      <c r="AZ531" s="156"/>
      <c r="BA531" s="156"/>
      <c r="BB531" s="156"/>
      <c r="BC531" s="156"/>
      <c r="BD531" s="156"/>
      <c r="BE531" s="156"/>
      <c r="BF531" s="156"/>
      <c r="BG531" s="156"/>
      <c r="BH531" s="156"/>
      <c r="BI531" s="156"/>
      <c r="BJ531" s="156"/>
      <c r="BK531" s="156"/>
      <c r="BL531" s="156"/>
      <c r="BM531" s="158" t="e">
        <v>#N/A</v>
      </c>
    </row>
    <row r="532" spans="1:65">
      <c r="A532" s="28"/>
      <c r="B532" s="19">
        <v>1</v>
      </c>
      <c r="C532" s="9">
        <v>3</v>
      </c>
      <c r="D532" s="23" t="s">
        <v>218</v>
      </c>
      <c r="E532" s="23">
        <v>0.22999999999999998</v>
      </c>
      <c r="F532" s="23">
        <v>0.20100000000000001</v>
      </c>
      <c r="G532" s="23">
        <v>0.16789999999999999</v>
      </c>
      <c r="H532" s="23">
        <v>0.191</v>
      </c>
      <c r="I532" s="23">
        <v>0.21</v>
      </c>
      <c r="J532" s="155"/>
      <c r="K532" s="156"/>
      <c r="L532" s="156"/>
      <c r="M532" s="156"/>
      <c r="N532" s="156"/>
      <c r="O532" s="156"/>
      <c r="P532" s="156"/>
      <c r="Q532" s="156"/>
      <c r="R532" s="156"/>
      <c r="S532" s="156"/>
      <c r="T532" s="156"/>
      <c r="U532" s="156"/>
      <c r="V532" s="156"/>
      <c r="W532" s="156"/>
      <c r="X532" s="156"/>
      <c r="Y532" s="156"/>
      <c r="Z532" s="156"/>
      <c r="AA532" s="156"/>
      <c r="AB532" s="156"/>
      <c r="AC532" s="156"/>
      <c r="AD532" s="156"/>
      <c r="AE532" s="156"/>
      <c r="AF532" s="156"/>
      <c r="AG532" s="156"/>
      <c r="AH532" s="156"/>
      <c r="AI532" s="156"/>
      <c r="AJ532" s="156"/>
      <c r="AK532" s="156"/>
      <c r="AL532" s="156"/>
      <c r="AM532" s="156"/>
      <c r="AN532" s="156"/>
      <c r="AO532" s="156"/>
      <c r="AP532" s="156"/>
      <c r="AQ532" s="156"/>
      <c r="AR532" s="156"/>
      <c r="AS532" s="156"/>
      <c r="AT532" s="156"/>
      <c r="AU532" s="156"/>
      <c r="AV532" s="156"/>
      <c r="AW532" s="156"/>
      <c r="AX532" s="156"/>
      <c r="AY532" s="156"/>
      <c r="AZ532" s="156"/>
      <c r="BA532" s="156"/>
      <c r="BB532" s="156"/>
      <c r="BC532" s="156"/>
      <c r="BD532" s="156"/>
      <c r="BE532" s="156"/>
      <c r="BF532" s="156"/>
      <c r="BG532" s="156"/>
      <c r="BH532" s="156"/>
      <c r="BI532" s="156"/>
      <c r="BJ532" s="156"/>
      <c r="BK532" s="156"/>
      <c r="BL532" s="156"/>
      <c r="BM532" s="158">
        <v>16</v>
      </c>
    </row>
    <row r="533" spans="1:65">
      <c r="A533" s="28"/>
      <c r="B533" s="19">
        <v>1</v>
      </c>
      <c r="C533" s="9">
        <v>4</v>
      </c>
      <c r="D533" s="23" t="s">
        <v>218</v>
      </c>
      <c r="E533" s="23">
        <v>0.22999999999999998</v>
      </c>
      <c r="F533" s="173">
        <v>0.183</v>
      </c>
      <c r="G533" s="23">
        <v>0.16739999999999999</v>
      </c>
      <c r="H533" s="23">
        <v>0.19700000000000001</v>
      </c>
      <c r="I533" s="23">
        <v>0.21</v>
      </c>
      <c r="J533" s="155"/>
      <c r="K533" s="156"/>
      <c r="L533" s="156"/>
      <c r="M533" s="156"/>
      <c r="N533" s="156"/>
      <c r="O533" s="156"/>
      <c r="P533" s="156"/>
      <c r="Q533" s="156"/>
      <c r="R533" s="156"/>
      <c r="S533" s="156"/>
      <c r="T533" s="156"/>
      <c r="U533" s="156"/>
      <c r="V533" s="156"/>
      <c r="W533" s="156"/>
      <c r="X533" s="156"/>
      <c r="Y533" s="156"/>
      <c r="Z533" s="156"/>
      <c r="AA533" s="156"/>
      <c r="AB533" s="156"/>
      <c r="AC533" s="156"/>
      <c r="AD533" s="156"/>
      <c r="AE533" s="156"/>
      <c r="AF533" s="156"/>
      <c r="AG533" s="156"/>
      <c r="AH533" s="156"/>
      <c r="AI533" s="156"/>
      <c r="AJ533" s="156"/>
      <c r="AK533" s="156"/>
      <c r="AL533" s="156"/>
      <c r="AM533" s="156"/>
      <c r="AN533" s="156"/>
      <c r="AO533" s="156"/>
      <c r="AP533" s="156"/>
      <c r="AQ533" s="156"/>
      <c r="AR533" s="156"/>
      <c r="AS533" s="156"/>
      <c r="AT533" s="156"/>
      <c r="AU533" s="156"/>
      <c r="AV533" s="156"/>
      <c r="AW533" s="156"/>
      <c r="AX533" s="156"/>
      <c r="AY533" s="156"/>
      <c r="AZ533" s="156"/>
      <c r="BA533" s="156"/>
      <c r="BB533" s="156"/>
      <c r="BC533" s="156"/>
      <c r="BD533" s="156"/>
      <c r="BE533" s="156"/>
      <c r="BF533" s="156"/>
      <c r="BG533" s="156"/>
      <c r="BH533" s="156"/>
      <c r="BI533" s="156"/>
      <c r="BJ533" s="156"/>
      <c r="BK533" s="156"/>
      <c r="BL533" s="156"/>
      <c r="BM533" s="158">
        <v>0.20055000000000001</v>
      </c>
    </row>
    <row r="534" spans="1:65">
      <c r="A534" s="28"/>
      <c r="B534" s="19">
        <v>1</v>
      </c>
      <c r="C534" s="9">
        <v>5</v>
      </c>
      <c r="D534" s="23" t="s">
        <v>218</v>
      </c>
      <c r="E534" s="23">
        <v>0.22</v>
      </c>
      <c r="F534" s="23">
        <v>0.19400000000000001</v>
      </c>
      <c r="G534" s="23">
        <v>0.16949999999999998</v>
      </c>
      <c r="H534" s="23">
        <v>0.19600000000000001</v>
      </c>
      <c r="I534" s="23">
        <v>0.21</v>
      </c>
      <c r="J534" s="155"/>
      <c r="K534" s="156"/>
      <c r="L534" s="156"/>
      <c r="M534" s="156"/>
      <c r="N534" s="156"/>
      <c r="O534" s="156"/>
      <c r="P534" s="156"/>
      <c r="Q534" s="156"/>
      <c r="R534" s="156"/>
      <c r="S534" s="156"/>
      <c r="T534" s="156"/>
      <c r="U534" s="156"/>
      <c r="V534" s="156"/>
      <c r="W534" s="156"/>
      <c r="X534" s="156"/>
      <c r="Y534" s="156"/>
      <c r="Z534" s="156"/>
      <c r="AA534" s="156"/>
      <c r="AB534" s="156"/>
      <c r="AC534" s="156"/>
      <c r="AD534" s="156"/>
      <c r="AE534" s="156"/>
      <c r="AF534" s="156"/>
      <c r="AG534" s="156"/>
      <c r="AH534" s="156"/>
      <c r="AI534" s="156"/>
      <c r="AJ534" s="156"/>
      <c r="AK534" s="156"/>
      <c r="AL534" s="156"/>
      <c r="AM534" s="156"/>
      <c r="AN534" s="156"/>
      <c r="AO534" s="156"/>
      <c r="AP534" s="156"/>
      <c r="AQ534" s="156"/>
      <c r="AR534" s="156"/>
      <c r="AS534" s="156"/>
      <c r="AT534" s="156"/>
      <c r="AU534" s="156"/>
      <c r="AV534" s="156"/>
      <c r="AW534" s="156"/>
      <c r="AX534" s="156"/>
      <c r="AY534" s="156"/>
      <c r="AZ534" s="156"/>
      <c r="BA534" s="156"/>
      <c r="BB534" s="156"/>
      <c r="BC534" s="156"/>
      <c r="BD534" s="156"/>
      <c r="BE534" s="156"/>
      <c r="BF534" s="156"/>
      <c r="BG534" s="156"/>
      <c r="BH534" s="156"/>
      <c r="BI534" s="156"/>
      <c r="BJ534" s="156"/>
      <c r="BK534" s="156"/>
      <c r="BL534" s="156"/>
      <c r="BM534" s="158">
        <v>20</v>
      </c>
    </row>
    <row r="535" spans="1:65">
      <c r="A535" s="28"/>
      <c r="B535" s="19">
        <v>1</v>
      </c>
      <c r="C535" s="9">
        <v>6</v>
      </c>
      <c r="D535" s="23" t="s">
        <v>218</v>
      </c>
      <c r="E535" s="23">
        <v>0.22</v>
      </c>
      <c r="F535" s="23">
        <v>0.19600000000000001</v>
      </c>
      <c r="G535" s="23">
        <v>0.1739</v>
      </c>
      <c r="H535" s="23">
        <v>0.19700000000000001</v>
      </c>
      <c r="I535" s="23">
        <v>0.21</v>
      </c>
      <c r="J535" s="155"/>
      <c r="K535" s="156"/>
      <c r="L535" s="156"/>
      <c r="M535" s="156"/>
      <c r="N535" s="156"/>
      <c r="O535" s="156"/>
      <c r="P535" s="156"/>
      <c r="Q535" s="156"/>
      <c r="R535" s="156"/>
      <c r="S535" s="156"/>
      <c r="T535" s="156"/>
      <c r="U535" s="156"/>
      <c r="V535" s="156"/>
      <c r="W535" s="156"/>
      <c r="X535" s="156"/>
      <c r="Y535" s="156"/>
      <c r="Z535" s="156"/>
      <c r="AA535" s="156"/>
      <c r="AB535" s="156"/>
      <c r="AC535" s="156"/>
      <c r="AD535" s="156"/>
      <c r="AE535" s="156"/>
      <c r="AF535" s="156"/>
      <c r="AG535" s="156"/>
      <c r="AH535" s="156"/>
      <c r="AI535" s="156"/>
      <c r="AJ535" s="156"/>
      <c r="AK535" s="156"/>
      <c r="AL535" s="156"/>
      <c r="AM535" s="156"/>
      <c r="AN535" s="156"/>
      <c r="AO535" s="156"/>
      <c r="AP535" s="156"/>
      <c r="AQ535" s="156"/>
      <c r="AR535" s="156"/>
      <c r="AS535" s="156"/>
      <c r="AT535" s="156"/>
      <c r="AU535" s="156"/>
      <c r="AV535" s="156"/>
      <c r="AW535" s="156"/>
      <c r="AX535" s="156"/>
      <c r="AY535" s="156"/>
      <c r="AZ535" s="156"/>
      <c r="BA535" s="156"/>
      <c r="BB535" s="156"/>
      <c r="BC535" s="156"/>
      <c r="BD535" s="156"/>
      <c r="BE535" s="156"/>
      <c r="BF535" s="156"/>
      <c r="BG535" s="156"/>
      <c r="BH535" s="156"/>
      <c r="BI535" s="156"/>
      <c r="BJ535" s="156"/>
      <c r="BK535" s="156"/>
      <c r="BL535" s="156"/>
      <c r="BM535" s="53"/>
    </row>
    <row r="536" spans="1:65">
      <c r="A536" s="28"/>
      <c r="B536" s="20" t="s">
        <v>213</v>
      </c>
      <c r="C536" s="12"/>
      <c r="D536" s="160" t="s">
        <v>548</v>
      </c>
      <c r="E536" s="160">
        <v>0.2283333333333333</v>
      </c>
      <c r="F536" s="160">
        <v>0.19433333333333333</v>
      </c>
      <c r="G536" s="160">
        <v>0.17048333333333332</v>
      </c>
      <c r="H536" s="160">
        <v>0.19566666666666668</v>
      </c>
      <c r="I536" s="160">
        <v>0.21166666666666667</v>
      </c>
      <c r="J536" s="155"/>
      <c r="K536" s="156"/>
      <c r="L536" s="156"/>
      <c r="M536" s="156"/>
      <c r="N536" s="156"/>
      <c r="O536" s="156"/>
      <c r="P536" s="156"/>
      <c r="Q536" s="156"/>
      <c r="R536" s="156"/>
      <c r="S536" s="156"/>
      <c r="T536" s="156"/>
      <c r="U536" s="156"/>
      <c r="V536" s="156"/>
      <c r="W536" s="156"/>
      <c r="X536" s="156"/>
      <c r="Y536" s="156"/>
      <c r="Z536" s="156"/>
      <c r="AA536" s="156"/>
      <c r="AB536" s="156"/>
      <c r="AC536" s="156"/>
      <c r="AD536" s="156"/>
      <c r="AE536" s="156"/>
      <c r="AF536" s="156"/>
      <c r="AG536" s="156"/>
      <c r="AH536" s="156"/>
      <c r="AI536" s="156"/>
      <c r="AJ536" s="156"/>
      <c r="AK536" s="156"/>
      <c r="AL536" s="156"/>
      <c r="AM536" s="156"/>
      <c r="AN536" s="156"/>
      <c r="AO536" s="156"/>
      <c r="AP536" s="156"/>
      <c r="AQ536" s="156"/>
      <c r="AR536" s="156"/>
      <c r="AS536" s="156"/>
      <c r="AT536" s="156"/>
      <c r="AU536" s="156"/>
      <c r="AV536" s="156"/>
      <c r="AW536" s="156"/>
      <c r="AX536" s="156"/>
      <c r="AY536" s="156"/>
      <c r="AZ536" s="156"/>
      <c r="BA536" s="156"/>
      <c r="BB536" s="156"/>
      <c r="BC536" s="156"/>
      <c r="BD536" s="156"/>
      <c r="BE536" s="156"/>
      <c r="BF536" s="156"/>
      <c r="BG536" s="156"/>
      <c r="BH536" s="156"/>
      <c r="BI536" s="156"/>
      <c r="BJ536" s="156"/>
      <c r="BK536" s="156"/>
      <c r="BL536" s="156"/>
      <c r="BM536" s="53"/>
    </row>
    <row r="537" spans="1:65">
      <c r="A537" s="28"/>
      <c r="B537" s="3" t="s">
        <v>214</v>
      </c>
      <c r="C537" s="27"/>
      <c r="D537" s="23" t="s">
        <v>548</v>
      </c>
      <c r="E537" s="23">
        <v>0.22999999999999998</v>
      </c>
      <c r="F537" s="23">
        <v>0.19550000000000001</v>
      </c>
      <c r="G537" s="23">
        <v>0.17080000000000001</v>
      </c>
      <c r="H537" s="23">
        <v>0.19650000000000001</v>
      </c>
      <c r="I537" s="23">
        <v>0.21</v>
      </c>
      <c r="J537" s="155"/>
      <c r="K537" s="156"/>
      <c r="L537" s="156"/>
      <c r="M537" s="156"/>
      <c r="N537" s="156"/>
      <c r="O537" s="156"/>
      <c r="P537" s="156"/>
      <c r="Q537" s="156"/>
      <c r="R537" s="156"/>
      <c r="S537" s="156"/>
      <c r="T537" s="156"/>
      <c r="U537" s="156"/>
      <c r="V537" s="156"/>
      <c r="W537" s="156"/>
      <c r="X537" s="156"/>
      <c r="Y537" s="156"/>
      <c r="Z537" s="156"/>
      <c r="AA537" s="156"/>
      <c r="AB537" s="156"/>
      <c r="AC537" s="156"/>
      <c r="AD537" s="156"/>
      <c r="AE537" s="156"/>
      <c r="AF537" s="156"/>
      <c r="AG537" s="156"/>
      <c r="AH537" s="156"/>
      <c r="AI537" s="156"/>
      <c r="AJ537" s="156"/>
      <c r="AK537" s="156"/>
      <c r="AL537" s="156"/>
      <c r="AM537" s="156"/>
      <c r="AN537" s="156"/>
      <c r="AO537" s="156"/>
      <c r="AP537" s="156"/>
      <c r="AQ537" s="156"/>
      <c r="AR537" s="156"/>
      <c r="AS537" s="156"/>
      <c r="AT537" s="156"/>
      <c r="AU537" s="156"/>
      <c r="AV537" s="156"/>
      <c r="AW537" s="156"/>
      <c r="AX537" s="156"/>
      <c r="AY537" s="156"/>
      <c r="AZ537" s="156"/>
      <c r="BA537" s="156"/>
      <c r="BB537" s="156"/>
      <c r="BC537" s="156"/>
      <c r="BD537" s="156"/>
      <c r="BE537" s="156"/>
      <c r="BF537" s="156"/>
      <c r="BG537" s="156"/>
      <c r="BH537" s="156"/>
      <c r="BI537" s="156"/>
      <c r="BJ537" s="156"/>
      <c r="BK537" s="156"/>
      <c r="BL537" s="156"/>
      <c r="BM537" s="53"/>
    </row>
    <row r="538" spans="1:65">
      <c r="A538" s="28"/>
      <c r="B538" s="3" t="s">
        <v>215</v>
      </c>
      <c r="C538" s="27"/>
      <c r="D538" s="23" t="s">
        <v>548</v>
      </c>
      <c r="E538" s="23">
        <v>7.5277265270908044E-3</v>
      </c>
      <c r="F538" s="23">
        <v>6.0553007081949892E-3</v>
      </c>
      <c r="G538" s="23">
        <v>2.6095338025529939E-3</v>
      </c>
      <c r="H538" s="23">
        <v>3.2041639575194469E-3</v>
      </c>
      <c r="I538" s="23">
        <v>4.0824829046386341E-3</v>
      </c>
      <c r="J538" s="155"/>
      <c r="K538" s="156"/>
      <c r="L538" s="156"/>
      <c r="M538" s="156"/>
      <c r="N538" s="156"/>
      <c r="O538" s="156"/>
      <c r="P538" s="156"/>
      <c r="Q538" s="156"/>
      <c r="R538" s="156"/>
      <c r="S538" s="156"/>
      <c r="T538" s="156"/>
      <c r="U538" s="156"/>
      <c r="V538" s="156"/>
      <c r="W538" s="156"/>
      <c r="X538" s="156"/>
      <c r="Y538" s="156"/>
      <c r="Z538" s="156"/>
      <c r="AA538" s="156"/>
      <c r="AB538" s="156"/>
      <c r="AC538" s="156"/>
      <c r="AD538" s="156"/>
      <c r="AE538" s="156"/>
      <c r="AF538" s="156"/>
      <c r="AG538" s="156"/>
      <c r="AH538" s="156"/>
      <c r="AI538" s="156"/>
      <c r="AJ538" s="156"/>
      <c r="AK538" s="156"/>
      <c r="AL538" s="156"/>
      <c r="AM538" s="156"/>
      <c r="AN538" s="156"/>
      <c r="AO538" s="156"/>
      <c r="AP538" s="156"/>
      <c r="AQ538" s="156"/>
      <c r="AR538" s="156"/>
      <c r="AS538" s="156"/>
      <c r="AT538" s="156"/>
      <c r="AU538" s="156"/>
      <c r="AV538" s="156"/>
      <c r="AW538" s="156"/>
      <c r="AX538" s="156"/>
      <c r="AY538" s="156"/>
      <c r="AZ538" s="156"/>
      <c r="BA538" s="156"/>
      <c r="BB538" s="156"/>
      <c r="BC538" s="156"/>
      <c r="BD538" s="156"/>
      <c r="BE538" s="156"/>
      <c r="BF538" s="156"/>
      <c r="BG538" s="156"/>
      <c r="BH538" s="156"/>
      <c r="BI538" s="156"/>
      <c r="BJ538" s="156"/>
      <c r="BK538" s="156"/>
      <c r="BL538" s="156"/>
      <c r="BM538" s="53"/>
    </row>
    <row r="539" spans="1:65">
      <c r="A539" s="28"/>
      <c r="B539" s="3" t="s">
        <v>86</v>
      </c>
      <c r="C539" s="27"/>
      <c r="D539" s="13" t="s">
        <v>548</v>
      </c>
      <c r="E539" s="13">
        <v>3.2968145374120315E-2</v>
      </c>
      <c r="F539" s="13">
        <v>3.1159351843198915E-2</v>
      </c>
      <c r="G539" s="13">
        <v>1.5306679846825657E-2</v>
      </c>
      <c r="H539" s="13">
        <v>1.6375624995840443E-2</v>
      </c>
      <c r="I539" s="13">
        <v>1.9287320809316381E-2</v>
      </c>
      <c r="J539" s="95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216</v>
      </c>
      <c r="C540" s="27"/>
      <c r="D540" s="13" t="s">
        <v>548</v>
      </c>
      <c r="E540" s="13">
        <v>0.13853569350951522</v>
      </c>
      <c r="F540" s="13">
        <v>-3.0998088589711648E-2</v>
      </c>
      <c r="G540" s="13">
        <v>-0.14992105044461079</v>
      </c>
      <c r="H540" s="13">
        <v>-2.4349704977977171E-2</v>
      </c>
      <c r="I540" s="13">
        <v>5.5430898362835546E-2</v>
      </c>
      <c r="J540" s="95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A541" s="28"/>
      <c r="B541" s="44" t="s">
        <v>217</v>
      </c>
      <c r="C541" s="45"/>
      <c r="D541" s="43" t="s">
        <v>218</v>
      </c>
      <c r="E541" s="43">
        <v>1.38</v>
      </c>
      <c r="F541" s="43">
        <v>0.06</v>
      </c>
      <c r="G541" s="43">
        <v>1.06</v>
      </c>
      <c r="H541" s="43">
        <v>0</v>
      </c>
      <c r="I541" s="43">
        <v>0.67</v>
      </c>
      <c r="J541" s="95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B542" s="29"/>
      <c r="C542" s="20"/>
      <c r="D542" s="20"/>
      <c r="E542" s="20"/>
      <c r="F542" s="20"/>
      <c r="G542" s="20"/>
      <c r="H542" s="20"/>
      <c r="I542" s="20"/>
      <c r="BM542" s="52"/>
    </row>
    <row r="543" spans="1:65" ht="15">
      <c r="B543" s="8" t="s">
        <v>383</v>
      </c>
      <c r="BM543" s="26" t="s">
        <v>67</v>
      </c>
    </row>
    <row r="544" spans="1:65" ht="15">
      <c r="A544" s="24" t="s">
        <v>29</v>
      </c>
      <c r="B544" s="18" t="s">
        <v>115</v>
      </c>
      <c r="C544" s="15" t="s">
        <v>116</v>
      </c>
      <c r="D544" s="16" t="s">
        <v>190</v>
      </c>
      <c r="E544" s="17" t="s">
        <v>190</v>
      </c>
      <c r="F544" s="17" t="s">
        <v>190</v>
      </c>
      <c r="G544" s="17" t="s">
        <v>190</v>
      </c>
      <c r="H544" s="17" t="s">
        <v>190</v>
      </c>
      <c r="I544" s="17" t="s">
        <v>190</v>
      </c>
      <c r="J544" s="95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 t="s">
        <v>191</v>
      </c>
      <c r="C545" s="9" t="s">
        <v>191</v>
      </c>
      <c r="D545" s="93" t="s">
        <v>192</v>
      </c>
      <c r="E545" s="94" t="s">
        <v>201</v>
      </c>
      <c r="F545" s="94" t="s">
        <v>202</v>
      </c>
      <c r="G545" s="94" t="s">
        <v>220</v>
      </c>
      <c r="H545" s="94" t="s">
        <v>205</v>
      </c>
      <c r="I545" s="94" t="s">
        <v>210</v>
      </c>
      <c r="J545" s="95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 t="s">
        <v>3</v>
      </c>
    </row>
    <row r="546" spans="1:65">
      <c r="A546" s="28"/>
      <c r="B546" s="19"/>
      <c r="C546" s="9"/>
      <c r="D546" s="10" t="s">
        <v>211</v>
      </c>
      <c r="E546" s="11" t="s">
        <v>117</v>
      </c>
      <c r="F546" s="11" t="s">
        <v>211</v>
      </c>
      <c r="G546" s="11" t="s">
        <v>211</v>
      </c>
      <c r="H546" s="11" t="s">
        <v>212</v>
      </c>
      <c r="I546" s="11" t="s">
        <v>211</v>
      </c>
      <c r="J546" s="95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/>
      <c r="C547" s="9"/>
      <c r="D547" s="25"/>
      <c r="E547" s="25"/>
      <c r="F547" s="25"/>
      <c r="G547" s="25"/>
      <c r="H547" s="25"/>
      <c r="I547" s="25"/>
      <c r="J547" s="95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2</v>
      </c>
    </row>
    <row r="548" spans="1:65">
      <c r="A548" s="28"/>
      <c r="B548" s="18">
        <v>1</v>
      </c>
      <c r="C548" s="14">
        <v>1</v>
      </c>
      <c r="D548" s="145" t="s">
        <v>218</v>
      </c>
      <c r="E548" s="145">
        <v>11</v>
      </c>
      <c r="F548" s="145">
        <v>10.5</v>
      </c>
      <c r="G548" s="145">
        <v>9.26</v>
      </c>
      <c r="H548" s="145">
        <v>12.57</v>
      </c>
      <c r="I548" s="145">
        <v>11.4</v>
      </c>
      <c r="J548" s="147"/>
      <c r="K548" s="148"/>
      <c r="L548" s="148"/>
      <c r="M548" s="148"/>
      <c r="N548" s="148"/>
      <c r="O548" s="148"/>
      <c r="P548" s="148"/>
      <c r="Q548" s="148"/>
      <c r="R548" s="148"/>
      <c r="S548" s="148"/>
      <c r="T548" s="148"/>
      <c r="U548" s="148"/>
      <c r="V548" s="148"/>
      <c r="W548" s="148"/>
      <c r="X548" s="148"/>
      <c r="Y548" s="148"/>
      <c r="Z548" s="148"/>
      <c r="AA548" s="148"/>
      <c r="AB548" s="148"/>
      <c r="AC548" s="148"/>
      <c r="AD548" s="148"/>
      <c r="AE548" s="148"/>
      <c r="AF548" s="148"/>
      <c r="AG548" s="148"/>
      <c r="AH548" s="148"/>
      <c r="AI548" s="148"/>
      <c r="AJ548" s="148"/>
      <c r="AK548" s="148"/>
      <c r="AL548" s="148"/>
      <c r="AM548" s="148"/>
      <c r="AN548" s="148"/>
      <c r="AO548" s="148"/>
      <c r="AP548" s="148"/>
      <c r="AQ548" s="148"/>
      <c r="AR548" s="148"/>
      <c r="AS548" s="148"/>
      <c r="AT548" s="148"/>
      <c r="AU548" s="148"/>
      <c r="AV548" s="148"/>
      <c r="AW548" s="148"/>
      <c r="AX548" s="148"/>
      <c r="AY548" s="148"/>
      <c r="AZ548" s="148"/>
      <c r="BA548" s="148"/>
      <c r="BB548" s="148"/>
      <c r="BC548" s="148"/>
      <c r="BD548" s="148"/>
      <c r="BE548" s="148"/>
      <c r="BF548" s="148"/>
      <c r="BG548" s="148"/>
      <c r="BH548" s="148"/>
      <c r="BI548" s="148"/>
      <c r="BJ548" s="148"/>
      <c r="BK548" s="148"/>
      <c r="BL548" s="148"/>
      <c r="BM548" s="149">
        <v>1</v>
      </c>
    </row>
    <row r="549" spans="1:65">
      <c r="A549" s="28"/>
      <c r="B549" s="19">
        <v>1</v>
      </c>
      <c r="C549" s="9">
        <v>2</v>
      </c>
      <c r="D549" s="150" t="s">
        <v>218</v>
      </c>
      <c r="E549" s="150">
        <v>11</v>
      </c>
      <c r="F549" s="150">
        <v>11.1</v>
      </c>
      <c r="G549" s="150">
        <v>9.1999999999999993</v>
      </c>
      <c r="H549" s="150">
        <v>12.35</v>
      </c>
      <c r="I549" s="150">
        <v>11</v>
      </c>
      <c r="J549" s="147"/>
      <c r="K549" s="148"/>
      <c r="L549" s="148"/>
      <c r="M549" s="148"/>
      <c r="N549" s="148"/>
      <c r="O549" s="148"/>
      <c r="P549" s="148"/>
      <c r="Q549" s="148"/>
      <c r="R549" s="148"/>
      <c r="S549" s="148"/>
      <c r="T549" s="148"/>
      <c r="U549" s="148"/>
      <c r="V549" s="148"/>
      <c r="W549" s="148"/>
      <c r="X549" s="148"/>
      <c r="Y549" s="148"/>
      <c r="Z549" s="148"/>
      <c r="AA549" s="148"/>
      <c r="AB549" s="148"/>
      <c r="AC549" s="148"/>
      <c r="AD549" s="148"/>
      <c r="AE549" s="148"/>
      <c r="AF549" s="148"/>
      <c r="AG549" s="148"/>
      <c r="AH549" s="148"/>
      <c r="AI549" s="148"/>
      <c r="AJ549" s="148"/>
      <c r="AK549" s="148"/>
      <c r="AL549" s="148"/>
      <c r="AM549" s="148"/>
      <c r="AN549" s="148"/>
      <c r="AO549" s="148"/>
      <c r="AP549" s="148"/>
      <c r="AQ549" s="148"/>
      <c r="AR549" s="148"/>
      <c r="AS549" s="148"/>
      <c r="AT549" s="148"/>
      <c r="AU549" s="148"/>
      <c r="AV549" s="148"/>
      <c r="AW549" s="148"/>
      <c r="AX549" s="148"/>
      <c r="AY549" s="148"/>
      <c r="AZ549" s="148"/>
      <c r="BA549" s="148"/>
      <c r="BB549" s="148"/>
      <c r="BC549" s="148"/>
      <c r="BD549" s="148"/>
      <c r="BE549" s="148"/>
      <c r="BF549" s="148"/>
      <c r="BG549" s="148"/>
      <c r="BH549" s="148"/>
      <c r="BI549" s="148"/>
      <c r="BJ549" s="148"/>
      <c r="BK549" s="148"/>
      <c r="BL549" s="148"/>
      <c r="BM549" s="149">
        <v>16</v>
      </c>
    </row>
    <row r="550" spans="1:65">
      <c r="A550" s="28"/>
      <c r="B550" s="19">
        <v>1</v>
      </c>
      <c r="C550" s="9">
        <v>3</v>
      </c>
      <c r="D550" s="150" t="s">
        <v>218</v>
      </c>
      <c r="E550" s="152">
        <v>12</v>
      </c>
      <c r="F550" s="150">
        <v>11.4</v>
      </c>
      <c r="G550" s="150">
        <v>9.36</v>
      </c>
      <c r="H550" s="150">
        <v>12.17</v>
      </c>
      <c r="I550" s="150">
        <v>11.7</v>
      </c>
      <c r="J550" s="147"/>
      <c r="K550" s="148"/>
      <c r="L550" s="148"/>
      <c r="M550" s="148"/>
      <c r="N550" s="148"/>
      <c r="O550" s="148"/>
      <c r="P550" s="148"/>
      <c r="Q550" s="148"/>
      <c r="R550" s="148"/>
      <c r="S550" s="148"/>
      <c r="T550" s="148"/>
      <c r="U550" s="148"/>
      <c r="V550" s="148"/>
      <c r="W550" s="148"/>
      <c r="X550" s="148"/>
      <c r="Y550" s="148"/>
      <c r="Z550" s="148"/>
      <c r="AA550" s="148"/>
      <c r="AB550" s="148"/>
      <c r="AC550" s="148"/>
      <c r="AD550" s="148"/>
      <c r="AE550" s="148"/>
      <c r="AF550" s="148"/>
      <c r="AG550" s="148"/>
      <c r="AH550" s="148"/>
      <c r="AI550" s="148"/>
      <c r="AJ550" s="148"/>
      <c r="AK550" s="148"/>
      <c r="AL550" s="148"/>
      <c r="AM550" s="148"/>
      <c r="AN550" s="148"/>
      <c r="AO550" s="148"/>
      <c r="AP550" s="148"/>
      <c r="AQ550" s="148"/>
      <c r="AR550" s="148"/>
      <c r="AS550" s="148"/>
      <c r="AT550" s="148"/>
      <c r="AU550" s="148"/>
      <c r="AV550" s="148"/>
      <c r="AW550" s="148"/>
      <c r="AX550" s="148"/>
      <c r="AY550" s="148"/>
      <c r="AZ550" s="148"/>
      <c r="BA550" s="148"/>
      <c r="BB550" s="148"/>
      <c r="BC550" s="148"/>
      <c r="BD550" s="148"/>
      <c r="BE550" s="148"/>
      <c r="BF550" s="148"/>
      <c r="BG550" s="148"/>
      <c r="BH550" s="148"/>
      <c r="BI550" s="148"/>
      <c r="BJ550" s="148"/>
      <c r="BK550" s="148"/>
      <c r="BL550" s="148"/>
      <c r="BM550" s="149">
        <v>16</v>
      </c>
    </row>
    <row r="551" spans="1:65">
      <c r="A551" s="28"/>
      <c r="B551" s="19">
        <v>1</v>
      </c>
      <c r="C551" s="9">
        <v>4</v>
      </c>
      <c r="D551" s="150" t="s">
        <v>218</v>
      </c>
      <c r="E551" s="150">
        <v>11</v>
      </c>
      <c r="F551" s="150">
        <v>10.1</v>
      </c>
      <c r="G551" s="150">
        <v>8.8800000000000008</v>
      </c>
      <c r="H551" s="150">
        <v>12.58</v>
      </c>
      <c r="I551" s="150">
        <v>11.5</v>
      </c>
      <c r="J551" s="147"/>
      <c r="K551" s="148"/>
      <c r="L551" s="148"/>
      <c r="M551" s="148"/>
      <c r="N551" s="148"/>
      <c r="O551" s="148"/>
      <c r="P551" s="148"/>
      <c r="Q551" s="148"/>
      <c r="R551" s="148"/>
      <c r="S551" s="148"/>
      <c r="T551" s="148"/>
      <c r="U551" s="148"/>
      <c r="V551" s="148"/>
      <c r="W551" s="148"/>
      <c r="X551" s="148"/>
      <c r="Y551" s="148"/>
      <c r="Z551" s="148"/>
      <c r="AA551" s="148"/>
      <c r="AB551" s="148"/>
      <c r="AC551" s="148"/>
      <c r="AD551" s="148"/>
      <c r="AE551" s="148"/>
      <c r="AF551" s="148"/>
      <c r="AG551" s="148"/>
      <c r="AH551" s="148"/>
      <c r="AI551" s="148"/>
      <c r="AJ551" s="148"/>
      <c r="AK551" s="148"/>
      <c r="AL551" s="148"/>
      <c r="AM551" s="148"/>
      <c r="AN551" s="148"/>
      <c r="AO551" s="148"/>
      <c r="AP551" s="148"/>
      <c r="AQ551" s="148"/>
      <c r="AR551" s="148"/>
      <c r="AS551" s="148"/>
      <c r="AT551" s="148"/>
      <c r="AU551" s="148"/>
      <c r="AV551" s="148"/>
      <c r="AW551" s="148"/>
      <c r="AX551" s="148"/>
      <c r="AY551" s="148"/>
      <c r="AZ551" s="148"/>
      <c r="BA551" s="148"/>
      <c r="BB551" s="148"/>
      <c r="BC551" s="148"/>
      <c r="BD551" s="148"/>
      <c r="BE551" s="148"/>
      <c r="BF551" s="148"/>
      <c r="BG551" s="148"/>
      <c r="BH551" s="148"/>
      <c r="BI551" s="148"/>
      <c r="BJ551" s="148"/>
      <c r="BK551" s="148"/>
      <c r="BL551" s="148"/>
      <c r="BM551" s="149">
        <v>10.959999999999999</v>
      </c>
    </row>
    <row r="552" spans="1:65">
      <c r="A552" s="28"/>
      <c r="B552" s="19">
        <v>1</v>
      </c>
      <c r="C552" s="9">
        <v>5</v>
      </c>
      <c r="D552" s="150" t="s">
        <v>218</v>
      </c>
      <c r="E552" s="150">
        <v>11</v>
      </c>
      <c r="F552" s="150">
        <v>10.5</v>
      </c>
      <c r="G552" s="150">
        <v>9.33</v>
      </c>
      <c r="H552" s="150">
        <v>12.24</v>
      </c>
      <c r="I552" s="150">
        <v>11.2</v>
      </c>
      <c r="J552" s="147"/>
      <c r="K552" s="148"/>
      <c r="L552" s="148"/>
      <c r="M552" s="148"/>
      <c r="N552" s="148"/>
      <c r="O552" s="148"/>
      <c r="P552" s="148"/>
      <c r="Q552" s="148"/>
      <c r="R552" s="148"/>
      <c r="S552" s="148"/>
      <c r="T552" s="148"/>
      <c r="U552" s="148"/>
      <c r="V552" s="148"/>
      <c r="W552" s="148"/>
      <c r="X552" s="148"/>
      <c r="Y552" s="148"/>
      <c r="Z552" s="148"/>
      <c r="AA552" s="148"/>
      <c r="AB552" s="148"/>
      <c r="AC552" s="148"/>
      <c r="AD552" s="148"/>
      <c r="AE552" s="148"/>
      <c r="AF552" s="148"/>
      <c r="AG552" s="148"/>
      <c r="AH552" s="148"/>
      <c r="AI552" s="148"/>
      <c r="AJ552" s="148"/>
      <c r="AK552" s="148"/>
      <c r="AL552" s="148"/>
      <c r="AM552" s="148"/>
      <c r="AN552" s="148"/>
      <c r="AO552" s="148"/>
      <c r="AP552" s="148"/>
      <c r="AQ552" s="148"/>
      <c r="AR552" s="148"/>
      <c r="AS552" s="148"/>
      <c r="AT552" s="148"/>
      <c r="AU552" s="148"/>
      <c r="AV552" s="148"/>
      <c r="AW552" s="148"/>
      <c r="AX552" s="148"/>
      <c r="AY552" s="148"/>
      <c r="AZ552" s="148"/>
      <c r="BA552" s="148"/>
      <c r="BB552" s="148"/>
      <c r="BC552" s="148"/>
      <c r="BD552" s="148"/>
      <c r="BE552" s="148"/>
      <c r="BF552" s="148"/>
      <c r="BG552" s="148"/>
      <c r="BH552" s="148"/>
      <c r="BI552" s="148"/>
      <c r="BJ552" s="148"/>
      <c r="BK552" s="148"/>
      <c r="BL552" s="148"/>
      <c r="BM552" s="149">
        <v>21</v>
      </c>
    </row>
    <row r="553" spans="1:65">
      <c r="A553" s="28"/>
      <c r="B553" s="19">
        <v>1</v>
      </c>
      <c r="C553" s="9">
        <v>6</v>
      </c>
      <c r="D553" s="150" t="s">
        <v>218</v>
      </c>
      <c r="E553" s="150">
        <v>11</v>
      </c>
      <c r="F553" s="150">
        <v>11.1</v>
      </c>
      <c r="G553" s="150">
        <v>9.67</v>
      </c>
      <c r="H553" s="150">
        <v>12.49</v>
      </c>
      <c r="I553" s="150">
        <v>11.2</v>
      </c>
      <c r="J553" s="147"/>
      <c r="K553" s="148"/>
      <c r="L553" s="148"/>
      <c r="M553" s="148"/>
      <c r="N553" s="148"/>
      <c r="O553" s="148"/>
      <c r="P553" s="148"/>
      <c r="Q553" s="148"/>
      <c r="R553" s="148"/>
      <c r="S553" s="148"/>
      <c r="T553" s="148"/>
      <c r="U553" s="148"/>
      <c r="V553" s="148"/>
      <c r="W553" s="148"/>
      <c r="X553" s="148"/>
      <c r="Y553" s="148"/>
      <c r="Z553" s="148"/>
      <c r="AA553" s="148"/>
      <c r="AB553" s="148"/>
      <c r="AC553" s="148"/>
      <c r="AD553" s="148"/>
      <c r="AE553" s="148"/>
      <c r="AF553" s="148"/>
      <c r="AG553" s="148"/>
      <c r="AH553" s="148"/>
      <c r="AI553" s="148"/>
      <c r="AJ553" s="148"/>
      <c r="AK553" s="148"/>
      <c r="AL553" s="148"/>
      <c r="AM553" s="148"/>
      <c r="AN553" s="148"/>
      <c r="AO553" s="148"/>
      <c r="AP553" s="148"/>
      <c r="AQ553" s="148"/>
      <c r="AR553" s="148"/>
      <c r="AS553" s="148"/>
      <c r="AT553" s="148"/>
      <c r="AU553" s="148"/>
      <c r="AV553" s="148"/>
      <c r="AW553" s="148"/>
      <c r="AX553" s="148"/>
      <c r="AY553" s="148"/>
      <c r="AZ553" s="148"/>
      <c r="BA553" s="148"/>
      <c r="BB553" s="148"/>
      <c r="BC553" s="148"/>
      <c r="BD553" s="148"/>
      <c r="BE553" s="148"/>
      <c r="BF553" s="148"/>
      <c r="BG553" s="148"/>
      <c r="BH553" s="148"/>
      <c r="BI553" s="148"/>
      <c r="BJ553" s="148"/>
      <c r="BK553" s="148"/>
      <c r="BL553" s="148"/>
      <c r="BM553" s="153"/>
    </row>
    <row r="554" spans="1:65">
      <c r="A554" s="28"/>
      <c r="B554" s="20" t="s">
        <v>213</v>
      </c>
      <c r="C554" s="12"/>
      <c r="D554" s="154" t="s">
        <v>548</v>
      </c>
      <c r="E554" s="154">
        <v>11.166666666666666</v>
      </c>
      <c r="F554" s="154">
        <v>10.783333333333333</v>
      </c>
      <c r="G554" s="154">
        <v>9.2833333333333332</v>
      </c>
      <c r="H554" s="154">
        <v>12.4</v>
      </c>
      <c r="I554" s="154">
        <v>11.333333333333334</v>
      </c>
      <c r="J554" s="147"/>
      <c r="K554" s="148"/>
      <c r="L554" s="148"/>
      <c r="M554" s="148"/>
      <c r="N554" s="148"/>
      <c r="O554" s="148"/>
      <c r="P554" s="148"/>
      <c r="Q554" s="148"/>
      <c r="R554" s="148"/>
      <c r="S554" s="148"/>
      <c r="T554" s="148"/>
      <c r="U554" s="148"/>
      <c r="V554" s="148"/>
      <c r="W554" s="148"/>
      <c r="X554" s="148"/>
      <c r="Y554" s="148"/>
      <c r="Z554" s="148"/>
      <c r="AA554" s="148"/>
      <c r="AB554" s="148"/>
      <c r="AC554" s="148"/>
      <c r="AD554" s="148"/>
      <c r="AE554" s="148"/>
      <c r="AF554" s="148"/>
      <c r="AG554" s="148"/>
      <c r="AH554" s="148"/>
      <c r="AI554" s="148"/>
      <c r="AJ554" s="148"/>
      <c r="AK554" s="148"/>
      <c r="AL554" s="148"/>
      <c r="AM554" s="148"/>
      <c r="AN554" s="148"/>
      <c r="AO554" s="148"/>
      <c r="AP554" s="148"/>
      <c r="AQ554" s="148"/>
      <c r="AR554" s="148"/>
      <c r="AS554" s="148"/>
      <c r="AT554" s="148"/>
      <c r="AU554" s="148"/>
      <c r="AV554" s="148"/>
      <c r="AW554" s="148"/>
      <c r="AX554" s="148"/>
      <c r="AY554" s="148"/>
      <c r="AZ554" s="148"/>
      <c r="BA554" s="148"/>
      <c r="BB554" s="148"/>
      <c r="BC554" s="148"/>
      <c r="BD554" s="148"/>
      <c r="BE554" s="148"/>
      <c r="BF554" s="148"/>
      <c r="BG554" s="148"/>
      <c r="BH554" s="148"/>
      <c r="BI554" s="148"/>
      <c r="BJ554" s="148"/>
      <c r="BK554" s="148"/>
      <c r="BL554" s="148"/>
      <c r="BM554" s="153"/>
    </row>
    <row r="555" spans="1:65">
      <c r="A555" s="28"/>
      <c r="B555" s="3" t="s">
        <v>214</v>
      </c>
      <c r="C555" s="27"/>
      <c r="D555" s="150" t="s">
        <v>548</v>
      </c>
      <c r="E555" s="150">
        <v>11</v>
      </c>
      <c r="F555" s="150">
        <v>10.8</v>
      </c>
      <c r="G555" s="150">
        <v>9.2949999999999999</v>
      </c>
      <c r="H555" s="150">
        <v>12.42</v>
      </c>
      <c r="I555" s="150">
        <v>11.3</v>
      </c>
      <c r="J555" s="147"/>
      <c r="K555" s="148"/>
      <c r="L555" s="148"/>
      <c r="M555" s="148"/>
      <c r="N555" s="148"/>
      <c r="O555" s="148"/>
      <c r="P555" s="148"/>
      <c r="Q555" s="148"/>
      <c r="R555" s="148"/>
      <c r="S555" s="148"/>
      <c r="T555" s="148"/>
      <c r="U555" s="148"/>
      <c r="V555" s="148"/>
      <c r="W555" s="148"/>
      <c r="X555" s="148"/>
      <c r="Y555" s="148"/>
      <c r="Z555" s="148"/>
      <c r="AA555" s="148"/>
      <c r="AB555" s="148"/>
      <c r="AC555" s="148"/>
      <c r="AD555" s="148"/>
      <c r="AE555" s="148"/>
      <c r="AF555" s="148"/>
      <c r="AG555" s="148"/>
      <c r="AH555" s="148"/>
      <c r="AI555" s="148"/>
      <c r="AJ555" s="148"/>
      <c r="AK555" s="148"/>
      <c r="AL555" s="148"/>
      <c r="AM555" s="148"/>
      <c r="AN555" s="148"/>
      <c r="AO555" s="148"/>
      <c r="AP555" s="148"/>
      <c r="AQ555" s="148"/>
      <c r="AR555" s="148"/>
      <c r="AS555" s="148"/>
      <c r="AT555" s="148"/>
      <c r="AU555" s="148"/>
      <c r="AV555" s="148"/>
      <c r="AW555" s="148"/>
      <c r="AX555" s="148"/>
      <c r="AY555" s="148"/>
      <c r="AZ555" s="148"/>
      <c r="BA555" s="148"/>
      <c r="BB555" s="148"/>
      <c r="BC555" s="148"/>
      <c r="BD555" s="148"/>
      <c r="BE555" s="148"/>
      <c r="BF555" s="148"/>
      <c r="BG555" s="148"/>
      <c r="BH555" s="148"/>
      <c r="BI555" s="148"/>
      <c r="BJ555" s="148"/>
      <c r="BK555" s="148"/>
      <c r="BL555" s="148"/>
      <c r="BM555" s="153"/>
    </row>
    <row r="556" spans="1:65">
      <c r="A556" s="28"/>
      <c r="B556" s="3" t="s">
        <v>215</v>
      </c>
      <c r="C556" s="27"/>
      <c r="D556" s="23" t="s">
        <v>548</v>
      </c>
      <c r="E556" s="23">
        <v>0.40824829046386302</v>
      </c>
      <c r="F556" s="23">
        <v>0.49159604012508762</v>
      </c>
      <c r="G556" s="23">
        <v>0.25602083248569157</v>
      </c>
      <c r="H556" s="23">
        <v>0.17343586710943049</v>
      </c>
      <c r="I556" s="23">
        <v>0.25033311140691444</v>
      </c>
      <c r="J556" s="95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3" t="s">
        <v>86</v>
      </c>
      <c r="C557" s="27"/>
      <c r="D557" s="13" t="s">
        <v>548</v>
      </c>
      <c r="E557" s="13">
        <v>3.6559548399748926E-2</v>
      </c>
      <c r="F557" s="13">
        <v>4.5588504493825746E-2</v>
      </c>
      <c r="G557" s="13">
        <v>2.757854568966157E-2</v>
      </c>
      <c r="H557" s="13">
        <v>1.3986763476566974E-2</v>
      </c>
      <c r="I557" s="13">
        <v>2.2088215712374803E-2</v>
      </c>
      <c r="J557" s="95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3" t="s">
        <v>216</v>
      </c>
      <c r="C558" s="27"/>
      <c r="D558" s="13" t="s">
        <v>548</v>
      </c>
      <c r="E558" s="13">
        <v>1.8856447688564426E-2</v>
      </c>
      <c r="F558" s="13">
        <v>-1.6119221411192153E-2</v>
      </c>
      <c r="G558" s="13">
        <v>-0.15298053527980526</v>
      </c>
      <c r="H558" s="13">
        <v>0.13138686131386867</v>
      </c>
      <c r="I558" s="13">
        <v>3.4063260340632784E-2</v>
      </c>
      <c r="J558" s="95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44" t="s">
        <v>217</v>
      </c>
      <c r="C559" s="45"/>
      <c r="D559" s="43" t="s">
        <v>218</v>
      </c>
      <c r="E559" s="43">
        <v>0</v>
      </c>
      <c r="F559" s="43">
        <v>0.67</v>
      </c>
      <c r="G559" s="43">
        <v>3.31</v>
      </c>
      <c r="H559" s="43">
        <v>2.17</v>
      </c>
      <c r="I559" s="43">
        <v>0.28999999999999998</v>
      </c>
      <c r="J559" s="95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B560" s="29"/>
      <c r="C560" s="20"/>
      <c r="D560" s="20"/>
      <c r="E560" s="20"/>
      <c r="F560" s="20"/>
      <c r="G560" s="20"/>
      <c r="H560" s="20"/>
      <c r="I560" s="20"/>
      <c r="BM560" s="52"/>
    </row>
    <row r="561" spans="1:65" ht="15">
      <c r="B561" s="8" t="s">
        <v>384</v>
      </c>
      <c r="BM561" s="26" t="s">
        <v>229</v>
      </c>
    </row>
    <row r="562" spans="1:65" ht="15">
      <c r="A562" s="24" t="s">
        <v>31</v>
      </c>
      <c r="B562" s="18" t="s">
        <v>115</v>
      </c>
      <c r="C562" s="15" t="s">
        <v>116</v>
      </c>
      <c r="D562" s="16" t="s">
        <v>190</v>
      </c>
      <c r="E562" s="9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191</v>
      </c>
      <c r="C563" s="9" t="s">
        <v>191</v>
      </c>
      <c r="D563" s="93" t="s">
        <v>220</v>
      </c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3</v>
      </c>
    </row>
    <row r="564" spans="1:65">
      <c r="A564" s="28"/>
      <c r="B564" s="19"/>
      <c r="C564" s="9"/>
      <c r="D564" s="10" t="s">
        <v>211</v>
      </c>
      <c r="E564" s="9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/>
      <c r="C565" s="9"/>
      <c r="D565" s="25"/>
      <c r="E565" s="9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8">
        <v>1</v>
      </c>
      <c r="C566" s="14">
        <v>1</v>
      </c>
      <c r="D566" s="145">
        <v>29.52</v>
      </c>
      <c r="E566" s="147"/>
      <c r="F566" s="148"/>
      <c r="G566" s="148"/>
      <c r="H566" s="148"/>
      <c r="I566" s="148"/>
      <c r="J566" s="148"/>
      <c r="K566" s="148"/>
      <c r="L566" s="148"/>
      <c r="M566" s="148"/>
      <c r="N566" s="148"/>
      <c r="O566" s="148"/>
      <c r="P566" s="148"/>
      <c r="Q566" s="148"/>
      <c r="R566" s="148"/>
      <c r="S566" s="148"/>
      <c r="T566" s="148"/>
      <c r="U566" s="148"/>
      <c r="V566" s="148"/>
      <c r="W566" s="148"/>
      <c r="X566" s="148"/>
      <c r="Y566" s="148"/>
      <c r="Z566" s="148"/>
      <c r="AA566" s="148"/>
      <c r="AB566" s="148"/>
      <c r="AC566" s="148"/>
      <c r="AD566" s="148"/>
      <c r="AE566" s="148"/>
      <c r="AF566" s="148"/>
      <c r="AG566" s="148"/>
      <c r="AH566" s="148"/>
      <c r="AI566" s="148"/>
      <c r="AJ566" s="148"/>
      <c r="AK566" s="148"/>
      <c r="AL566" s="148"/>
      <c r="AM566" s="148"/>
      <c r="AN566" s="148"/>
      <c r="AO566" s="148"/>
      <c r="AP566" s="148"/>
      <c r="AQ566" s="148"/>
      <c r="AR566" s="148"/>
      <c r="AS566" s="148"/>
      <c r="AT566" s="148"/>
      <c r="AU566" s="148"/>
      <c r="AV566" s="148"/>
      <c r="AW566" s="148"/>
      <c r="AX566" s="148"/>
      <c r="AY566" s="148"/>
      <c r="AZ566" s="148"/>
      <c r="BA566" s="148"/>
      <c r="BB566" s="148"/>
      <c r="BC566" s="148"/>
      <c r="BD566" s="148"/>
      <c r="BE566" s="148"/>
      <c r="BF566" s="148"/>
      <c r="BG566" s="148"/>
      <c r="BH566" s="148"/>
      <c r="BI566" s="148"/>
      <c r="BJ566" s="148"/>
      <c r="BK566" s="148"/>
      <c r="BL566" s="148"/>
      <c r="BM566" s="149">
        <v>1</v>
      </c>
    </row>
    <row r="567" spans="1:65">
      <c r="A567" s="28"/>
      <c r="B567" s="19">
        <v>1</v>
      </c>
      <c r="C567" s="9">
        <v>2</v>
      </c>
      <c r="D567" s="150">
        <v>30.21</v>
      </c>
      <c r="E567" s="147"/>
      <c r="F567" s="148"/>
      <c r="G567" s="148"/>
      <c r="H567" s="148"/>
      <c r="I567" s="148"/>
      <c r="J567" s="148"/>
      <c r="K567" s="148"/>
      <c r="L567" s="148"/>
      <c r="M567" s="148"/>
      <c r="N567" s="148"/>
      <c r="O567" s="148"/>
      <c r="P567" s="148"/>
      <c r="Q567" s="148"/>
      <c r="R567" s="148"/>
      <c r="S567" s="148"/>
      <c r="T567" s="148"/>
      <c r="U567" s="148"/>
      <c r="V567" s="148"/>
      <c r="W567" s="148"/>
      <c r="X567" s="148"/>
      <c r="Y567" s="148"/>
      <c r="Z567" s="148"/>
      <c r="AA567" s="148"/>
      <c r="AB567" s="148"/>
      <c r="AC567" s="148"/>
      <c r="AD567" s="148"/>
      <c r="AE567" s="148"/>
      <c r="AF567" s="148"/>
      <c r="AG567" s="148"/>
      <c r="AH567" s="148"/>
      <c r="AI567" s="148"/>
      <c r="AJ567" s="148"/>
      <c r="AK567" s="148"/>
      <c r="AL567" s="148"/>
      <c r="AM567" s="148"/>
      <c r="AN567" s="148"/>
      <c r="AO567" s="148"/>
      <c r="AP567" s="148"/>
      <c r="AQ567" s="148"/>
      <c r="AR567" s="148"/>
      <c r="AS567" s="148"/>
      <c r="AT567" s="148"/>
      <c r="AU567" s="148"/>
      <c r="AV567" s="148"/>
      <c r="AW567" s="148"/>
      <c r="AX567" s="148"/>
      <c r="AY567" s="148"/>
      <c r="AZ567" s="148"/>
      <c r="BA567" s="148"/>
      <c r="BB567" s="148"/>
      <c r="BC567" s="148"/>
      <c r="BD567" s="148"/>
      <c r="BE567" s="148"/>
      <c r="BF567" s="148"/>
      <c r="BG567" s="148"/>
      <c r="BH567" s="148"/>
      <c r="BI567" s="148"/>
      <c r="BJ567" s="148"/>
      <c r="BK567" s="148"/>
      <c r="BL567" s="148"/>
      <c r="BM567" s="149">
        <v>8</v>
      </c>
    </row>
    <row r="568" spans="1:65">
      <c r="A568" s="28"/>
      <c r="B568" s="19">
        <v>1</v>
      </c>
      <c r="C568" s="9">
        <v>3</v>
      </c>
      <c r="D568" s="150">
        <v>29.03</v>
      </c>
      <c r="E568" s="147"/>
      <c r="F568" s="148"/>
      <c r="G568" s="148"/>
      <c r="H568" s="148"/>
      <c r="I568" s="148"/>
      <c r="J568" s="148"/>
      <c r="K568" s="148"/>
      <c r="L568" s="148"/>
      <c r="M568" s="148"/>
      <c r="N568" s="148"/>
      <c r="O568" s="148"/>
      <c r="P568" s="148"/>
      <c r="Q568" s="148"/>
      <c r="R568" s="148"/>
      <c r="S568" s="148"/>
      <c r="T568" s="148"/>
      <c r="U568" s="148"/>
      <c r="V568" s="148"/>
      <c r="W568" s="148"/>
      <c r="X568" s="148"/>
      <c r="Y568" s="148"/>
      <c r="Z568" s="148"/>
      <c r="AA568" s="148"/>
      <c r="AB568" s="148"/>
      <c r="AC568" s="148"/>
      <c r="AD568" s="148"/>
      <c r="AE568" s="148"/>
      <c r="AF568" s="148"/>
      <c r="AG568" s="148"/>
      <c r="AH568" s="148"/>
      <c r="AI568" s="148"/>
      <c r="AJ568" s="148"/>
      <c r="AK568" s="148"/>
      <c r="AL568" s="148"/>
      <c r="AM568" s="148"/>
      <c r="AN568" s="148"/>
      <c r="AO568" s="148"/>
      <c r="AP568" s="148"/>
      <c r="AQ568" s="148"/>
      <c r="AR568" s="148"/>
      <c r="AS568" s="148"/>
      <c r="AT568" s="148"/>
      <c r="AU568" s="148"/>
      <c r="AV568" s="148"/>
      <c r="AW568" s="148"/>
      <c r="AX568" s="148"/>
      <c r="AY568" s="148"/>
      <c r="AZ568" s="148"/>
      <c r="BA568" s="148"/>
      <c r="BB568" s="148"/>
      <c r="BC568" s="148"/>
      <c r="BD568" s="148"/>
      <c r="BE568" s="148"/>
      <c r="BF568" s="148"/>
      <c r="BG568" s="148"/>
      <c r="BH568" s="148"/>
      <c r="BI568" s="148"/>
      <c r="BJ568" s="148"/>
      <c r="BK568" s="148"/>
      <c r="BL568" s="148"/>
      <c r="BM568" s="149">
        <v>16</v>
      </c>
    </row>
    <row r="569" spans="1:65">
      <c r="A569" s="28"/>
      <c r="B569" s="19">
        <v>1</v>
      </c>
      <c r="C569" s="9">
        <v>4</v>
      </c>
      <c r="D569" s="150">
        <v>29.78</v>
      </c>
      <c r="E569" s="147"/>
      <c r="F569" s="148"/>
      <c r="G569" s="148"/>
      <c r="H569" s="148"/>
      <c r="I569" s="148"/>
      <c r="J569" s="148"/>
      <c r="K569" s="148"/>
      <c r="L569" s="148"/>
      <c r="M569" s="148"/>
      <c r="N569" s="148"/>
      <c r="O569" s="148"/>
      <c r="P569" s="148"/>
      <c r="Q569" s="148"/>
      <c r="R569" s="148"/>
      <c r="S569" s="148"/>
      <c r="T569" s="148"/>
      <c r="U569" s="148"/>
      <c r="V569" s="148"/>
      <c r="W569" s="148"/>
      <c r="X569" s="148"/>
      <c r="Y569" s="148"/>
      <c r="Z569" s="148"/>
      <c r="AA569" s="148"/>
      <c r="AB569" s="148"/>
      <c r="AC569" s="148"/>
      <c r="AD569" s="148"/>
      <c r="AE569" s="148"/>
      <c r="AF569" s="148"/>
      <c r="AG569" s="148"/>
      <c r="AH569" s="148"/>
      <c r="AI569" s="148"/>
      <c r="AJ569" s="148"/>
      <c r="AK569" s="148"/>
      <c r="AL569" s="148"/>
      <c r="AM569" s="148"/>
      <c r="AN569" s="148"/>
      <c r="AO569" s="148"/>
      <c r="AP569" s="148"/>
      <c r="AQ569" s="148"/>
      <c r="AR569" s="148"/>
      <c r="AS569" s="148"/>
      <c r="AT569" s="148"/>
      <c r="AU569" s="148"/>
      <c r="AV569" s="148"/>
      <c r="AW569" s="148"/>
      <c r="AX569" s="148"/>
      <c r="AY569" s="148"/>
      <c r="AZ569" s="148"/>
      <c r="BA569" s="148"/>
      <c r="BB569" s="148"/>
      <c r="BC569" s="148"/>
      <c r="BD569" s="148"/>
      <c r="BE569" s="148"/>
      <c r="BF569" s="148"/>
      <c r="BG569" s="148"/>
      <c r="BH569" s="148"/>
      <c r="BI569" s="148"/>
      <c r="BJ569" s="148"/>
      <c r="BK569" s="148"/>
      <c r="BL569" s="148"/>
      <c r="BM569" s="149">
        <v>29.67</v>
      </c>
    </row>
    <row r="570" spans="1:65">
      <c r="A570" s="28"/>
      <c r="B570" s="19">
        <v>1</v>
      </c>
      <c r="C570" s="9">
        <v>5</v>
      </c>
      <c r="D570" s="150">
        <v>29.67</v>
      </c>
      <c r="E570" s="147"/>
      <c r="F570" s="148"/>
      <c r="G570" s="148"/>
      <c r="H570" s="148"/>
      <c r="I570" s="148"/>
      <c r="J570" s="148"/>
      <c r="K570" s="148"/>
      <c r="L570" s="148"/>
      <c r="M570" s="148"/>
      <c r="N570" s="148"/>
      <c r="O570" s="148"/>
      <c r="P570" s="148"/>
      <c r="Q570" s="148"/>
      <c r="R570" s="148"/>
      <c r="S570" s="148"/>
      <c r="T570" s="148"/>
      <c r="U570" s="148"/>
      <c r="V570" s="148"/>
      <c r="W570" s="148"/>
      <c r="X570" s="148"/>
      <c r="Y570" s="148"/>
      <c r="Z570" s="148"/>
      <c r="AA570" s="148"/>
      <c r="AB570" s="148"/>
      <c r="AC570" s="148"/>
      <c r="AD570" s="148"/>
      <c r="AE570" s="148"/>
      <c r="AF570" s="148"/>
      <c r="AG570" s="148"/>
      <c r="AH570" s="148"/>
      <c r="AI570" s="148"/>
      <c r="AJ570" s="148"/>
      <c r="AK570" s="148"/>
      <c r="AL570" s="148"/>
      <c r="AM570" s="148"/>
      <c r="AN570" s="148"/>
      <c r="AO570" s="148"/>
      <c r="AP570" s="148"/>
      <c r="AQ570" s="148"/>
      <c r="AR570" s="148"/>
      <c r="AS570" s="148"/>
      <c r="AT570" s="148"/>
      <c r="AU570" s="148"/>
      <c r="AV570" s="148"/>
      <c r="AW570" s="148"/>
      <c r="AX570" s="148"/>
      <c r="AY570" s="148"/>
      <c r="AZ570" s="148"/>
      <c r="BA570" s="148"/>
      <c r="BB570" s="148"/>
      <c r="BC570" s="148"/>
      <c r="BD570" s="148"/>
      <c r="BE570" s="148"/>
      <c r="BF570" s="148"/>
      <c r="BG570" s="148"/>
      <c r="BH570" s="148"/>
      <c r="BI570" s="148"/>
      <c r="BJ570" s="148"/>
      <c r="BK570" s="148"/>
      <c r="BL570" s="148"/>
      <c r="BM570" s="149">
        <v>14</v>
      </c>
    </row>
    <row r="571" spans="1:65">
      <c r="A571" s="28"/>
      <c r="B571" s="19">
        <v>1</v>
      </c>
      <c r="C571" s="9">
        <v>6</v>
      </c>
      <c r="D571" s="150">
        <v>29.81</v>
      </c>
      <c r="E571" s="147"/>
      <c r="F571" s="148"/>
      <c r="G571" s="148"/>
      <c r="H571" s="148"/>
      <c r="I571" s="148"/>
      <c r="J571" s="148"/>
      <c r="K571" s="148"/>
      <c r="L571" s="148"/>
      <c r="M571" s="148"/>
      <c r="N571" s="148"/>
      <c r="O571" s="148"/>
      <c r="P571" s="148"/>
      <c r="Q571" s="148"/>
      <c r="R571" s="148"/>
      <c r="S571" s="148"/>
      <c r="T571" s="148"/>
      <c r="U571" s="148"/>
      <c r="V571" s="148"/>
      <c r="W571" s="148"/>
      <c r="X571" s="148"/>
      <c r="Y571" s="148"/>
      <c r="Z571" s="148"/>
      <c r="AA571" s="148"/>
      <c r="AB571" s="148"/>
      <c r="AC571" s="148"/>
      <c r="AD571" s="148"/>
      <c r="AE571" s="148"/>
      <c r="AF571" s="148"/>
      <c r="AG571" s="148"/>
      <c r="AH571" s="148"/>
      <c r="AI571" s="148"/>
      <c r="AJ571" s="148"/>
      <c r="AK571" s="148"/>
      <c r="AL571" s="148"/>
      <c r="AM571" s="148"/>
      <c r="AN571" s="148"/>
      <c r="AO571" s="148"/>
      <c r="AP571" s="148"/>
      <c r="AQ571" s="148"/>
      <c r="AR571" s="148"/>
      <c r="AS571" s="148"/>
      <c r="AT571" s="148"/>
      <c r="AU571" s="148"/>
      <c r="AV571" s="148"/>
      <c r="AW571" s="148"/>
      <c r="AX571" s="148"/>
      <c r="AY571" s="148"/>
      <c r="AZ571" s="148"/>
      <c r="BA571" s="148"/>
      <c r="BB571" s="148"/>
      <c r="BC571" s="148"/>
      <c r="BD571" s="148"/>
      <c r="BE571" s="148"/>
      <c r="BF571" s="148"/>
      <c r="BG571" s="148"/>
      <c r="BH571" s="148"/>
      <c r="BI571" s="148"/>
      <c r="BJ571" s="148"/>
      <c r="BK571" s="148"/>
      <c r="BL571" s="148"/>
      <c r="BM571" s="153"/>
    </row>
    <row r="572" spans="1:65">
      <c r="A572" s="28"/>
      <c r="B572" s="20" t="s">
        <v>213</v>
      </c>
      <c r="C572" s="12"/>
      <c r="D572" s="154">
        <v>29.67</v>
      </c>
      <c r="E572" s="147"/>
      <c r="F572" s="148"/>
      <c r="G572" s="148"/>
      <c r="H572" s="148"/>
      <c r="I572" s="148"/>
      <c r="J572" s="148"/>
      <c r="K572" s="148"/>
      <c r="L572" s="148"/>
      <c r="M572" s="148"/>
      <c r="N572" s="148"/>
      <c r="O572" s="148"/>
      <c r="P572" s="148"/>
      <c r="Q572" s="148"/>
      <c r="R572" s="148"/>
      <c r="S572" s="148"/>
      <c r="T572" s="148"/>
      <c r="U572" s="148"/>
      <c r="V572" s="148"/>
      <c r="W572" s="148"/>
      <c r="X572" s="148"/>
      <c r="Y572" s="148"/>
      <c r="Z572" s="148"/>
      <c r="AA572" s="148"/>
      <c r="AB572" s="148"/>
      <c r="AC572" s="148"/>
      <c r="AD572" s="148"/>
      <c r="AE572" s="148"/>
      <c r="AF572" s="148"/>
      <c r="AG572" s="148"/>
      <c r="AH572" s="148"/>
      <c r="AI572" s="148"/>
      <c r="AJ572" s="148"/>
      <c r="AK572" s="148"/>
      <c r="AL572" s="148"/>
      <c r="AM572" s="148"/>
      <c r="AN572" s="148"/>
      <c r="AO572" s="148"/>
      <c r="AP572" s="148"/>
      <c r="AQ572" s="148"/>
      <c r="AR572" s="148"/>
      <c r="AS572" s="148"/>
      <c r="AT572" s="148"/>
      <c r="AU572" s="148"/>
      <c r="AV572" s="148"/>
      <c r="AW572" s="148"/>
      <c r="AX572" s="148"/>
      <c r="AY572" s="148"/>
      <c r="AZ572" s="148"/>
      <c r="BA572" s="148"/>
      <c r="BB572" s="148"/>
      <c r="BC572" s="148"/>
      <c r="BD572" s="148"/>
      <c r="BE572" s="148"/>
      <c r="BF572" s="148"/>
      <c r="BG572" s="148"/>
      <c r="BH572" s="148"/>
      <c r="BI572" s="148"/>
      <c r="BJ572" s="148"/>
      <c r="BK572" s="148"/>
      <c r="BL572" s="148"/>
      <c r="BM572" s="153"/>
    </row>
    <row r="573" spans="1:65">
      <c r="A573" s="28"/>
      <c r="B573" s="3" t="s">
        <v>214</v>
      </c>
      <c r="C573" s="27"/>
      <c r="D573" s="150">
        <v>29.725000000000001</v>
      </c>
      <c r="E573" s="147"/>
      <c r="F573" s="148"/>
      <c r="G573" s="148"/>
      <c r="H573" s="148"/>
      <c r="I573" s="148"/>
      <c r="J573" s="148"/>
      <c r="K573" s="148"/>
      <c r="L573" s="148"/>
      <c r="M573" s="148"/>
      <c r="N573" s="148"/>
      <c r="O573" s="148"/>
      <c r="P573" s="148"/>
      <c r="Q573" s="148"/>
      <c r="R573" s="148"/>
      <c r="S573" s="148"/>
      <c r="T573" s="148"/>
      <c r="U573" s="148"/>
      <c r="V573" s="148"/>
      <c r="W573" s="148"/>
      <c r="X573" s="148"/>
      <c r="Y573" s="148"/>
      <c r="Z573" s="148"/>
      <c r="AA573" s="148"/>
      <c r="AB573" s="148"/>
      <c r="AC573" s="148"/>
      <c r="AD573" s="148"/>
      <c r="AE573" s="148"/>
      <c r="AF573" s="148"/>
      <c r="AG573" s="148"/>
      <c r="AH573" s="148"/>
      <c r="AI573" s="148"/>
      <c r="AJ573" s="148"/>
      <c r="AK573" s="148"/>
      <c r="AL573" s="148"/>
      <c r="AM573" s="148"/>
      <c r="AN573" s="148"/>
      <c r="AO573" s="148"/>
      <c r="AP573" s="148"/>
      <c r="AQ573" s="148"/>
      <c r="AR573" s="148"/>
      <c r="AS573" s="148"/>
      <c r="AT573" s="148"/>
      <c r="AU573" s="148"/>
      <c r="AV573" s="148"/>
      <c r="AW573" s="148"/>
      <c r="AX573" s="148"/>
      <c r="AY573" s="148"/>
      <c r="AZ573" s="148"/>
      <c r="BA573" s="148"/>
      <c r="BB573" s="148"/>
      <c r="BC573" s="148"/>
      <c r="BD573" s="148"/>
      <c r="BE573" s="148"/>
      <c r="BF573" s="148"/>
      <c r="BG573" s="148"/>
      <c r="BH573" s="148"/>
      <c r="BI573" s="148"/>
      <c r="BJ573" s="148"/>
      <c r="BK573" s="148"/>
      <c r="BL573" s="148"/>
      <c r="BM573" s="153"/>
    </row>
    <row r="574" spans="1:65">
      <c r="A574" s="28"/>
      <c r="B574" s="3" t="s">
        <v>215</v>
      </c>
      <c r="C574" s="27"/>
      <c r="D574" s="150">
        <v>0.38869010792661024</v>
      </c>
      <c r="E574" s="147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  <c r="S574" s="148"/>
      <c r="T574" s="148"/>
      <c r="U574" s="148"/>
      <c r="V574" s="148"/>
      <c r="W574" s="148"/>
      <c r="X574" s="148"/>
      <c r="Y574" s="148"/>
      <c r="Z574" s="148"/>
      <c r="AA574" s="148"/>
      <c r="AB574" s="148"/>
      <c r="AC574" s="148"/>
      <c r="AD574" s="148"/>
      <c r="AE574" s="148"/>
      <c r="AF574" s="148"/>
      <c r="AG574" s="148"/>
      <c r="AH574" s="148"/>
      <c r="AI574" s="148"/>
      <c r="AJ574" s="148"/>
      <c r="AK574" s="148"/>
      <c r="AL574" s="148"/>
      <c r="AM574" s="148"/>
      <c r="AN574" s="148"/>
      <c r="AO574" s="148"/>
      <c r="AP574" s="148"/>
      <c r="AQ574" s="148"/>
      <c r="AR574" s="148"/>
      <c r="AS574" s="148"/>
      <c r="AT574" s="148"/>
      <c r="AU574" s="148"/>
      <c r="AV574" s="148"/>
      <c r="AW574" s="148"/>
      <c r="AX574" s="148"/>
      <c r="AY574" s="148"/>
      <c r="AZ574" s="148"/>
      <c r="BA574" s="148"/>
      <c r="BB574" s="148"/>
      <c r="BC574" s="148"/>
      <c r="BD574" s="148"/>
      <c r="BE574" s="148"/>
      <c r="BF574" s="148"/>
      <c r="BG574" s="148"/>
      <c r="BH574" s="148"/>
      <c r="BI574" s="148"/>
      <c r="BJ574" s="148"/>
      <c r="BK574" s="148"/>
      <c r="BL574" s="148"/>
      <c r="BM574" s="153"/>
    </row>
    <row r="575" spans="1:65">
      <c r="A575" s="28"/>
      <c r="B575" s="3" t="s">
        <v>86</v>
      </c>
      <c r="C575" s="27"/>
      <c r="D575" s="13">
        <v>1.3100441790583424E-2</v>
      </c>
      <c r="E575" s="9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3" t="s">
        <v>216</v>
      </c>
      <c r="C576" s="27"/>
      <c r="D576" s="13">
        <v>0</v>
      </c>
      <c r="E576" s="9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44" t="s">
        <v>217</v>
      </c>
      <c r="C577" s="45"/>
      <c r="D577" s="43" t="s">
        <v>218</v>
      </c>
      <c r="E577" s="9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B578" s="29"/>
      <c r="C578" s="20"/>
      <c r="D578" s="20"/>
      <c r="BM578" s="52"/>
    </row>
    <row r="579" spans="1:65" ht="15">
      <c r="B579" s="8" t="s">
        <v>385</v>
      </c>
      <c r="BM579" s="26" t="s">
        <v>67</v>
      </c>
    </row>
    <row r="580" spans="1:65" ht="15">
      <c r="A580" s="24" t="s">
        <v>34</v>
      </c>
      <c r="B580" s="18" t="s">
        <v>115</v>
      </c>
      <c r="C580" s="15" t="s">
        <v>116</v>
      </c>
      <c r="D580" s="16" t="s">
        <v>190</v>
      </c>
      <c r="E580" s="17" t="s">
        <v>190</v>
      </c>
      <c r="F580" s="17" t="s">
        <v>190</v>
      </c>
      <c r="G580" s="17" t="s">
        <v>190</v>
      </c>
      <c r="H580" s="17" t="s">
        <v>190</v>
      </c>
      <c r="I580" s="17" t="s">
        <v>190</v>
      </c>
      <c r="J580" s="17" t="s">
        <v>190</v>
      </c>
      <c r="K580" s="95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 t="s">
        <v>191</v>
      </c>
      <c r="C581" s="9" t="s">
        <v>191</v>
      </c>
      <c r="D581" s="93" t="s">
        <v>192</v>
      </c>
      <c r="E581" s="94" t="s">
        <v>201</v>
      </c>
      <c r="F581" s="94" t="s">
        <v>202</v>
      </c>
      <c r="G581" s="94" t="s">
        <v>220</v>
      </c>
      <c r="H581" s="94" t="s">
        <v>205</v>
      </c>
      <c r="I581" s="94" t="s">
        <v>206</v>
      </c>
      <c r="J581" s="94" t="s">
        <v>210</v>
      </c>
      <c r="K581" s="95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 t="s">
        <v>3</v>
      </c>
    </row>
    <row r="582" spans="1:65">
      <c r="A582" s="28"/>
      <c r="B582" s="19"/>
      <c r="C582" s="9"/>
      <c r="D582" s="10" t="s">
        <v>117</v>
      </c>
      <c r="E582" s="11" t="s">
        <v>117</v>
      </c>
      <c r="F582" s="11" t="s">
        <v>211</v>
      </c>
      <c r="G582" s="11" t="s">
        <v>117</v>
      </c>
      <c r="H582" s="11" t="s">
        <v>212</v>
      </c>
      <c r="I582" s="11" t="s">
        <v>117</v>
      </c>
      <c r="J582" s="11" t="s">
        <v>211</v>
      </c>
      <c r="K582" s="95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/>
      <c r="C583" s="9"/>
      <c r="D583" s="25"/>
      <c r="E583" s="25"/>
      <c r="F583" s="25"/>
      <c r="G583" s="25"/>
      <c r="H583" s="25"/>
      <c r="I583" s="25"/>
      <c r="J583" s="25"/>
      <c r="K583" s="95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2</v>
      </c>
    </row>
    <row r="584" spans="1:65">
      <c r="A584" s="28"/>
      <c r="B584" s="18">
        <v>1</v>
      </c>
      <c r="C584" s="14">
        <v>1</v>
      </c>
      <c r="D584" s="145" t="s">
        <v>218</v>
      </c>
      <c r="E584" s="146">
        <v>35</v>
      </c>
      <c r="F584" s="145">
        <v>30</v>
      </c>
      <c r="G584" s="145">
        <v>27</v>
      </c>
      <c r="H584" s="145">
        <v>27.06</v>
      </c>
      <c r="I584" s="145">
        <v>26</v>
      </c>
      <c r="J584" s="145">
        <v>29.9</v>
      </c>
      <c r="K584" s="147"/>
      <c r="L584" s="148"/>
      <c r="M584" s="148"/>
      <c r="N584" s="148"/>
      <c r="O584" s="148"/>
      <c r="P584" s="148"/>
      <c r="Q584" s="148"/>
      <c r="R584" s="148"/>
      <c r="S584" s="148"/>
      <c r="T584" s="148"/>
      <c r="U584" s="148"/>
      <c r="V584" s="148"/>
      <c r="W584" s="148"/>
      <c r="X584" s="148"/>
      <c r="Y584" s="148"/>
      <c r="Z584" s="148"/>
      <c r="AA584" s="148"/>
      <c r="AB584" s="148"/>
      <c r="AC584" s="148"/>
      <c r="AD584" s="148"/>
      <c r="AE584" s="148"/>
      <c r="AF584" s="148"/>
      <c r="AG584" s="148"/>
      <c r="AH584" s="148"/>
      <c r="AI584" s="148"/>
      <c r="AJ584" s="148"/>
      <c r="AK584" s="148"/>
      <c r="AL584" s="148"/>
      <c r="AM584" s="148"/>
      <c r="AN584" s="148"/>
      <c r="AO584" s="148"/>
      <c r="AP584" s="148"/>
      <c r="AQ584" s="148"/>
      <c r="AR584" s="148"/>
      <c r="AS584" s="148"/>
      <c r="AT584" s="148"/>
      <c r="AU584" s="148"/>
      <c r="AV584" s="148"/>
      <c r="AW584" s="148"/>
      <c r="AX584" s="148"/>
      <c r="AY584" s="148"/>
      <c r="AZ584" s="148"/>
      <c r="BA584" s="148"/>
      <c r="BB584" s="148"/>
      <c r="BC584" s="148"/>
      <c r="BD584" s="148"/>
      <c r="BE584" s="148"/>
      <c r="BF584" s="148"/>
      <c r="BG584" s="148"/>
      <c r="BH584" s="148"/>
      <c r="BI584" s="148"/>
      <c r="BJ584" s="148"/>
      <c r="BK584" s="148"/>
      <c r="BL584" s="148"/>
      <c r="BM584" s="149">
        <v>1</v>
      </c>
    </row>
    <row r="585" spans="1:65">
      <c r="A585" s="28"/>
      <c r="B585" s="19">
        <v>1</v>
      </c>
      <c r="C585" s="9">
        <v>2</v>
      </c>
      <c r="D585" s="150" t="s">
        <v>218</v>
      </c>
      <c r="E585" s="151">
        <v>35</v>
      </c>
      <c r="F585" s="150">
        <v>30.1</v>
      </c>
      <c r="G585" s="150">
        <v>28</v>
      </c>
      <c r="H585" s="150">
        <v>26.75</v>
      </c>
      <c r="I585" s="150">
        <v>27</v>
      </c>
      <c r="J585" s="150">
        <v>31.4</v>
      </c>
      <c r="K585" s="147"/>
      <c r="L585" s="148"/>
      <c r="M585" s="148"/>
      <c r="N585" s="148"/>
      <c r="O585" s="148"/>
      <c r="P585" s="148"/>
      <c r="Q585" s="148"/>
      <c r="R585" s="148"/>
      <c r="S585" s="148"/>
      <c r="T585" s="148"/>
      <c r="U585" s="148"/>
      <c r="V585" s="148"/>
      <c r="W585" s="148"/>
      <c r="X585" s="148"/>
      <c r="Y585" s="148"/>
      <c r="Z585" s="148"/>
      <c r="AA585" s="148"/>
      <c r="AB585" s="148"/>
      <c r="AC585" s="148"/>
      <c r="AD585" s="148"/>
      <c r="AE585" s="148"/>
      <c r="AF585" s="148"/>
      <c r="AG585" s="148"/>
      <c r="AH585" s="148"/>
      <c r="AI585" s="148"/>
      <c r="AJ585" s="148"/>
      <c r="AK585" s="148"/>
      <c r="AL585" s="148"/>
      <c r="AM585" s="148"/>
      <c r="AN585" s="148"/>
      <c r="AO585" s="148"/>
      <c r="AP585" s="148"/>
      <c r="AQ585" s="148"/>
      <c r="AR585" s="148"/>
      <c r="AS585" s="148"/>
      <c r="AT585" s="148"/>
      <c r="AU585" s="148"/>
      <c r="AV585" s="148"/>
      <c r="AW585" s="148"/>
      <c r="AX585" s="148"/>
      <c r="AY585" s="148"/>
      <c r="AZ585" s="148"/>
      <c r="BA585" s="148"/>
      <c r="BB585" s="148"/>
      <c r="BC585" s="148"/>
      <c r="BD585" s="148"/>
      <c r="BE585" s="148"/>
      <c r="BF585" s="148"/>
      <c r="BG585" s="148"/>
      <c r="BH585" s="148"/>
      <c r="BI585" s="148"/>
      <c r="BJ585" s="148"/>
      <c r="BK585" s="148"/>
      <c r="BL585" s="148"/>
      <c r="BM585" s="149">
        <v>26</v>
      </c>
    </row>
    <row r="586" spans="1:65">
      <c r="A586" s="28"/>
      <c r="B586" s="19">
        <v>1</v>
      </c>
      <c r="C586" s="9">
        <v>3</v>
      </c>
      <c r="D586" s="150" t="s">
        <v>218</v>
      </c>
      <c r="E586" s="151">
        <v>35</v>
      </c>
      <c r="F586" s="150">
        <v>30.4</v>
      </c>
      <c r="G586" s="150">
        <v>28</v>
      </c>
      <c r="H586" s="150">
        <v>27.24</v>
      </c>
      <c r="I586" s="150">
        <v>34</v>
      </c>
      <c r="J586" s="150">
        <v>29.2</v>
      </c>
      <c r="K586" s="147"/>
      <c r="L586" s="148"/>
      <c r="M586" s="148"/>
      <c r="N586" s="148"/>
      <c r="O586" s="148"/>
      <c r="P586" s="148"/>
      <c r="Q586" s="148"/>
      <c r="R586" s="148"/>
      <c r="S586" s="148"/>
      <c r="T586" s="148"/>
      <c r="U586" s="148"/>
      <c r="V586" s="148"/>
      <c r="W586" s="148"/>
      <c r="X586" s="148"/>
      <c r="Y586" s="148"/>
      <c r="Z586" s="148"/>
      <c r="AA586" s="148"/>
      <c r="AB586" s="148"/>
      <c r="AC586" s="148"/>
      <c r="AD586" s="148"/>
      <c r="AE586" s="148"/>
      <c r="AF586" s="148"/>
      <c r="AG586" s="148"/>
      <c r="AH586" s="148"/>
      <c r="AI586" s="148"/>
      <c r="AJ586" s="148"/>
      <c r="AK586" s="148"/>
      <c r="AL586" s="148"/>
      <c r="AM586" s="148"/>
      <c r="AN586" s="148"/>
      <c r="AO586" s="148"/>
      <c r="AP586" s="148"/>
      <c r="AQ586" s="148"/>
      <c r="AR586" s="148"/>
      <c r="AS586" s="148"/>
      <c r="AT586" s="148"/>
      <c r="AU586" s="148"/>
      <c r="AV586" s="148"/>
      <c r="AW586" s="148"/>
      <c r="AX586" s="148"/>
      <c r="AY586" s="148"/>
      <c r="AZ586" s="148"/>
      <c r="BA586" s="148"/>
      <c r="BB586" s="148"/>
      <c r="BC586" s="148"/>
      <c r="BD586" s="148"/>
      <c r="BE586" s="148"/>
      <c r="BF586" s="148"/>
      <c r="BG586" s="148"/>
      <c r="BH586" s="148"/>
      <c r="BI586" s="148"/>
      <c r="BJ586" s="148"/>
      <c r="BK586" s="148"/>
      <c r="BL586" s="148"/>
      <c r="BM586" s="149">
        <v>16</v>
      </c>
    </row>
    <row r="587" spans="1:65">
      <c r="A587" s="28"/>
      <c r="B587" s="19">
        <v>1</v>
      </c>
      <c r="C587" s="9">
        <v>4</v>
      </c>
      <c r="D587" s="150" t="s">
        <v>218</v>
      </c>
      <c r="E587" s="151">
        <v>36</v>
      </c>
      <c r="F587" s="150">
        <v>28</v>
      </c>
      <c r="G587" s="150">
        <v>27</v>
      </c>
      <c r="H587" s="150">
        <v>27.62</v>
      </c>
      <c r="I587" s="150">
        <v>30</v>
      </c>
      <c r="J587" s="150">
        <v>30</v>
      </c>
      <c r="K587" s="147"/>
      <c r="L587" s="148"/>
      <c r="M587" s="148"/>
      <c r="N587" s="148"/>
      <c r="O587" s="148"/>
      <c r="P587" s="148"/>
      <c r="Q587" s="148"/>
      <c r="R587" s="148"/>
      <c r="S587" s="148"/>
      <c r="T587" s="148"/>
      <c r="U587" s="148"/>
      <c r="V587" s="148"/>
      <c r="W587" s="148"/>
      <c r="X587" s="148"/>
      <c r="Y587" s="148"/>
      <c r="Z587" s="148"/>
      <c r="AA587" s="148"/>
      <c r="AB587" s="148"/>
      <c r="AC587" s="148"/>
      <c r="AD587" s="148"/>
      <c r="AE587" s="148"/>
      <c r="AF587" s="148"/>
      <c r="AG587" s="148"/>
      <c r="AH587" s="148"/>
      <c r="AI587" s="148"/>
      <c r="AJ587" s="148"/>
      <c r="AK587" s="148"/>
      <c r="AL587" s="148"/>
      <c r="AM587" s="148"/>
      <c r="AN587" s="148"/>
      <c r="AO587" s="148"/>
      <c r="AP587" s="148"/>
      <c r="AQ587" s="148"/>
      <c r="AR587" s="148"/>
      <c r="AS587" s="148"/>
      <c r="AT587" s="148"/>
      <c r="AU587" s="148"/>
      <c r="AV587" s="148"/>
      <c r="AW587" s="148"/>
      <c r="AX587" s="148"/>
      <c r="AY587" s="148"/>
      <c r="AZ587" s="148"/>
      <c r="BA587" s="148"/>
      <c r="BB587" s="148"/>
      <c r="BC587" s="148"/>
      <c r="BD587" s="148"/>
      <c r="BE587" s="148"/>
      <c r="BF587" s="148"/>
      <c r="BG587" s="148"/>
      <c r="BH587" s="148"/>
      <c r="BI587" s="148"/>
      <c r="BJ587" s="148"/>
      <c r="BK587" s="148"/>
      <c r="BL587" s="148"/>
      <c r="BM587" s="149">
        <v>28.800666666666665</v>
      </c>
    </row>
    <row r="588" spans="1:65">
      <c r="A588" s="28"/>
      <c r="B588" s="19">
        <v>1</v>
      </c>
      <c r="C588" s="9">
        <v>5</v>
      </c>
      <c r="D588" s="150" t="s">
        <v>218</v>
      </c>
      <c r="E588" s="151">
        <v>35</v>
      </c>
      <c r="F588" s="150">
        <v>31.3</v>
      </c>
      <c r="G588" s="150">
        <v>28</v>
      </c>
      <c r="H588" s="150">
        <v>25.78</v>
      </c>
      <c r="I588" s="150">
        <v>28</v>
      </c>
      <c r="J588" s="150">
        <v>30.800000000000004</v>
      </c>
      <c r="K588" s="147"/>
      <c r="L588" s="148"/>
      <c r="M588" s="148"/>
      <c r="N588" s="148"/>
      <c r="O588" s="148"/>
      <c r="P588" s="148"/>
      <c r="Q588" s="148"/>
      <c r="R588" s="148"/>
      <c r="S588" s="148"/>
      <c r="T588" s="148"/>
      <c r="U588" s="148"/>
      <c r="V588" s="148"/>
      <c r="W588" s="148"/>
      <c r="X588" s="148"/>
      <c r="Y588" s="148"/>
      <c r="Z588" s="148"/>
      <c r="AA588" s="148"/>
      <c r="AB588" s="148"/>
      <c r="AC588" s="148"/>
      <c r="AD588" s="148"/>
      <c r="AE588" s="148"/>
      <c r="AF588" s="148"/>
      <c r="AG588" s="148"/>
      <c r="AH588" s="148"/>
      <c r="AI588" s="148"/>
      <c r="AJ588" s="148"/>
      <c r="AK588" s="148"/>
      <c r="AL588" s="148"/>
      <c r="AM588" s="148"/>
      <c r="AN588" s="148"/>
      <c r="AO588" s="148"/>
      <c r="AP588" s="148"/>
      <c r="AQ588" s="148"/>
      <c r="AR588" s="148"/>
      <c r="AS588" s="148"/>
      <c r="AT588" s="148"/>
      <c r="AU588" s="148"/>
      <c r="AV588" s="148"/>
      <c r="AW588" s="148"/>
      <c r="AX588" s="148"/>
      <c r="AY588" s="148"/>
      <c r="AZ588" s="148"/>
      <c r="BA588" s="148"/>
      <c r="BB588" s="148"/>
      <c r="BC588" s="148"/>
      <c r="BD588" s="148"/>
      <c r="BE588" s="148"/>
      <c r="BF588" s="148"/>
      <c r="BG588" s="148"/>
      <c r="BH588" s="148"/>
      <c r="BI588" s="148"/>
      <c r="BJ588" s="148"/>
      <c r="BK588" s="148"/>
      <c r="BL588" s="148"/>
      <c r="BM588" s="149">
        <v>22</v>
      </c>
    </row>
    <row r="589" spans="1:65">
      <c r="A589" s="28"/>
      <c r="B589" s="19">
        <v>1</v>
      </c>
      <c r="C589" s="9">
        <v>6</v>
      </c>
      <c r="D589" s="150" t="s">
        <v>218</v>
      </c>
      <c r="E589" s="152">
        <v>33</v>
      </c>
      <c r="F589" s="150">
        <v>29.1</v>
      </c>
      <c r="G589" s="150">
        <v>28</v>
      </c>
      <c r="H589" s="150">
        <v>28.47</v>
      </c>
      <c r="I589" s="150">
        <v>29</v>
      </c>
      <c r="J589" s="150">
        <v>30.9</v>
      </c>
      <c r="K589" s="147"/>
      <c r="L589" s="148"/>
      <c r="M589" s="148"/>
      <c r="N589" s="148"/>
      <c r="O589" s="148"/>
      <c r="P589" s="148"/>
      <c r="Q589" s="148"/>
      <c r="R589" s="148"/>
      <c r="S589" s="148"/>
      <c r="T589" s="148"/>
      <c r="U589" s="148"/>
      <c r="V589" s="148"/>
      <c r="W589" s="148"/>
      <c r="X589" s="148"/>
      <c r="Y589" s="148"/>
      <c r="Z589" s="148"/>
      <c r="AA589" s="148"/>
      <c r="AB589" s="148"/>
      <c r="AC589" s="148"/>
      <c r="AD589" s="148"/>
      <c r="AE589" s="148"/>
      <c r="AF589" s="148"/>
      <c r="AG589" s="148"/>
      <c r="AH589" s="148"/>
      <c r="AI589" s="148"/>
      <c r="AJ589" s="148"/>
      <c r="AK589" s="148"/>
      <c r="AL589" s="148"/>
      <c r="AM589" s="148"/>
      <c r="AN589" s="148"/>
      <c r="AO589" s="148"/>
      <c r="AP589" s="148"/>
      <c r="AQ589" s="148"/>
      <c r="AR589" s="148"/>
      <c r="AS589" s="148"/>
      <c r="AT589" s="148"/>
      <c r="AU589" s="148"/>
      <c r="AV589" s="148"/>
      <c r="AW589" s="148"/>
      <c r="AX589" s="148"/>
      <c r="AY589" s="148"/>
      <c r="AZ589" s="148"/>
      <c r="BA589" s="148"/>
      <c r="BB589" s="148"/>
      <c r="BC589" s="148"/>
      <c r="BD589" s="148"/>
      <c r="BE589" s="148"/>
      <c r="BF589" s="148"/>
      <c r="BG589" s="148"/>
      <c r="BH589" s="148"/>
      <c r="BI589" s="148"/>
      <c r="BJ589" s="148"/>
      <c r="BK589" s="148"/>
      <c r="BL589" s="148"/>
      <c r="BM589" s="153"/>
    </row>
    <row r="590" spans="1:65">
      <c r="A590" s="28"/>
      <c r="B590" s="20" t="s">
        <v>213</v>
      </c>
      <c r="C590" s="12"/>
      <c r="D590" s="154" t="s">
        <v>548</v>
      </c>
      <c r="E590" s="154">
        <v>34.833333333333336</v>
      </c>
      <c r="F590" s="154">
        <v>29.816666666666666</v>
      </c>
      <c r="G590" s="154">
        <v>27.666666666666668</v>
      </c>
      <c r="H590" s="154">
        <v>27.153333333333332</v>
      </c>
      <c r="I590" s="154">
        <v>29</v>
      </c>
      <c r="J590" s="154">
        <v>30.366666666666671</v>
      </c>
      <c r="K590" s="147"/>
      <c r="L590" s="148"/>
      <c r="M590" s="148"/>
      <c r="N590" s="148"/>
      <c r="O590" s="148"/>
      <c r="P590" s="148"/>
      <c r="Q590" s="148"/>
      <c r="R590" s="148"/>
      <c r="S590" s="148"/>
      <c r="T590" s="148"/>
      <c r="U590" s="148"/>
      <c r="V590" s="148"/>
      <c r="W590" s="148"/>
      <c r="X590" s="148"/>
      <c r="Y590" s="148"/>
      <c r="Z590" s="148"/>
      <c r="AA590" s="148"/>
      <c r="AB590" s="148"/>
      <c r="AC590" s="148"/>
      <c r="AD590" s="148"/>
      <c r="AE590" s="148"/>
      <c r="AF590" s="148"/>
      <c r="AG590" s="148"/>
      <c r="AH590" s="148"/>
      <c r="AI590" s="148"/>
      <c r="AJ590" s="148"/>
      <c r="AK590" s="148"/>
      <c r="AL590" s="148"/>
      <c r="AM590" s="148"/>
      <c r="AN590" s="148"/>
      <c r="AO590" s="148"/>
      <c r="AP590" s="148"/>
      <c r="AQ590" s="148"/>
      <c r="AR590" s="148"/>
      <c r="AS590" s="148"/>
      <c r="AT590" s="148"/>
      <c r="AU590" s="148"/>
      <c r="AV590" s="148"/>
      <c r="AW590" s="148"/>
      <c r="AX590" s="148"/>
      <c r="AY590" s="148"/>
      <c r="AZ590" s="148"/>
      <c r="BA590" s="148"/>
      <c r="BB590" s="148"/>
      <c r="BC590" s="148"/>
      <c r="BD590" s="148"/>
      <c r="BE590" s="148"/>
      <c r="BF590" s="148"/>
      <c r="BG590" s="148"/>
      <c r="BH590" s="148"/>
      <c r="BI590" s="148"/>
      <c r="BJ590" s="148"/>
      <c r="BK590" s="148"/>
      <c r="BL590" s="148"/>
      <c r="BM590" s="153"/>
    </row>
    <row r="591" spans="1:65">
      <c r="A591" s="28"/>
      <c r="B591" s="3" t="s">
        <v>214</v>
      </c>
      <c r="C591" s="27"/>
      <c r="D591" s="150" t="s">
        <v>548</v>
      </c>
      <c r="E591" s="150">
        <v>35</v>
      </c>
      <c r="F591" s="150">
        <v>30.05</v>
      </c>
      <c r="G591" s="150">
        <v>28</v>
      </c>
      <c r="H591" s="150">
        <v>27.15</v>
      </c>
      <c r="I591" s="150">
        <v>28.5</v>
      </c>
      <c r="J591" s="150">
        <v>30.400000000000002</v>
      </c>
      <c r="K591" s="147"/>
      <c r="L591" s="148"/>
      <c r="M591" s="148"/>
      <c r="N591" s="148"/>
      <c r="O591" s="148"/>
      <c r="P591" s="148"/>
      <c r="Q591" s="148"/>
      <c r="R591" s="148"/>
      <c r="S591" s="148"/>
      <c r="T591" s="148"/>
      <c r="U591" s="148"/>
      <c r="V591" s="148"/>
      <c r="W591" s="148"/>
      <c r="X591" s="148"/>
      <c r="Y591" s="148"/>
      <c r="Z591" s="148"/>
      <c r="AA591" s="148"/>
      <c r="AB591" s="148"/>
      <c r="AC591" s="148"/>
      <c r="AD591" s="148"/>
      <c r="AE591" s="148"/>
      <c r="AF591" s="148"/>
      <c r="AG591" s="148"/>
      <c r="AH591" s="148"/>
      <c r="AI591" s="148"/>
      <c r="AJ591" s="148"/>
      <c r="AK591" s="148"/>
      <c r="AL591" s="148"/>
      <c r="AM591" s="148"/>
      <c r="AN591" s="148"/>
      <c r="AO591" s="148"/>
      <c r="AP591" s="148"/>
      <c r="AQ591" s="148"/>
      <c r="AR591" s="148"/>
      <c r="AS591" s="148"/>
      <c r="AT591" s="148"/>
      <c r="AU591" s="148"/>
      <c r="AV591" s="148"/>
      <c r="AW591" s="148"/>
      <c r="AX591" s="148"/>
      <c r="AY591" s="148"/>
      <c r="AZ591" s="148"/>
      <c r="BA591" s="148"/>
      <c r="BB591" s="148"/>
      <c r="BC591" s="148"/>
      <c r="BD591" s="148"/>
      <c r="BE591" s="148"/>
      <c r="BF591" s="148"/>
      <c r="BG591" s="148"/>
      <c r="BH591" s="148"/>
      <c r="BI591" s="148"/>
      <c r="BJ591" s="148"/>
      <c r="BK591" s="148"/>
      <c r="BL591" s="148"/>
      <c r="BM591" s="153"/>
    </row>
    <row r="592" spans="1:65">
      <c r="A592" s="28"/>
      <c r="B592" s="3" t="s">
        <v>215</v>
      </c>
      <c r="C592" s="27"/>
      <c r="D592" s="23" t="s">
        <v>548</v>
      </c>
      <c r="E592" s="23">
        <v>0.98319208025017502</v>
      </c>
      <c r="F592" s="23">
        <v>1.1373946837693001</v>
      </c>
      <c r="G592" s="23">
        <v>0.5163977794943222</v>
      </c>
      <c r="H592" s="23">
        <v>0.89625145281146723</v>
      </c>
      <c r="I592" s="23">
        <v>2.8284271247461903</v>
      </c>
      <c r="J592" s="23">
        <v>0.80663911798688959</v>
      </c>
      <c r="K592" s="95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3" t="s">
        <v>86</v>
      </c>
      <c r="C593" s="27"/>
      <c r="D593" s="13" t="s">
        <v>548</v>
      </c>
      <c r="E593" s="13">
        <v>2.8225609959335166E-2</v>
      </c>
      <c r="F593" s="13">
        <v>3.8146272233738406E-2</v>
      </c>
      <c r="G593" s="13">
        <v>1.866497998172249E-2</v>
      </c>
      <c r="H593" s="13">
        <v>3.3007050803270335E-2</v>
      </c>
      <c r="I593" s="13">
        <v>9.7531969818834149E-2</v>
      </c>
      <c r="J593" s="13">
        <v>2.6563307946878906E-2</v>
      </c>
      <c r="K593" s="95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A594" s="28"/>
      <c r="B594" s="3" t="s">
        <v>216</v>
      </c>
      <c r="C594" s="27"/>
      <c r="D594" s="13" t="s">
        <v>548</v>
      </c>
      <c r="E594" s="13">
        <v>0.20946274391796504</v>
      </c>
      <c r="F594" s="13">
        <v>3.5276961181454292E-2</v>
      </c>
      <c r="G594" s="13">
        <v>-3.9374088562764697E-2</v>
      </c>
      <c r="H594" s="13">
        <v>-5.7197750052082053E-2</v>
      </c>
      <c r="I594" s="13">
        <v>6.9211360848129289E-3</v>
      </c>
      <c r="J594" s="13">
        <v>5.4373741348580085E-2</v>
      </c>
      <c r="K594" s="95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A595" s="28"/>
      <c r="B595" s="44" t="s">
        <v>217</v>
      </c>
      <c r="C595" s="45"/>
      <c r="D595" s="43" t="s">
        <v>218</v>
      </c>
      <c r="E595" s="43">
        <v>2.71</v>
      </c>
      <c r="F595" s="43">
        <v>0.2</v>
      </c>
      <c r="G595" s="43">
        <v>0.87</v>
      </c>
      <c r="H595" s="43">
        <v>1.1299999999999999</v>
      </c>
      <c r="I595" s="43">
        <v>0.2</v>
      </c>
      <c r="J595" s="43">
        <v>0.48</v>
      </c>
      <c r="K595" s="95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2"/>
    </row>
    <row r="596" spans="1:65">
      <c r="B596" s="29"/>
      <c r="C596" s="20"/>
      <c r="D596" s="20"/>
      <c r="E596" s="20"/>
      <c r="F596" s="20"/>
      <c r="G596" s="20"/>
      <c r="H596" s="20"/>
      <c r="I596" s="20"/>
      <c r="J596" s="20"/>
      <c r="BM596" s="52"/>
    </row>
    <row r="597" spans="1:65" ht="15">
      <c r="B597" s="8" t="s">
        <v>386</v>
      </c>
      <c r="BM597" s="26" t="s">
        <v>67</v>
      </c>
    </row>
    <row r="598" spans="1:65" ht="15">
      <c r="A598" s="24" t="s">
        <v>58</v>
      </c>
      <c r="B598" s="18" t="s">
        <v>115</v>
      </c>
      <c r="C598" s="15" t="s">
        <v>116</v>
      </c>
      <c r="D598" s="16" t="s">
        <v>190</v>
      </c>
      <c r="E598" s="17" t="s">
        <v>190</v>
      </c>
      <c r="F598" s="17" t="s">
        <v>190</v>
      </c>
      <c r="G598" s="17" t="s">
        <v>190</v>
      </c>
      <c r="H598" s="17" t="s">
        <v>190</v>
      </c>
      <c r="I598" s="17" t="s">
        <v>190</v>
      </c>
      <c r="J598" s="17" t="s">
        <v>190</v>
      </c>
      <c r="K598" s="95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 t="s">
        <v>191</v>
      </c>
      <c r="C599" s="9" t="s">
        <v>191</v>
      </c>
      <c r="D599" s="93" t="s">
        <v>192</v>
      </c>
      <c r="E599" s="94" t="s">
        <v>201</v>
      </c>
      <c r="F599" s="94" t="s">
        <v>202</v>
      </c>
      <c r="G599" s="94" t="s">
        <v>220</v>
      </c>
      <c r="H599" s="94" t="s">
        <v>205</v>
      </c>
      <c r="I599" s="94" t="s">
        <v>206</v>
      </c>
      <c r="J599" s="94" t="s">
        <v>210</v>
      </c>
      <c r="K599" s="95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 t="s">
        <v>1</v>
      </c>
    </row>
    <row r="600" spans="1:65">
      <c r="A600" s="28"/>
      <c r="B600" s="19"/>
      <c r="C600" s="9"/>
      <c r="D600" s="10" t="s">
        <v>117</v>
      </c>
      <c r="E600" s="11" t="s">
        <v>117</v>
      </c>
      <c r="F600" s="11" t="s">
        <v>211</v>
      </c>
      <c r="G600" s="11" t="s">
        <v>117</v>
      </c>
      <c r="H600" s="11" t="s">
        <v>212</v>
      </c>
      <c r="I600" s="11" t="s">
        <v>117</v>
      </c>
      <c r="J600" s="11" t="s">
        <v>211</v>
      </c>
      <c r="K600" s="95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3</v>
      </c>
    </row>
    <row r="601" spans="1:65">
      <c r="A601" s="28"/>
      <c r="B601" s="19"/>
      <c r="C601" s="9"/>
      <c r="D601" s="25"/>
      <c r="E601" s="25"/>
      <c r="F601" s="25"/>
      <c r="G601" s="25"/>
      <c r="H601" s="25"/>
      <c r="I601" s="25"/>
      <c r="J601" s="25"/>
      <c r="K601" s="95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3</v>
      </c>
    </row>
    <row r="602" spans="1:65">
      <c r="A602" s="28"/>
      <c r="B602" s="18">
        <v>1</v>
      </c>
      <c r="C602" s="14">
        <v>1</v>
      </c>
      <c r="D602" s="172" t="s">
        <v>218</v>
      </c>
      <c r="E602" s="174">
        <v>8.8999999999999996E-2</v>
      </c>
      <c r="F602" s="172">
        <v>4.8000000000000001E-2</v>
      </c>
      <c r="G602" s="172">
        <v>4.9600000000000005E-2</v>
      </c>
      <c r="H602" s="172">
        <v>5.4534000000000006E-2</v>
      </c>
      <c r="I602" s="157">
        <v>8.2100000000000006E-2</v>
      </c>
      <c r="J602" s="172">
        <v>5.6999999999999995E-2</v>
      </c>
      <c r="K602" s="155"/>
      <c r="L602" s="156"/>
      <c r="M602" s="156"/>
      <c r="N602" s="156"/>
      <c r="O602" s="156"/>
      <c r="P602" s="156"/>
      <c r="Q602" s="156"/>
      <c r="R602" s="156"/>
      <c r="S602" s="156"/>
      <c r="T602" s="156"/>
      <c r="U602" s="156"/>
      <c r="V602" s="156"/>
      <c r="W602" s="156"/>
      <c r="X602" s="156"/>
      <c r="Y602" s="156"/>
      <c r="Z602" s="156"/>
      <c r="AA602" s="156"/>
      <c r="AB602" s="156"/>
      <c r="AC602" s="156"/>
      <c r="AD602" s="156"/>
      <c r="AE602" s="156"/>
      <c r="AF602" s="156"/>
      <c r="AG602" s="156"/>
      <c r="AH602" s="156"/>
      <c r="AI602" s="156"/>
      <c r="AJ602" s="156"/>
      <c r="AK602" s="156"/>
      <c r="AL602" s="156"/>
      <c r="AM602" s="156"/>
      <c r="AN602" s="156"/>
      <c r="AO602" s="156"/>
      <c r="AP602" s="156"/>
      <c r="AQ602" s="156"/>
      <c r="AR602" s="156"/>
      <c r="AS602" s="156"/>
      <c r="AT602" s="156"/>
      <c r="AU602" s="156"/>
      <c r="AV602" s="156"/>
      <c r="AW602" s="156"/>
      <c r="AX602" s="156"/>
      <c r="AY602" s="156"/>
      <c r="AZ602" s="156"/>
      <c r="BA602" s="156"/>
      <c r="BB602" s="156"/>
      <c r="BC602" s="156"/>
      <c r="BD602" s="156"/>
      <c r="BE602" s="156"/>
      <c r="BF602" s="156"/>
      <c r="BG602" s="156"/>
      <c r="BH602" s="156"/>
      <c r="BI602" s="156"/>
      <c r="BJ602" s="156"/>
      <c r="BK602" s="156"/>
      <c r="BL602" s="156"/>
      <c r="BM602" s="158">
        <v>1</v>
      </c>
    </row>
    <row r="603" spans="1:65">
      <c r="A603" s="28"/>
      <c r="B603" s="19">
        <v>1</v>
      </c>
      <c r="C603" s="9">
        <v>2</v>
      </c>
      <c r="D603" s="23" t="s">
        <v>218</v>
      </c>
      <c r="E603" s="23">
        <v>5.5E-2</v>
      </c>
      <c r="F603" s="23">
        <v>4.8000000000000001E-2</v>
      </c>
      <c r="G603" s="23">
        <v>4.9299999999999997E-2</v>
      </c>
      <c r="H603" s="23">
        <v>4.7584100000000004E-2</v>
      </c>
      <c r="I603" s="159">
        <v>8.7800000000000003E-2</v>
      </c>
      <c r="J603" s="23">
        <v>5.3999999999999999E-2</v>
      </c>
      <c r="K603" s="155"/>
      <c r="L603" s="156"/>
      <c r="M603" s="156"/>
      <c r="N603" s="156"/>
      <c r="O603" s="156"/>
      <c r="P603" s="156"/>
      <c r="Q603" s="156"/>
      <c r="R603" s="156"/>
      <c r="S603" s="156"/>
      <c r="T603" s="156"/>
      <c r="U603" s="156"/>
      <c r="V603" s="156"/>
      <c r="W603" s="156"/>
      <c r="X603" s="156"/>
      <c r="Y603" s="156"/>
      <c r="Z603" s="156"/>
      <c r="AA603" s="156"/>
      <c r="AB603" s="156"/>
      <c r="AC603" s="156"/>
      <c r="AD603" s="156"/>
      <c r="AE603" s="156"/>
      <c r="AF603" s="156"/>
      <c r="AG603" s="156"/>
      <c r="AH603" s="156"/>
      <c r="AI603" s="156"/>
      <c r="AJ603" s="156"/>
      <c r="AK603" s="156"/>
      <c r="AL603" s="156"/>
      <c r="AM603" s="156"/>
      <c r="AN603" s="156"/>
      <c r="AO603" s="156"/>
      <c r="AP603" s="156"/>
      <c r="AQ603" s="156"/>
      <c r="AR603" s="156"/>
      <c r="AS603" s="156"/>
      <c r="AT603" s="156"/>
      <c r="AU603" s="156"/>
      <c r="AV603" s="156"/>
      <c r="AW603" s="156"/>
      <c r="AX603" s="156"/>
      <c r="AY603" s="156"/>
      <c r="AZ603" s="156"/>
      <c r="BA603" s="156"/>
      <c r="BB603" s="156"/>
      <c r="BC603" s="156"/>
      <c r="BD603" s="156"/>
      <c r="BE603" s="156"/>
      <c r="BF603" s="156"/>
      <c r="BG603" s="156"/>
      <c r="BH603" s="156"/>
      <c r="BI603" s="156"/>
      <c r="BJ603" s="156"/>
      <c r="BK603" s="156"/>
      <c r="BL603" s="156"/>
      <c r="BM603" s="158">
        <v>43</v>
      </c>
    </row>
    <row r="604" spans="1:65">
      <c r="A604" s="28"/>
      <c r="B604" s="19">
        <v>1</v>
      </c>
      <c r="C604" s="9">
        <v>3</v>
      </c>
      <c r="D604" s="23" t="s">
        <v>218</v>
      </c>
      <c r="E604" s="23">
        <v>5.3999999999999999E-2</v>
      </c>
      <c r="F604" s="23">
        <v>5.1999999999999998E-2</v>
      </c>
      <c r="G604" s="23">
        <v>4.8899999999999999E-2</v>
      </c>
      <c r="H604" s="23">
        <v>5.4572500000000003E-2</v>
      </c>
      <c r="I604" s="159">
        <v>8.6599999999999996E-2</v>
      </c>
      <c r="J604" s="23">
        <v>5.3999999999999999E-2</v>
      </c>
      <c r="K604" s="155"/>
      <c r="L604" s="156"/>
      <c r="M604" s="156"/>
      <c r="N604" s="156"/>
      <c r="O604" s="156"/>
      <c r="P604" s="156"/>
      <c r="Q604" s="156"/>
      <c r="R604" s="156"/>
      <c r="S604" s="156"/>
      <c r="T604" s="156"/>
      <c r="U604" s="156"/>
      <c r="V604" s="156"/>
      <c r="W604" s="156"/>
      <c r="X604" s="156"/>
      <c r="Y604" s="156"/>
      <c r="Z604" s="156"/>
      <c r="AA604" s="156"/>
      <c r="AB604" s="156"/>
      <c r="AC604" s="156"/>
      <c r="AD604" s="156"/>
      <c r="AE604" s="156"/>
      <c r="AF604" s="156"/>
      <c r="AG604" s="156"/>
      <c r="AH604" s="156"/>
      <c r="AI604" s="156"/>
      <c r="AJ604" s="156"/>
      <c r="AK604" s="156"/>
      <c r="AL604" s="156"/>
      <c r="AM604" s="156"/>
      <c r="AN604" s="156"/>
      <c r="AO604" s="156"/>
      <c r="AP604" s="156"/>
      <c r="AQ604" s="156"/>
      <c r="AR604" s="156"/>
      <c r="AS604" s="156"/>
      <c r="AT604" s="156"/>
      <c r="AU604" s="156"/>
      <c r="AV604" s="156"/>
      <c r="AW604" s="156"/>
      <c r="AX604" s="156"/>
      <c r="AY604" s="156"/>
      <c r="AZ604" s="156"/>
      <c r="BA604" s="156"/>
      <c r="BB604" s="156"/>
      <c r="BC604" s="156"/>
      <c r="BD604" s="156"/>
      <c r="BE604" s="156"/>
      <c r="BF604" s="156"/>
      <c r="BG604" s="156"/>
      <c r="BH604" s="156"/>
      <c r="BI604" s="156"/>
      <c r="BJ604" s="156"/>
      <c r="BK604" s="156"/>
      <c r="BL604" s="156"/>
      <c r="BM604" s="158">
        <v>16</v>
      </c>
    </row>
    <row r="605" spans="1:65">
      <c r="A605" s="28"/>
      <c r="B605" s="19">
        <v>1</v>
      </c>
      <c r="C605" s="9">
        <v>4</v>
      </c>
      <c r="D605" s="23" t="s">
        <v>218</v>
      </c>
      <c r="E605" s="23">
        <v>5.3999999999999999E-2</v>
      </c>
      <c r="F605" s="23">
        <v>4.4999999999999998E-2</v>
      </c>
      <c r="G605" s="23">
        <v>4.9299999999999997E-2</v>
      </c>
      <c r="H605" s="23">
        <v>4.8347800000000003E-2</v>
      </c>
      <c r="I605" s="159">
        <v>8.5099999999999995E-2</v>
      </c>
      <c r="J605" s="23">
        <v>5.3999999999999999E-2</v>
      </c>
      <c r="K605" s="155"/>
      <c r="L605" s="156"/>
      <c r="M605" s="156"/>
      <c r="N605" s="156"/>
      <c r="O605" s="156"/>
      <c r="P605" s="156"/>
      <c r="Q605" s="156"/>
      <c r="R605" s="156"/>
      <c r="S605" s="156"/>
      <c r="T605" s="156"/>
      <c r="U605" s="156"/>
      <c r="V605" s="156"/>
      <c r="W605" s="156"/>
      <c r="X605" s="156"/>
      <c r="Y605" s="156"/>
      <c r="Z605" s="156"/>
      <c r="AA605" s="156"/>
      <c r="AB605" s="156"/>
      <c r="AC605" s="156"/>
      <c r="AD605" s="156"/>
      <c r="AE605" s="156"/>
      <c r="AF605" s="156"/>
      <c r="AG605" s="156"/>
      <c r="AH605" s="156"/>
      <c r="AI605" s="156"/>
      <c r="AJ605" s="156"/>
      <c r="AK605" s="156"/>
      <c r="AL605" s="156"/>
      <c r="AM605" s="156"/>
      <c r="AN605" s="156"/>
      <c r="AO605" s="156"/>
      <c r="AP605" s="156"/>
      <c r="AQ605" s="156"/>
      <c r="AR605" s="156"/>
      <c r="AS605" s="156"/>
      <c r="AT605" s="156"/>
      <c r="AU605" s="156"/>
      <c r="AV605" s="156"/>
      <c r="AW605" s="156"/>
      <c r="AX605" s="156"/>
      <c r="AY605" s="156"/>
      <c r="AZ605" s="156"/>
      <c r="BA605" s="156"/>
      <c r="BB605" s="156"/>
      <c r="BC605" s="156"/>
      <c r="BD605" s="156"/>
      <c r="BE605" s="156"/>
      <c r="BF605" s="156"/>
      <c r="BG605" s="156"/>
      <c r="BH605" s="156"/>
      <c r="BI605" s="156"/>
      <c r="BJ605" s="156"/>
      <c r="BK605" s="156"/>
      <c r="BL605" s="156"/>
      <c r="BM605" s="158">
        <v>5.1106269999999995E-2</v>
      </c>
    </row>
    <row r="606" spans="1:65">
      <c r="A606" s="28"/>
      <c r="B606" s="19">
        <v>1</v>
      </c>
      <c r="C606" s="9">
        <v>5</v>
      </c>
      <c r="D606" s="23" t="s">
        <v>218</v>
      </c>
      <c r="E606" s="23">
        <v>5.3999999999999999E-2</v>
      </c>
      <c r="F606" s="23">
        <v>4.7E-2</v>
      </c>
      <c r="G606" s="23">
        <v>4.9799999999999997E-2</v>
      </c>
      <c r="H606" s="23">
        <v>4.2672399999999999E-2</v>
      </c>
      <c r="I606" s="159">
        <v>9.1600000000000001E-2</v>
      </c>
      <c r="J606" s="23">
        <v>5.3999999999999999E-2</v>
      </c>
      <c r="K606" s="155"/>
      <c r="L606" s="156"/>
      <c r="M606" s="156"/>
      <c r="N606" s="156"/>
      <c r="O606" s="156"/>
      <c r="P606" s="156"/>
      <c r="Q606" s="156"/>
      <c r="R606" s="156"/>
      <c r="S606" s="156"/>
      <c r="T606" s="156"/>
      <c r="U606" s="156"/>
      <c r="V606" s="156"/>
      <c r="W606" s="156"/>
      <c r="X606" s="156"/>
      <c r="Y606" s="156"/>
      <c r="Z606" s="156"/>
      <c r="AA606" s="156"/>
      <c r="AB606" s="156"/>
      <c r="AC606" s="156"/>
      <c r="AD606" s="156"/>
      <c r="AE606" s="156"/>
      <c r="AF606" s="156"/>
      <c r="AG606" s="156"/>
      <c r="AH606" s="156"/>
      <c r="AI606" s="156"/>
      <c r="AJ606" s="156"/>
      <c r="AK606" s="156"/>
      <c r="AL606" s="156"/>
      <c r="AM606" s="156"/>
      <c r="AN606" s="156"/>
      <c r="AO606" s="156"/>
      <c r="AP606" s="156"/>
      <c r="AQ606" s="156"/>
      <c r="AR606" s="156"/>
      <c r="AS606" s="156"/>
      <c r="AT606" s="156"/>
      <c r="AU606" s="156"/>
      <c r="AV606" s="156"/>
      <c r="AW606" s="156"/>
      <c r="AX606" s="156"/>
      <c r="AY606" s="156"/>
      <c r="AZ606" s="156"/>
      <c r="BA606" s="156"/>
      <c r="BB606" s="156"/>
      <c r="BC606" s="156"/>
      <c r="BD606" s="156"/>
      <c r="BE606" s="156"/>
      <c r="BF606" s="156"/>
      <c r="BG606" s="156"/>
      <c r="BH606" s="156"/>
      <c r="BI606" s="156"/>
      <c r="BJ606" s="156"/>
      <c r="BK606" s="156"/>
      <c r="BL606" s="156"/>
      <c r="BM606" s="158">
        <v>23</v>
      </c>
    </row>
    <row r="607" spans="1:65">
      <c r="A607" s="28"/>
      <c r="B607" s="19">
        <v>1</v>
      </c>
      <c r="C607" s="9">
        <v>6</v>
      </c>
      <c r="D607" s="23" t="s">
        <v>218</v>
      </c>
      <c r="E607" s="23">
        <v>0.05</v>
      </c>
      <c r="F607" s="23">
        <v>4.9000000000000002E-2</v>
      </c>
      <c r="G607" s="23">
        <v>5.1199999999999996E-2</v>
      </c>
      <c r="H607" s="23">
        <v>5.0977300000000003E-2</v>
      </c>
      <c r="I607" s="159">
        <v>9.2499999999999999E-2</v>
      </c>
      <c r="J607" s="23">
        <v>5.3999999999999999E-2</v>
      </c>
      <c r="K607" s="155"/>
      <c r="L607" s="156"/>
      <c r="M607" s="156"/>
      <c r="N607" s="156"/>
      <c r="O607" s="156"/>
      <c r="P607" s="156"/>
      <c r="Q607" s="156"/>
      <c r="R607" s="156"/>
      <c r="S607" s="156"/>
      <c r="T607" s="156"/>
      <c r="U607" s="156"/>
      <c r="V607" s="156"/>
      <c r="W607" s="156"/>
      <c r="X607" s="156"/>
      <c r="Y607" s="156"/>
      <c r="Z607" s="156"/>
      <c r="AA607" s="156"/>
      <c r="AB607" s="156"/>
      <c r="AC607" s="156"/>
      <c r="AD607" s="156"/>
      <c r="AE607" s="156"/>
      <c r="AF607" s="156"/>
      <c r="AG607" s="156"/>
      <c r="AH607" s="156"/>
      <c r="AI607" s="156"/>
      <c r="AJ607" s="156"/>
      <c r="AK607" s="156"/>
      <c r="AL607" s="156"/>
      <c r="AM607" s="156"/>
      <c r="AN607" s="156"/>
      <c r="AO607" s="156"/>
      <c r="AP607" s="156"/>
      <c r="AQ607" s="156"/>
      <c r="AR607" s="156"/>
      <c r="AS607" s="156"/>
      <c r="AT607" s="156"/>
      <c r="AU607" s="156"/>
      <c r="AV607" s="156"/>
      <c r="AW607" s="156"/>
      <c r="AX607" s="156"/>
      <c r="AY607" s="156"/>
      <c r="AZ607" s="156"/>
      <c r="BA607" s="156"/>
      <c r="BB607" s="156"/>
      <c r="BC607" s="156"/>
      <c r="BD607" s="156"/>
      <c r="BE607" s="156"/>
      <c r="BF607" s="156"/>
      <c r="BG607" s="156"/>
      <c r="BH607" s="156"/>
      <c r="BI607" s="156"/>
      <c r="BJ607" s="156"/>
      <c r="BK607" s="156"/>
      <c r="BL607" s="156"/>
      <c r="BM607" s="53"/>
    </row>
    <row r="608" spans="1:65">
      <c r="A608" s="28"/>
      <c r="B608" s="20" t="s">
        <v>213</v>
      </c>
      <c r="C608" s="12"/>
      <c r="D608" s="160" t="s">
        <v>548</v>
      </c>
      <c r="E608" s="160">
        <v>5.9333333333333328E-2</v>
      </c>
      <c r="F608" s="160">
        <v>4.8166666666666663E-2</v>
      </c>
      <c r="G608" s="160">
        <v>4.9683333333333336E-2</v>
      </c>
      <c r="H608" s="160">
        <v>4.9781350000000002E-2</v>
      </c>
      <c r="I608" s="160">
        <v>8.7616666666666676E-2</v>
      </c>
      <c r="J608" s="160">
        <v>5.4499999999999993E-2</v>
      </c>
      <c r="K608" s="155"/>
      <c r="L608" s="156"/>
      <c r="M608" s="156"/>
      <c r="N608" s="156"/>
      <c r="O608" s="156"/>
      <c r="P608" s="156"/>
      <c r="Q608" s="156"/>
      <c r="R608" s="156"/>
      <c r="S608" s="156"/>
      <c r="T608" s="156"/>
      <c r="U608" s="156"/>
      <c r="V608" s="156"/>
      <c r="W608" s="156"/>
      <c r="X608" s="156"/>
      <c r="Y608" s="156"/>
      <c r="Z608" s="156"/>
      <c r="AA608" s="156"/>
      <c r="AB608" s="156"/>
      <c r="AC608" s="156"/>
      <c r="AD608" s="156"/>
      <c r="AE608" s="156"/>
      <c r="AF608" s="156"/>
      <c r="AG608" s="156"/>
      <c r="AH608" s="156"/>
      <c r="AI608" s="156"/>
      <c r="AJ608" s="156"/>
      <c r="AK608" s="156"/>
      <c r="AL608" s="156"/>
      <c r="AM608" s="156"/>
      <c r="AN608" s="156"/>
      <c r="AO608" s="156"/>
      <c r="AP608" s="156"/>
      <c r="AQ608" s="156"/>
      <c r="AR608" s="156"/>
      <c r="AS608" s="156"/>
      <c r="AT608" s="156"/>
      <c r="AU608" s="156"/>
      <c r="AV608" s="156"/>
      <c r="AW608" s="156"/>
      <c r="AX608" s="156"/>
      <c r="AY608" s="156"/>
      <c r="AZ608" s="156"/>
      <c r="BA608" s="156"/>
      <c r="BB608" s="156"/>
      <c r="BC608" s="156"/>
      <c r="BD608" s="156"/>
      <c r="BE608" s="156"/>
      <c r="BF608" s="156"/>
      <c r="BG608" s="156"/>
      <c r="BH608" s="156"/>
      <c r="BI608" s="156"/>
      <c r="BJ608" s="156"/>
      <c r="BK608" s="156"/>
      <c r="BL608" s="156"/>
      <c r="BM608" s="53"/>
    </row>
    <row r="609" spans="1:65">
      <c r="A609" s="28"/>
      <c r="B609" s="3" t="s">
        <v>214</v>
      </c>
      <c r="C609" s="27"/>
      <c r="D609" s="23" t="s">
        <v>548</v>
      </c>
      <c r="E609" s="23">
        <v>5.3999999999999999E-2</v>
      </c>
      <c r="F609" s="23">
        <v>4.8000000000000001E-2</v>
      </c>
      <c r="G609" s="23">
        <v>4.9450000000000001E-2</v>
      </c>
      <c r="H609" s="23">
        <v>4.966255E-2</v>
      </c>
      <c r="I609" s="23">
        <v>8.72E-2</v>
      </c>
      <c r="J609" s="23">
        <v>5.3999999999999999E-2</v>
      </c>
      <c r="K609" s="155"/>
      <c r="L609" s="156"/>
      <c r="M609" s="156"/>
      <c r="N609" s="156"/>
      <c r="O609" s="156"/>
      <c r="P609" s="156"/>
      <c r="Q609" s="156"/>
      <c r="R609" s="156"/>
      <c r="S609" s="156"/>
      <c r="T609" s="156"/>
      <c r="U609" s="156"/>
      <c r="V609" s="156"/>
      <c r="W609" s="156"/>
      <c r="X609" s="156"/>
      <c r="Y609" s="156"/>
      <c r="Z609" s="156"/>
      <c r="AA609" s="156"/>
      <c r="AB609" s="156"/>
      <c r="AC609" s="156"/>
      <c r="AD609" s="156"/>
      <c r="AE609" s="156"/>
      <c r="AF609" s="156"/>
      <c r="AG609" s="156"/>
      <c r="AH609" s="156"/>
      <c r="AI609" s="156"/>
      <c r="AJ609" s="156"/>
      <c r="AK609" s="156"/>
      <c r="AL609" s="156"/>
      <c r="AM609" s="156"/>
      <c r="AN609" s="156"/>
      <c r="AO609" s="156"/>
      <c r="AP609" s="156"/>
      <c r="AQ609" s="156"/>
      <c r="AR609" s="156"/>
      <c r="AS609" s="156"/>
      <c r="AT609" s="156"/>
      <c r="AU609" s="156"/>
      <c r="AV609" s="156"/>
      <c r="AW609" s="156"/>
      <c r="AX609" s="156"/>
      <c r="AY609" s="156"/>
      <c r="AZ609" s="156"/>
      <c r="BA609" s="156"/>
      <c r="BB609" s="156"/>
      <c r="BC609" s="156"/>
      <c r="BD609" s="156"/>
      <c r="BE609" s="156"/>
      <c r="BF609" s="156"/>
      <c r="BG609" s="156"/>
      <c r="BH609" s="156"/>
      <c r="BI609" s="156"/>
      <c r="BJ609" s="156"/>
      <c r="BK609" s="156"/>
      <c r="BL609" s="156"/>
      <c r="BM609" s="53"/>
    </row>
    <row r="610" spans="1:65">
      <c r="A610" s="28"/>
      <c r="B610" s="3" t="s">
        <v>215</v>
      </c>
      <c r="C610" s="27"/>
      <c r="D610" s="23" t="s">
        <v>548</v>
      </c>
      <c r="E610" s="23">
        <v>1.4637850479720948E-2</v>
      </c>
      <c r="F610" s="23">
        <v>2.3166067138525401E-3</v>
      </c>
      <c r="G610" s="23">
        <v>8.0353386155573121E-4</v>
      </c>
      <c r="H610" s="23">
        <v>4.569315922870733E-3</v>
      </c>
      <c r="I610" s="23">
        <v>3.9382314135493176E-3</v>
      </c>
      <c r="J610" s="23">
        <v>1.2247448713915872E-3</v>
      </c>
      <c r="K610" s="155"/>
      <c r="L610" s="156"/>
      <c r="M610" s="156"/>
      <c r="N610" s="156"/>
      <c r="O610" s="156"/>
      <c r="P610" s="156"/>
      <c r="Q610" s="156"/>
      <c r="R610" s="156"/>
      <c r="S610" s="156"/>
      <c r="T610" s="156"/>
      <c r="U610" s="156"/>
      <c r="V610" s="156"/>
      <c r="W610" s="156"/>
      <c r="X610" s="156"/>
      <c r="Y610" s="156"/>
      <c r="Z610" s="156"/>
      <c r="AA610" s="156"/>
      <c r="AB610" s="156"/>
      <c r="AC610" s="156"/>
      <c r="AD610" s="156"/>
      <c r="AE610" s="156"/>
      <c r="AF610" s="156"/>
      <c r="AG610" s="156"/>
      <c r="AH610" s="156"/>
      <c r="AI610" s="156"/>
      <c r="AJ610" s="156"/>
      <c r="AK610" s="156"/>
      <c r="AL610" s="156"/>
      <c r="AM610" s="156"/>
      <c r="AN610" s="156"/>
      <c r="AO610" s="156"/>
      <c r="AP610" s="156"/>
      <c r="AQ610" s="156"/>
      <c r="AR610" s="156"/>
      <c r="AS610" s="156"/>
      <c r="AT610" s="156"/>
      <c r="AU610" s="156"/>
      <c r="AV610" s="156"/>
      <c r="AW610" s="156"/>
      <c r="AX610" s="156"/>
      <c r="AY610" s="156"/>
      <c r="AZ610" s="156"/>
      <c r="BA610" s="156"/>
      <c r="BB610" s="156"/>
      <c r="BC610" s="156"/>
      <c r="BD610" s="156"/>
      <c r="BE610" s="156"/>
      <c r="BF610" s="156"/>
      <c r="BG610" s="156"/>
      <c r="BH610" s="156"/>
      <c r="BI610" s="156"/>
      <c r="BJ610" s="156"/>
      <c r="BK610" s="156"/>
      <c r="BL610" s="156"/>
      <c r="BM610" s="53"/>
    </row>
    <row r="611" spans="1:65">
      <c r="A611" s="28"/>
      <c r="B611" s="3" t="s">
        <v>86</v>
      </c>
      <c r="C611" s="27"/>
      <c r="D611" s="13" t="s">
        <v>548</v>
      </c>
      <c r="E611" s="13">
        <v>0.24670534516383621</v>
      </c>
      <c r="F611" s="13">
        <v>4.8095641118045818E-2</v>
      </c>
      <c r="G611" s="13">
        <v>1.617310690819989E-2</v>
      </c>
      <c r="H611" s="13">
        <v>9.1787706096173219E-2</v>
      </c>
      <c r="I611" s="13">
        <v>4.4948427774958916E-2</v>
      </c>
      <c r="J611" s="13">
        <v>2.2472382961313528E-2</v>
      </c>
      <c r="K611" s="95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A612" s="28"/>
      <c r="B612" s="3" t="s">
        <v>216</v>
      </c>
      <c r="C612" s="27"/>
      <c r="D612" s="13" t="s">
        <v>548</v>
      </c>
      <c r="E612" s="13">
        <v>0.16097953016984667</v>
      </c>
      <c r="F612" s="13">
        <v>-5.7519426350882807E-2</v>
      </c>
      <c r="G612" s="13">
        <v>-2.7842702405529884E-2</v>
      </c>
      <c r="H612" s="13">
        <v>-2.5924803355830806E-2</v>
      </c>
      <c r="I612" s="13">
        <v>0.71440151407384422</v>
      </c>
      <c r="J612" s="13">
        <v>6.6405354959381713E-2</v>
      </c>
      <c r="K612" s="95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2"/>
    </row>
    <row r="613" spans="1:65">
      <c r="A613" s="28"/>
      <c r="B613" s="44" t="s">
        <v>217</v>
      </c>
      <c r="C613" s="45"/>
      <c r="D613" s="43" t="s">
        <v>218</v>
      </c>
      <c r="E613" s="43">
        <v>1.51</v>
      </c>
      <c r="F613" s="43">
        <v>0.83</v>
      </c>
      <c r="G613" s="43">
        <v>0.52</v>
      </c>
      <c r="H613" s="43">
        <v>0.49</v>
      </c>
      <c r="I613" s="43">
        <v>7.44</v>
      </c>
      <c r="J613" s="43">
        <v>0.49</v>
      </c>
      <c r="K613" s="95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B614" s="29"/>
      <c r="C614" s="20"/>
      <c r="D614" s="20"/>
      <c r="E614" s="20"/>
      <c r="F614" s="20"/>
      <c r="G614" s="20"/>
      <c r="H614" s="20"/>
      <c r="I614" s="20"/>
      <c r="J614" s="20"/>
      <c r="BM614" s="52"/>
    </row>
    <row r="615" spans="1:65" ht="15">
      <c r="B615" s="8" t="s">
        <v>387</v>
      </c>
      <c r="BM615" s="26" t="s">
        <v>67</v>
      </c>
    </row>
    <row r="616" spans="1:65" ht="15">
      <c r="A616" s="24" t="s">
        <v>37</v>
      </c>
      <c r="B616" s="18" t="s">
        <v>115</v>
      </c>
      <c r="C616" s="15" t="s">
        <v>116</v>
      </c>
      <c r="D616" s="16" t="s">
        <v>190</v>
      </c>
      <c r="E616" s="17" t="s">
        <v>190</v>
      </c>
      <c r="F616" s="17" t="s">
        <v>190</v>
      </c>
      <c r="G616" s="17" t="s">
        <v>190</v>
      </c>
      <c r="H616" s="17" t="s">
        <v>190</v>
      </c>
      <c r="I616" s="17" t="s">
        <v>190</v>
      </c>
      <c r="J616" s="17" t="s">
        <v>190</v>
      </c>
      <c r="K616" s="17" t="s">
        <v>190</v>
      </c>
      <c r="L616" s="17" t="s">
        <v>190</v>
      </c>
      <c r="M616" s="17" t="s">
        <v>190</v>
      </c>
      <c r="N616" s="17" t="s">
        <v>190</v>
      </c>
      <c r="O616" s="17" t="s">
        <v>190</v>
      </c>
      <c r="P616" s="17" t="s">
        <v>190</v>
      </c>
      <c r="Q616" s="17" t="s">
        <v>190</v>
      </c>
      <c r="R616" s="17" t="s">
        <v>190</v>
      </c>
      <c r="S616" s="17" t="s">
        <v>190</v>
      </c>
      <c r="T616" s="17" t="s">
        <v>190</v>
      </c>
      <c r="U616" s="17" t="s">
        <v>190</v>
      </c>
      <c r="V616" s="17" t="s">
        <v>190</v>
      </c>
      <c r="W616" s="95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 t="s">
        <v>191</v>
      </c>
      <c r="C617" s="9" t="s">
        <v>191</v>
      </c>
      <c r="D617" s="93" t="s">
        <v>192</v>
      </c>
      <c r="E617" s="94" t="s">
        <v>193</v>
      </c>
      <c r="F617" s="94" t="s">
        <v>194</v>
      </c>
      <c r="G617" s="94" t="s">
        <v>195</v>
      </c>
      <c r="H617" s="94" t="s">
        <v>196</v>
      </c>
      <c r="I617" s="94" t="s">
        <v>197</v>
      </c>
      <c r="J617" s="94" t="s">
        <v>198</v>
      </c>
      <c r="K617" s="94" t="s">
        <v>199</v>
      </c>
      <c r="L617" s="94" t="s">
        <v>200</v>
      </c>
      <c r="M617" s="94" t="s">
        <v>201</v>
      </c>
      <c r="N617" s="94" t="s">
        <v>202</v>
      </c>
      <c r="O617" s="94" t="s">
        <v>203</v>
      </c>
      <c r="P617" s="94" t="s">
        <v>204</v>
      </c>
      <c r="Q617" s="94" t="s">
        <v>205</v>
      </c>
      <c r="R617" s="94" t="s">
        <v>206</v>
      </c>
      <c r="S617" s="94" t="s">
        <v>207</v>
      </c>
      <c r="T617" s="94" t="s">
        <v>208</v>
      </c>
      <c r="U617" s="94" t="s">
        <v>209</v>
      </c>
      <c r="V617" s="94" t="s">
        <v>210</v>
      </c>
      <c r="W617" s="95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 t="s">
        <v>3</v>
      </c>
    </row>
    <row r="618" spans="1:65">
      <c r="A618" s="28"/>
      <c r="B618" s="19"/>
      <c r="C618" s="9"/>
      <c r="D618" s="10" t="s">
        <v>211</v>
      </c>
      <c r="E618" s="11" t="s">
        <v>211</v>
      </c>
      <c r="F618" s="11" t="s">
        <v>117</v>
      </c>
      <c r="G618" s="11" t="s">
        <v>117</v>
      </c>
      <c r="H618" s="11" t="s">
        <v>211</v>
      </c>
      <c r="I618" s="11" t="s">
        <v>117</v>
      </c>
      <c r="J618" s="11" t="s">
        <v>117</v>
      </c>
      <c r="K618" s="11" t="s">
        <v>211</v>
      </c>
      <c r="L618" s="11" t="s">
        <v>211</v>
      </c>
      <c r="M618" s="11" t="s">
        <v>117</v>
      </c>
      <c r="N618" s="11" t="s">
        <v>211</v>
      </c>
      <c r="O618" s="11" t="s">
        <v>212</v>
      </c>
      <c r="P618" s="11" t="s">
        <v>117</v>
      </c>
      <c r="Q618" s="11" t="s">
        <v>212</v>
      </c>
      <c r="R618" s="11" t="s">
        <v>117</v>
      </c>
      <c r="S618" s="11" t="s">
        <v>211</v>
      </c>
      <c r="T618" s="11" t="s">
        <v>211</v>
      </c>
      <c r="U618" s="11" t="s">
        <v>212</v>
      </c>
      <c r="V618" s="11" t="s">
        <v>211</v>
      </c>
      <c r="W618" s="95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0</v>
      </c>
    </row>
    <row r="619" spans="1:65">
      <c r="A619" s="28"/>
      <c r="B619" s="19"/>
      <c r="C619" s="9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95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0</v>
      </c>
    </row>
    <row r="620" spans="1:65">
      <c r="A620" s="28"/>
      <c r="B620" s="18">
        <v>1</v>
      </c>
      <c r="C620" s="14">
        <v>1</v>
      </c>
      <c r="D620" s="161">
        <v>151</v>
      </c>
      <c r="E620" s="163">
        <v>88.2</v>
      </c>
      <c r="F620" s="161">
        <v>147</v>
      </c>
      <c r="G620" s="161">
        <v>139</v>
      </c>
      <c r="H620" s="161">
        <v>149</v>
      </c>
      <c r="I620" s="161">
        <v>160</v>
      </c>
      <c r="J620" s="161">
        <v>140</v>
      </c>
      <c r="K620" s="161">
        <v>141</v>
      </c>
      <c r="L620" s="161">
        <v>148.1</v>
      </c>
      <c r="M620" s="161">
        <v>164</v>
      </c>
      <c r="N620" s="161">
        <v>148.1</v>
      </c>
      <c r="O620" s="161">
        <v>166.57455738654994</v>
      </c>
      <c r="P620" s="161">
        <v>145</v>
      </c>
      <c r="Q620" s="161">
        <v>153.68</v>
      </c>
      <c r="R620" s="161">
        <v>128</v>
      </c>
      <c r="S620" s="161">
        <v>143</v>
      </c>
      <c r="T620" s="161">
        <v>152</v>
      </c>
      <c r="U620" s="161">
        <v>133</v>
      </c>
      <c r="V620" s="161">
        <v>154.5</v>
      </c>
      <c r="W620" s="164"/>
      <c r="X620" s="165"/>
      <c r="Y620" s="165"/>
      <c r="Z620" s="165"/>
      <c r="AA620" s="165"/>
      <c r="AB620" s="165"/>
      <c r="AC620" s="165"/>
      <c r="AD620" s="165"/>
      <c r="AE620" s="165"/>
      <c r="AF620" s="165"/>
      <c r="AG620" s="165"/>
      <c r="AH620" s="165"/>
      <c r="AI620" s="165"/>
      <c r="AJ620" s="165"/>
      <c r="AK620" s="165"/>
      <c r="AL620" s="165"/>
      <c r="AM620" s="165"/>
      <c r="AN620" s="165"/>
      <c r="AO620" s="165"/>
      <c r="AP620" s="165"/>
      <c r="AQ620" s="165"/>
      <c r="AR620" s="165"/>
      <c r="AS620" s="165"/>
      <c r="AT620" s="165"/>
      <c r="AU620" s="165"/>
      <c r="AV620" s="165"/>
      <c r="AW620" s="165"/>
      <c r="AX620" s="165"/>
      <c r="AY620" s="165"/>
      <c r="AZ620" s="165"/>
      <c r="BA620" s="165"/>
      <c r="BB620" s="165"/>
      <c r="BC620" s="165"/>
      <c r="BD620" s="165"/>
      <c r="BE620" s="165"/>
      <c r="BF620" s="165"/>
      <c r="BG620" s="165"/>
      <c r="BH620" s="165"/>
      <c r="BI620" s="165"/>
      <c r="BJ620" s="165"/>
      <c r="BK620" s="165"/>
      <c r="BL620" s="165"/>
      <c r="BM620" s="166">
        <v>1</v>
      </c>
    </row>
    <row r="621" spans="1:65">
      <c r="A621" s="28"/>
      <c r="B621" s="19">
        <v>1</v>
      </c>
      <c r="C621" s="9">
        <v>2</v>
      </c>
      <c r="D621" s="167">
        <v>152</v>
      </c>
      <c r="E621" s="168">
        <v>89.7</v>
      </c>
      <c r="F621" s="167">
        <v>146</v>
      </c>
      <c r="G621" s="167">
        <v>136</v>
      </c>
      <c r="H621" s="167">
        <v>140</v>
      </c>
      <c r="I621" s="167">
        <v>160</v>
      </c>
      <c r="J621" s="167">
        <v>140</v>
      </c>
      <c r="K621" s="167">
        <v>127</v>
      </c>
      <c r="L621" s="167">
        <v>154.5</v>
      </c>
      <c r="M621" s="167">
        <v>165</v>
      </c>
      <c r="N621" s="167">
        <v>151.5</v>
      </c>
      <c r="O621" s="167">
        <v>166.32919357576816</v>
      </c>
      <c r="P621" s="167">
        <v>137</v>
      </c>
      <c r="Q621" s="167">
        <v>166.74</v>
      </c>
      <c r="R621" s="167">
        <v>141</v>
      </c>
      <c r="S621" s="167">
        <v>147</v>
      </c>
      <c r="T621" s="167">
        <v>162</v>
      </c>
      <c r="U621" s="167">
        <v>141</v>
      </c>
      <c r="V621" s="167">
        <v>157.5</v>
      </c>
      <c r="W621" s="164"/>
      <c r="X621" s="165"/>
      <c r="Y621" s="165"/>
      <c r="Z621" s="165"/>
      <c r="AA621" s="165"/>
      <c r="AB621" s="165"/>
      <c r="AC621" s="165"/>
      <c r="AD621" s="165"/>
      <c r="AE621" s="165"/>
      <c r="AF621" s="165"/>
      <c r="AG621" s="165"/>
      <c r="AH621" s="165"/>
      <c r="AI621" s="165"/>
      <c r="AJ621" s="165"/>
      <c r="AK621" s="165"/>
      <c r="AL621" s="165"/>
      <c r="AM621" s="165"/>
      <c r="AN621" s="165"/>
      <c r="AO621" s="165"/>
      <c r="AP621" s="165"/>
      <c r="AQ621" s="165"/>
      <c r="AR621" s="165"/>
      <c r="AS621" s="165"/>
      <c r="AT621" s="165"/>
      <c r="AU621" s="165"/>
      <c r="AV621" s="165"/>
      <c r="AW621" s="165"/>
      <c r="AX621" s="165"/>
      <c r="AY621" s="165"/>
      <c r="AZ621" s="165"/>
      <c r="BA621" s="165"/>
      <c r="BB621" s="165"/>
      <c r="BC621" s="165"/>
      <c r="BD621" s="165"/>
      <c r="BE621" s="165"/>
      <c r="BF621" s="165"/>
      <c r="BG621" s="165"/>
      <c r="BH621" s="165"/>
      <c r="BI621" s="165"/>
      <c r="BJ621" s="165"/>
      <c r="BK621" s="165"/>
      <c r="BL621" s="165"/>
      <c r="BM621" s="166">
        <v>44</v>
      </c>
    </row>
    <row r="622" spans="1:65">
      <c r="A622" s="28"/>
      <c r="B622" s="19">
        <v>1</v>
      </c>
      <c r="C622" s="9">
        <v>3</v>
      </c>
      <c r="D622" s="167">
        <v>145</v>
      </c>
      <c r="E622" s="168">
        <v>89.2</v>
      </c>
      <c r="F622" s="167">
        <v>148</v>
      </c>
      <c r="G622" s="167">
        <v>128</v>
      </c>
      <c r="H622" s="167">
        <v>147</v>
      </c>
      <c r="I622" s="167">
        <v>150</v>
      </c>
      <c r="J622" s="167">
        <v>140</v>
      </c>
      <c r="K622" s="167">
        <v>130</v>
      </c>
      <c r="L622" s="167">
        <v>158.19999999999999</v>
      </c>
      <c r="M622" s="167">
        <v>157</v>
      </c>
      <c r="N622" s="167">
        <v>162.69999999999999</v>
      </c>
      <c r="O622" s="167">
        <v>164.79588792214597</v>
      </c>
      <c r="P622" s="167">
        <v>148</v>
      </c>
      <c r="Q622" s="167">
        <v>140.65</v>
      </c>
      <c r="R622" s="167">
        <v>130</v>
      </c>
      <c r="S622" s="167">
        <v>148</v>
      </c>
      <c r="T622" s="167">
        <v>158</v>
      </c>
      <c r="U622" s="167">
        <v>139</v>
      </c>
      <c r="V622" s="167">
        <v>151.5</v>
      </c>
      <c r="W622" s="164"/>
      <c r="X622" s="165"/>
      <c r="Y622" s="165"/>
      <c r="Z622" s="165"/>
      <c r="AA622" s="165"/>
      <c r="AB622" s="165"/>
      <c r="AC622" s="165"/>
      <c r="AD622" s="165"/>
      <c r="AE622" s="165"/>
      <c r="AF622" s="165"/>
      <c r="AG622" s="165"/>
      <c r="AH622" s="165"/>
      <c r="AI622" s="165"/>
      <c r="AJ622" s="165"/>
      <c r="AK622" s="165"/>
      <c r="AL622" s="165"/>
      <c r="AM622" s="165"/>
      <c r="AN622" s="165"/>
      <c r="AO622" s="165"/>
      <c r="AP622" s="165"/>
      <c r="AQ622" s="165"/>
      <c r="AR622" s="165"/>
      <c r="AS622" s="165"/>
      <c r="AT622" s="165"/>
      <c r="AU622" s="165"/>
      <c r="AV622" s="165"/>
      <c r="AW622" s="165"/>
      <c r="AX622" s="165"/>
      <c r="AY622" s="165"/>
      <c r="AZ622" s="165"/>
      <c r="BA622" s="165"/>
      <c r="BB622" s="165"/>
      <c r="BC622" s="165"/>
      <c r="BD622" s="165"/>
      <c r="BE622" s="165"/>
      <c r="BF622" s="165"/>
      <c r="BG622" s="165"/>
      <c r="BH622" s="165"/>
      <c r="BI622" s="165"/>
      <c r="BJ622" s="165"/>
      <c r="BK622" s="165"/>
      <c r="BL622" s="165"/>
      <c r="BM622" s="166">
        <v>16</v>
      </c>
    </row>
    <row r="623" spans="1:65">
      <c r="A623" s="28"/>
      <c r="B623" s="19">
        <v>1</v>
      </c>
      <c r="C623" s="9">
        <v>4</v>
      </c>
      <c r="D623" s="167">
        <v>145</v>
      </c>
      <c r="E623" s="168">
        <v>88</v>
      </c>
      <c r="F623" s="167">
        <v>144</v>
      </c>
      <c r="G623" s="167">
        <v>127</v>
      </c>
      <c r="H623" s="167">
        <v>144</v>
      </c>
      <c r="I623" s="167">
        <v>160</v>
      </c>
      <c r="J623" s="167">
        <v>140</v>
      </c>
      <c r="K623" s="167">
        <v>153</v>
      </c>
      <c r="L623" s="167">
        <v>155.80000000000001</v>
      </c>
      <c r="M623" s="167">
        <v>154</v>
      </c>
      <c r="N623" s="167">
        <v>160.69999999999999</v>
      </c>
      <c r="O623" s="167">
        <v>165.97717027150813</v>
      </c>
      <c r="P623" s="167">
        <v>138</v>
      </c>
      <c r="Q623" s="167">
        <v>146.99</v>
      </c>
      <c r="R623" s="167">
        <v>136</v>
      </c>
      <c r="S623" s="167">
        <v>155</v>
      </c>
      <c r="T623" s="167">
        <v>150</v>
      </c>
      <c r="U623" s="167">
        <v>134</v>
      </c>
      <c r="V623" s="167">
        <v>149.5</v>
      </c>
      <c r="W623" s="164"/>
      <c r="X623" s="165"/>
      <c r="Y623" s="165"/>
      <c r="Z623" s="165"/>
      <c r="AA623" s="165"/>
      <c r="AB623" s="165"/>
      <c r="AC623" s="165"/>
      <c r="AD623" s="165"/>
      <c r="AE623" s="165"/>
      <c r="AF623" s="165"/>
      <c r="AG623" s="165"/>
      <c r="AH623" s="165"/>
      <c r="AI623" s="165"/>
      <c r="AJ623" s="165"/>
      <c r="AK623" s="165"/>
      <c r="AL623" s="165"/>
      <c r="AM623" s="165"/>
      <c r="AN623" s="165"/>
      <c r="AO623" s="165"/>
      <c r="AP623" s="165"/>
      <c r="AQ623" s="165"/>
      <c r="AR623" s="165"/>
      <c r="AS623" s="165"/>
      <c r="AT623" s="165"/>
      <c r="AU623" s="165"/>
      <c r="AV623" s="165"/>
      <c r="AW623" s="165"/>
      <c r="AX623" s="165"/>
      <c r="AY623" s="165"/>
      <c r="AZ623" s="165"/>
      <c r="BA623" s="165"/>
      <c r="BB623" s="165"/>
      <c r="BC623" s="165"/>
      <c r="BD623" s="165"/>
      <c r="BE623" s="165"/>
      <c r="BF623" s="165"/>
      <c r="BG623" s="165"/>
      <c r="BH623" s="165"/>
      <c r="BI623" s="165"/>
      <c r="BJ623" s="165"/>
      <c r="BK623" s="165"/>
      <c r="BL623" s="165"/>
      <c r="BM623" s="166">
        <v>146.84579447283875</v>
      </c>
    </row>
    <row r="624" spans="1:65">
      <c r="A624" s="28"/>
      <c r="B624" s="19">
        <v>1</v>
      </c>
      <c r="C624" s="9">
        <v>5</v>
      </c>
      <c r="D624" s="167">
        <v>144</v>
      </c>
      <c r="E624" s="168">
        <v>89.1</v>
      </c>
      <c r="F624" s="167">
        <v>141</v>
      </c>
      <c r="G624" s="167">
        <v>127</v>
      </c>
      <c r="H624" s="167">
        <v>135</v>
      </c>
      <c r="I624" s="167">
        <v>150</v>
      </c>
      <c r="J624" s="171">
        <v>150</v>
      </c>
      <c r="K624" s="167">
        <v>136</v>
      </c>
      <c r="L624" s="167">
        <v>156.9</v>
      </c>
      <c r="M624" s="167">
        <v>157</v>
      </c>
      <c r="N624" s="167">
        <v>149.19999999999999</v>
      </c>
      <c r="O624" s="167">
        <v>162.6161297557758</v>
      </c>
      <c r="P624" s="167">
        <v>140</v>
      </c>
      <c r="Q624" s="167">
        <v>150.96</v>
      </c>
      <c r="R624" s="167">
        <v>132</v>
      </c>
      <c r="S624" s="167">
        <v>149</v>
      </c>
      <c r="T624" s="167">
        <v>148</v>
      </c>
      <c r="U624" s="167">
        <v>129</v>
      </c>
      <c r="V624" s="167">
        <v>147</v>
      </c>
      <c r="W624" s="164"/>
      <c r="X624" s="165"/>
      <c r="Y624" s="165"/>
      <c r="Z624" s="165"/>
      <c r="AA624" s="165"/>
      <c r="AB624" s="165"/>
      <c r="AC624" s="165"/>
      <c r="AD624" s="165"/>
      <c r="AE624" s="165"/>
      <c r="AF624" s="165"/>
      <c r="AG624" s="165"/>
      <c r="AH624" s="165"/>
      <c r="AI624" s="165"/>
      <c r="AJ624" s="165"/>
      <c r="AK624" s="165"/>
      <c r="AL624" s="165"/>
      <c r="AM624" s="165"/>
      <c r="AN624" s="165"/>
      <c r="AO624" s="165"/>
      <c r="AP624" s="165"/>
      <c r="AQ624" s="165"/>
      <c r="AR624" s="165"/>
      <c r="AS624" s="165"/>
      <c r="AT624" s="165"/>
      <c r="AU624" s="165"/>
      <c r="AV624" s="165"/>
      <c r="AW624" s="165"/>
      <c r="AX624" s="165"/>
      <c r="AY624" s="165"/>
      <c r="AZ624" s="165"/>
      <c r="BA624" s="165"/>
      <c r="BB624" s="165"/>
      <c r="BC624" s="165"/>
      <c r="BD624" s="165"/>
      <c r="BE624" s="165"/>
      <c r="BF624" s="165"/>
      <c r="BG624" s="165"/>
      <c r="BH624" s="165"/>
      <c r="BI624" s="165"/>
      <c r="BJ624" s="165"/>
      <c r="BK624" s="165"/>
      <c r="BL624" s="165"/>
      <c r="BM624" s="166">
        <v>24</v>
      </c>
    </row>
    <row r="625" spans="1:65">
      <c r="A625" s="28"/>
      <c r="B625" s="19">
        <v>1</v>
      </c>
      <c r="C625" s="9">
        <v>6</v>
      </c>
      <c r="D625" s="167">
        <v>144</v>
      </c>
      <c r="E625" s="168">
        <v>88.6</v>
      </c>
      <c r="F625" s="167">
        <v>151</v>
      </c>
      <c r="G625" s="167">
        <v>137</v>
      </c>
      <c r="H625" s="167">
        <v>145</v>
      </c>
      <c r="I625" s="167">
        <v>150</v>
      </c>
      <c r="J625" s="167">
        <v>140</v>
      </c>
      <c r="K625" s="167">
        <v>129</v>
      </c>
      <c r="L625" s="167">
        <v>148</v>
      </c>
      <c r="M625" s="167">
        <v>153</v>
      </c>
      <c r="N625" s="167">
        <v>162</v>
      </c>
      <c r="O625" s="167">
        <v>163.64286415483485</v>
      </c>
      <c r="P625" s="167">
        <v>135</v>
      </c>
      <c r="Q625" s="167">
        <v>156.69</v>
      </c>
      <c r="R625" s="167">
        <v>127</v>
      </c>
      <c r="S625" s="167">
        <v>139</v>
      </c>
      <c r="T625" s="167">
        <v>142</v>
      </c>
      <c r="U625" s="167">
        <v>130</v>
      </c>
      <c r="V625" s="167">
        <v>154</v>
      </c>
      <c r="W625" s="164"/>
      <c r="X625" s="165"/>
      <c r="Y625" s="165"/>
      <c r="Z625" s="165"/>
      <c r="AA625" s="165"/>
      <c r="AB625" s="165"/>
      <c r="AC625" s="165"/>
      <c r="AD625" s="165"/>
      <c r="AE625" s="165"/>
      <c r="AF625" s="165"/>
      <c r="AG625" s="165"/>
      <c r="AH625" s="165"/>
      <c r="AI625" s="165"/>
      <c r="AJ625" s="165"/>
      <c r="AK625" s="165"/>
      <c r="AL625" s="165"/>
      <c r="AM625" s="165"/>
      <c r="AN625" s="165"/>
      <c r="AO625" s="165"/>
      <c r="AP625" s="165"/>
      <c r="AQ625" s="165"/>
      <c r="AR625" s="165"/>
      <c r="AS625" s="165"/>
      <c r="AT625" s="165"/>
      <c r="AU625" s="165"/>
      <c r="AV625" s="165"/>
      <c r="AW625" s="165"/>
      <c r="AX625" s="165"/>
      <c r="AY625" s="165"/>
      <c r="AZ625" s="165"/>
      <c r="BA625" s="165"/>
      <c r="BB625" s="165"/>
      <c r="BC625" s="165"/>
      <c r="BD625" s="165"/>
      <c r="BE625" s="165"/>
      <c r="BF625" s="165"/>
      <c r="BG625" s="165"/>
      <c r="BH625" s="165"/>
      <c r="BI625" s="165"/>
      <c r="BJ625" s="165"/>
      <c r="BK625" s="165"/>
      <c r="BL625" s="165"/>
      <c r="BM625" s="169"/>
    </row>
    <row r="626" spans="1:65">
      <c r="A626" s="28"/>
      <c r="B626" s="20" t="s">
        <v>213</v>
      </c>
      <c r="C626" s="12"/>
      <c r="D626" s="170">
        <v>146.83333333333334</v>
      </c>
      <c r="E626" s="170">
        <v>88.800000000000011</v>
      </c>
      <c r="F626" s="170">
        <v>146.16666666666666</v>
      </c>
      <c r="G626" s="170">
        <v>132.33333333333334</v>
      </c>
      <c r="H626" s="170">
        <v>143.33333333333334</v>
      </c>
      <c r="I626" s="170">
        <v>155</v>
      </c>
      <c r="J626" s="170">
        <v>141.66666666666666</v>
      </c>
      <c r="K626" s="170">
        <v>136</v>
      </c>
      <c r="L626" s="170">
        <v>153.58333333333334</v>
      </c>
      <c r="M626" s="170">
        <v>158.33333333333334</v>
      </c>
      <c r="N626" s="170">
        <v>155.70000000000002</v>
      </c>
      <c r="O626" s="170">
        <v>164.98930051109713</v>
      </c>
      <c r="P626" s="170">
        <v>140.5</v>
      </c>
      <c r="Q626" s="170">
        <v>152.61833333333334</v>
      </c>
      <c r="R626" s="170">
        <v>132.33333333333334</v>
      </c>
      <c r="S626" s="170">
        <v>146.83333333333334</v>
      </c>
      <c r="T626" s="170">
        <v>152</v>
      </c>
      <c r="U626" s="170">
        <v>134.33333333333334</v>
      </c>
      <c r="V626" s="170">
        <v>152.33333333333334</v>
      </c>
      <c r="W626" s="164"/>
      <c r="X626" s="165"/>
      <c r="Y626" s="165"/>
      <c r="Z626" s="165"/>
      <c r="AA626" s="165"/>
      <c r="AB626" s="165"/>
      <c r="AC626" s="165"/>
      <c r="AD626" s="165"/>
      <c r="AE626" s="165"/>
      <c r="AF626" s="165"/>
      <c r="AG626" s="165"/>
      <c r="AH626" s="165"/>
      <c r="AI626" s="165"/>
      <c r="AJ626" s="165"/>
      <c r="AK626" s="165"/>
      <c r="AL626" s="165"/>
      <c r="AM626" s="165"/>
      <c r="AN626" s="165"/>
      <c r="AO626" s="165"/>
      <c r="AP626" s="165"/>
      <c r="AQ626" s="165"/>
      <c r="AR626" s="165"/>
      <c r="AS626" s="165"/>
      <c r="AT626" s="165"/>
      <c r="AU626" s="165"/>
      <c r="AV626" s="165"/>
      <c r="AW626" s="165"/>
      <c r="AX626" s="165"/>
      <c r="AY626" s="165"/>
      <c r="AZ626" s="165"/>
      <c r="BA626" s="165"/>
      <c r="BB626" s="165"/>
      <c r="BC626" s="165"/>
      <c r="BD626" s="165"/>
      <c r="BE626" s="165"/>
      <c r="BF626" s="165"/>
      <c r="BG626" s="165"/>
      <c r="BH626" s="165"/>
      <c r="BI626" s="165"/>
      <c r="BJ626" s="165"/>
      <c r="BK626" s="165"/>
      <c r="BL626" s="165"/>
      <c r="BM626" s="169"/>
    </row>
    <row r="627" spans="1:65">
      <c r="A627" s="28"/>
      <c r="B627" s="3" t="s">
        <v>214</v>
      </c>
      <c r="C627" s="27"/>
      <c r="D627" s="167">
        <v>145</v>
      </c>
      <c r="E627" s="167">
        <v>88.85</v>
      </c>
      <c r="F627" s="167">
        <v>146.5</v>
      </c>
      <c r="G627" s="167">
        <v>132</v>
      </c>
      <c r="H627" s="167">
        <v>144.5</v>
      </c>
      <c r="I627" s="167">
        <v>155</v>
      </c>
      <c r="J627" s="167">
        <v>140</v>
      </c>
      <c r="K627" s="167">
        <v>133</v>
      </c>
      <c r="L627" s="167">
        <v>155.15</v>
      </c>
      <c r="M627" s="167">
        <v>157</v>
      </c>
      <c r="N627" s="167">
        <v>156.1</v>
      </c>
      <c r="O627" s="167">
        <v>165.38652909682705</v>
      </c>
      <c r="P627" s="167">
        <v>139</v>
      </c>
      <c r="Q627" s="167">
        <v>152.32</v>
      </c>
      <c r="R627" s="167">
        <v>131</v>
      </c>
      <c r="S627" s="167">
        <v>147.5</v>
      </c>
      <c r="T627" s="167">
        <v>151</v>
      </c>
      <c r="U627" s="167">
        <v>133.5</v>
      </c>
      <c r="V627" s="167">
        <v>152.75</v>
      </c>
      <c r="W627" s="164"/>
      <c r="X627" s="165"/>
      <c r="Y627" s="165"/>
      <c r="Z627" s="165"/>
      <c r="AA627" s="165"/>
      <c r="AB627" s="165"/>
      <c r="AC627" s="165"/>
      <c r="AD627" s="165"/>
      <c r="AE627" s="165"/>
      <c r="AF627" s="165"/>
      <c r="AG627" s="165"/>
      <c r="AH627" s="165"/>
      <c r="AI627" s="165"/>
      <c r="AJ627" s="165"/>
      <c r="AK627" s="165"/>
      <c r="AL627" s="165"/>
      <c r="AM627" s="165"/>
      <c r="AN627" s="165"/>
      <c r="AO627" s="165"/>
      <c r="AP627" s="165"/>
      <c r="AQ627" s="165"/>
      <c r="AR627" s="165"/>
      <c r="AS627" s="165"/>
      <c r="AT627" s="165"/>
      <c r="AU627" s="165"/>
      <c r="AV627" s="165"/>
      <c r="AW627" s="165"/>
      <c r="AX627" s="165"/>
      <c r="AY627" s="165"/>
      <c r="AZ627" s="165"/>
      <c r="BA627" s="165"/>
      <c r="BB627" s="165"/>
      <c r="BC627" s="165"/>
      <c r="BD627" s="165"/>
      <c r="BE627" s="165"/>
      <c r="BF627" s="165"/>
      <c r="BG627" s="165"/>
      <c r="BH627" s="165"/>
      <c r="BI627" s="165"/>
      <c r="BJ627" s="165"/>
      <c r="BK627" s="165"/>
      <c r="BL627" s="165"/>
      <c r="BM627" s="169"/>
    </row>
    <row r="628" spans="1:65">
      <c r="A628" s="28"/>
      <c r="B628" s="3" t="s">
        <v>215</v>
      </c>
      <c r="C628" s="27"/>
      <c r="D628" s="167">
        <v>3.6560452221856701</v>
      </c>
      <c r="E628" s="167">
        <v>0.64807406984078642</v>
      </c>
      <c r="F628" s="167">
        <v>3.4302575219167823</v>
      </c>
      <c r="G628" s="167">
        <v>5.5737479909542609</v>
      </c>
      <c r="H628" s="167">
        <v>5.0859282994028403</v>
      </c>
      <c r="I628" s="167">
        <v>5.4772255750516612</v>
      </c>
      <c r="J628" s="167">
        <v>4.0824829046386295</v>
      </c>
      <c r="K628" s="167">
        <v>9.7979589711327115</v>
      </c>
      <c r="L628" s="167">
        <v>4.4566429817371143</v>
      </c>
      <c r="M628" s="167">
        <v>5.0464508980734832</v>
      </c>
      <c r="N628" s="167">
        <v>6.8020585119506283</v>
      </c>
      <c r="O628" s="167">
        <v>1.5979035123811729</v>
      </c>
      <c r="P628" s="167">
        <v>5.0099900199501395</v>
      </c>
      <c r="Q628" s="167">
        <v>8.885902130153509</v>
      </c>
      <c r="R628" s="167">
        <v>5.3166405433005028</v>
      </c>
      <c r="S628" s="167">
        <v>5.4558836742242462</v>
      </c>
      <c r="T628" s="167">
        <v>7.1554175279993268</v>
      </c>
      <c r="U628" s="167">
        <v>4.8027769744874336</v>
      </c>
      <c r="V628" s="167">
        <v>3.7771241264574118</v>
      </c>
      <c r="W628" s="164"/>
      <c r="X628" s="165"/>
      <c r="Y628" s="165"/>
      <c r="Z628" s="165"/>
      <c r="AA628" s="165"/>
      <c r="AB628" s="165"/>
      <c r="AC628" s="165"/>
      <c r="AD628" s="165"/>
      <c r="AE628" s="165"/>
      <c r="AF628" s="165"/>
      <c r="AG628" s="165"/>
      <c r="AH628" s="165"/>
      <c r="AI628" s="165"/>
      <c r="AJ628" s="165"/>
      <c r="AK628" s="165"/>
      <c r="AL628" s="165"/>
      <c r="AM628" s="165"/>
      <c r="AN628" s="165"/>
      <c r="AO628" s="165"/>
      <c r="AP628" s="165"/>
      <c r="AQ628" s="165"/>
      <c r="AR628" s="165"/>
      <c r="AS628" s="165"/>
      <c r="AT628" s="165"/>
      <c r="AU628" s="165"/>
      <c r="AV628" s="165"/>
      <c r="AW628" s="165"/>
      <c r="AX628" s="165"/>
      <c r="AY628" s="165"/>
      <c r="AZ628" s="165"/>
      <c r="BA628" s="165"/>
      <c r="BB628" s="165"/>
      <c r="BC628" s="165"/>
      <c r="BD628" s="165"/>
      <c r="BE628" s="165"/>
      <c r="BF628" s="165"/>
      <c r="BG628" s="165"/>
      <c r="BH628" s="165"/>
      <c r="BI628" s="165"/>
      <c r="BJ628" s="165"/>
      <c r="BK628" s="165"/>
      <c r="BL628" s="165"/>
      <c r="BM628" s="169"/>
    </row>
    <row r="629" spans="1:65">
      <c r="A629" s="28"/>
      <c r="B629" s="3" t="s">
        <v>86</v>
      </c>
      <c r="C629" s="27"/>
      <c r="D629" s="13">
        <v>2.4899286416701496E-2</v>
      </c>
      <c r="E629" s="13">
        <v>7.298131417125972E-3</v>
      </c>
      <c r="F629" s="13">
        <v>2.3468124437286995E-2</v>
      </c>
      <c r="G629" s="13">
        <v>4.2119002450535972E-2</v>
      </c>
      <c r="H629" s="13">
        <v>3.5483220693508184E-2</v>
      </c>
      <c r="I629" s="13">
        <v>3.5336939193881686E-2</v>
      </c>
      <c r="J629" s="13">
        <v>2.8817526385684446E-2</v>
      </c>
      <c r="K629" s="13">
        <v>7.2043815964211111E-2</v>
      </c>
      <c r="L629" s="13">
        <v>2.9017751373220494E-2</v>
      </c>
      <c r="M629" s="13">
        <v>3.1872321461516737E-2</v>
      </c>
      <c r="N629" s="13">
        <v>4.3686952549458112E-2</v>
      </c>
      <c r="O629" s="13">
        <v>9.6848917319562692E-3</v>
      </c>
      <c r="P629" s="13">
        <v>3.5658291956940494E-2</v>
      </c>
      <c r="Q629" s="13">
        <v>5.8223032161842783E-2</v>
      </c>
      <c r="R629" s="13">
        <v>4.0176125012346367E-2</v>
      </c>
      <c r="S629" s="13">
        <v>3.7156983025363764E-2</v>
      </c>
      <c r="T629" s="13">
        <v>4.7075115315785045E-2</v>
      </c>
      <c r="U629" s="13">
        <v>3.5752682192214141E-2</v>
      </c>
      <c r="V629" s="13">
        <v>2.4795125556613205E-2</v>
      </c>
      <c r="W629" s="95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A630" s="28"/>
      <c r="B630" s="3" t="s">
        <v>216</v>
      </c>
      <c r="C630" s="27"/>
      <c r="D630" s="13">
        <v>-8.4858674707977144E-5</v>
      </c>
      <c r="E630" s="13">
        <v>-0.39528400987728074</v>
      </c>
      <c r="F630" s="13">
        <v>-4.6247685104642278E-3</v>
      </c>
      <c r="G630" s="13">
        <v>-9.882789760240418E-2</v>
      </c>
      <c r="H630" s="13">
        <v>-2.3919385312427766E-2</v>
      </c>
      <c r="I630" s="13">
        <v>5.5529036813304788E-2</v>
      </c>
      <c r="J630" s="13">
        <v>-3.5269159901818226E-2</v>
      </c>
      <c r="K630" s="13">
        <v>-7.3858393505745523E-2</v>
      </c>
      <c r="L630" s="13">
        <v>4.5881728412322964E-2</v>
      </c>
      <c r="M630" s="13">
        <v>7.8228585992085709E-2</v>
      </c>
      <c r="N630" s="13">
        <v>6.0295942140848879E-2</v>
      </c>
      <c r="O630" s="13">
        <v>0.12355482227728554</v>
      </c>
      <c r="P630" s="13">
        <v>-4.3214002114391414E-2</v>
      </c>
      <c r="Q630" s="13">
        <v>3.9310208925066092E-2</v>
      </c>
      <c r="R630" s="13">
        <v>-9.882789760240418E-2</v>
      </c>
      <c r="S630" s="13">
        <v>-8.4858674707977144E-5</v>
      </c>
      <c r="T630" s="13">
        <v>3.5099442552402049E-2</v>
      </c>
      <c r="U630" s="13">
        <v>-8.5208168095135761E-2</v>
      </c>
      <c r="V630" s="13">
        <v>3.736939747028023E-2</v>
      </c>
      <c r="W630" s="95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2"/>
    </row>
    <row r="631" spans="1:65">
      <c r="A631" s="28"/>
      <c r="B631" s="44" t="s">
        <v>217</v>
      </c>
      <c r="C631" s="45"/>
      <c r="D631" s="43">
        <v>0</v>
      </c>
      <c r="E631" s="43">
        <v>5.8</v>
      </c>
      <c r="F631" s="43">
        <v>7.0000000000000007E-2</v>
      </c>
      <c r="G631" s="43">
        <v>1.45</v>
      </c>
      <c r="H631" s="43">
        <v>0.35</v>
      </c>
      <c r="I631" s="43">
        <v>0.82</v>
      </c>
      <c r="J631" s="43">
        <v>0.52</v>
      </c>
      <c r="K631" s="43">
        <v>1.08</v>
      </c>
      <c r="L631" s="43">
        <v>0.67</v>
      </c>
      <c r="M631" s="43">
        <v>1.1499999999999999</v>
      </c>
      <c r="N631" s="43">
        <v>0.89</v>
      </c>
      <c r="O631" s="43">
        <v>1.81</v>
      </c>
      <c r="P631" s="43">
        <v>0.63</v>
      </c>
      <c r="Q631" s="43">
        <v>0.57999999999999996</v>
      </c>
      <c r="R631" s="43">
        <v>1.45</v>
      </c>
      <c r="S631" s="43">
        <v>0</v>
      </c>
      <c r="T631" s="43">
        <v>0.52</v>
      </c>
      <c r="U631" s="43">
        <v>1.25</v>
      </c>
      <c r="V631" s="43">
        <v>0.55000000000000004</v>
      </c>
      <c r="W631" s="95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2"/>
    </row>
    <row r="632" spans="1:65">
      <c r="B632" s="29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BM632" s="52"/>
    </row>
    <row r="633" spans="1:65" ht="15">
      <c r="B633" s="8" t="s">
        <v>388</v>
      </c>
      <c r="BM633" s="26" t="s">
        <v>229</v>
      </c>
    </row>
    <row r="634" spans="1:65" ht="15">
      <c r="A634" s="24" t="s">
        <v>40</v>
      </c>
      <c r="B634" s="18" t="s">
        <v>115</v>
      </c>
      <c r="C634" s="15" t="s">
        <v>116</v>
      </c>
      <c r="D634" s="16" t="s">
        <v>190</v>
      </c>
      <c r="E634" s="9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 t="s">
        <v>191</v>
      </c>
      <c r="C635" s="9" t="s">
        <v>191</v>
      </c>
      <c r="D635" s="93" t="s">
        <v>220</v>
      </c>
      <c r="E635" s="9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 t="s">
        <v>3</v>
      </c>
    </row>
    <row r="636" spans="1:65">
      <c r="A636" s="28"/>
      <c r="B636" s="19"/>
      <c r="C636" s="9"/>
      <c r="D636" s="10" t="s">
        <v>211</v>
      </c>
      <c r="E636" s="9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2</v>
      </c>
    </row>
    <row r="637" spans="1:65">
      <c r="A637" s="28"/>
      <c r="B637" s="19"/>
      <c r="C637" s="9"/>
      <c r="D637" s="25"/>
      <c r="E637" s="9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2</v>
      </c>
    </row>
    <row r="638" spans="1:65">
      <c r="A638" s="28"/>
      <c r="B638" s="18">
        <v>1</v>
      </c>
      <c r="C638" s="14">
        <v>1</v>
      </c>
      <c r="D638" s="21">
        <v>7.9030000000000005</v>
      </c>
      <c r="E638" s="9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>
        <v>1</v>
      </c>
      <c r="C639" s="9">
        <v>2</v>
      </c>
      <c r="D639" s="11">
        <v>7.9379999999999988</v>
      </c>
      <c r="E639" s="9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9</v>
      </c>
    </row>
    <row r="640" spans="1:65">
      <c r="A640" s="28"/>
      <c r="B640" s="19">
        <v>1</v>
      </c>
      <c r="C640" s="9">
        <v>3</v>
      </c>
      <c r="D640" s="11">
        <v>7.6609999999999996</v>
      </c>
      <c r="E640" s="9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16</v>
      </c>
    </row>
    <row r="641" spans="1:65">
      <c r="A641" s="28"/>
      <c r="B641" s="19">
        <v>1</v>
      </c>
      <c r="C641" s="9">
        <v>4</v>
      </c>
      <c r="D641" s="11">
        <v>7.8639999999999999</v>
      </c>
      <c r="E641" s="9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7.82</v>
      </c>
    </row>
    <row r="642" spans="1:65">
      <c r="A642" s="28"/>
      <c r="B642" s="19">
        <v>1</v>
      </c>
      <c r="C642" s="9">
        <v>5</v>
      </c>
      <c r="D642" s="11">
        <v>7.7470000000000008</v>
      </c>
      <c r="E642" s="9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15</v>
      </c>
    </row>
    <row r="643" spans="1:65">
      <c r="A643" s="28"/>
      <c r="B643" s="19">
        <v>1</v>
      </c>
      <c r="C643" s="9">
        <v>6</v>
      </c>
      <c r="D643" s="11">
        <v>7.8070000000000004</v>
      </c>
      <c r="E643" s="9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20" t="s">
        <v>213</v>
      </c>
      <c r="C644" s="12"/>
      <c r="D644" s="22">
        <v>7.82</v>
      </c>
      <c r="E644" s="9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214</v>
      </c>
      <c r="C645" s="27"/>
      <c r="D645" s="11">
        <v>7.8354999999999997</v>
      </c>
      <c r="E645" s="9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215</v>
      </c>
      <c r="C646" s="27"/>
      <c r="D646" s="23">
        <v>0.10346786940881676</v>
      </c>
      <c r="E646" s="9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3" t="s">
        <v>86</v>
      </c>
      <c r="C647" s="27"/>
      <c r="D647" s="13">
        <v>1.3231185346396005E-2</v>
      </c>
      <c r="E647" s="9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A648" s="28"/>
      <c r="B648" s="3" t="s">
        <v>216</v>
      </c>
      <c r="C648" s="27"/>
      <c r="D648" s="13">
        <v>0</v>
      </c>
      <c r="E648" s="9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2"/>
    </row>
    <row r="649" spans="1:65">
      <c r="A649" s="28"/>
      <c r="B649" s="44" t="s">
        <v>217</v>
      </c>
      <c r="C649" s="45"/>
      <c r="D649" s="43" t="s">
        <v>218</v>
      </c>
      <c r="E649" s="9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2"/>
    </row>
    <row r="650" spans="1:65">
      <c r="B650" s="29"/>
      <c r="C650" s="20"/>
      <c r="D650" s="20"/>
      <c r="BM650" s="52"/>
    </row>
    <row r="651" spans="1:65" ht="15">
      <c r="B651" s="8" t="s">
        <v>389</v>
      </c>
      <c r="BM651" s="26" t="s">
        <v>229</v>
      </c>
    </row>
    <row r="652" spans="1:65" ht="15">
      <c r="A652" s="24" t="s">
        <v>43</v>
      </c>
      <c r="B652" s="18" t="s">
        <v>115</v>
      </c>
      <c r="C652" s="15" t="s">
        <v>116</v>
      </c>
      <c r="D652" s="16" t="s">
        <v>190</v>
      </c>
      <c r="E652" s="17" t="s">
        <v>190</v>
      </c>
      <c r="F652" s="17" t="s">
        <v>190</v>
      </c>
      <c r="G652" s="17" t="s">
        <v>190</v>
      </c>
      <c r="H652" s="95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 t="s">
        <v>191</v>
      </c>
      <c r="C653" s="9" t="s">
        <v>191</v>
      </c>
      <c r="D653" s="93" t="s">
        <v>192</v>
      </c>
      <c r="E653" s="94" t="s">
        <v>202</v>
      </c>
      <c r="F653" s="94" t="s">
        <v>205</v>
      </c>
      <c r="G653" s="94" t="s">
        <v>210</v>
      </c>
      <c r="H653" s="95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 t="s">
        <v>3</v>
      </c>
    </row>
    <row r="654" spans="1:65">
      <c r="A654" s="28"/>
      <c r="B654" s="19"/>
      <c r="C654" s="9"/>
      <c r="D654" s="10" t="s">
        <v>211</v>
      </c>
      <c r="E654" s="11" t="s">
        <v>211</v>
      </c>
      <c r="F654" s="11" t="s">
        <v>212</v>
      </c>
      <c r="G654" s="11" t="s">
        <v>211</v>
      </c>
      <c r="H654" s="95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9"/>
      <c r="C655" s="9"/>
      <c r="D655" s="25"/>
      <c r="E655" s="25"/>
      <c r="F655" s="25"/>
      <c r="G655" s="25"/>
      <c r="H655" s="95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0</v>
      </c>
    </row>
    <row r="656" spans="1:65">
      <c r="A656" s="28"/>
      <c r="B656" s="18">
        <v>1</v>
      </c>
      <c r="C656" s="14">
        <v>1</v>
      </c>
      <c r="D656" s="161" t="s">
        <v>218</v>
      </c>
      <c r="E656" s="161">
        <v>119</v>
      </c>
      <c r="F656" s="161">
        <v>129.69</v>
      </c>
      <c r="G656" s="161">
        <v>137</v>
      </c>
      <c r="H656" s="164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  <c r="AG656" s="165"/>
      <c r="AH656" s="165"/>
      <c r="AI656" s="165"/>
      <c r="AJ656" s="165"/>
      <c r="AK656" s="165"/>
      <c r="AL656" s="165"/>
      <c r="AM656" s="165"/>
      <c r="AN656" s="165"/>
      <c r="AO656" s="165"/>
      <c r="AP656" s="165"/>
      <c r="AQ656" s="165"/>
      <c r="AR656" s="165"/>
      <c r="AS656" s="165"/>
      <c r="AT656" s="165"/>
      <c r="AU656" s="165"/>
      <c r="AV656" s="165"/>
      <c r="AW656" s="165"/>
      <c r="AX656" s="165"/>
      <c r="AY656" s="165"/>
      <c r="AZ656" s="165"/>
      <c r="BA656" s="165"/>
      <c r="BB656" s="165"/>
      <c r="BC656" s="165"/>
      <c r="BD656" s="165"/>
      <c r="BE656" s="165"/>
      <c r="BF656" s="165"/>
      <c r="BG656" s="165"/>
      <c r="BH656" s="165"/>
      <c r="BI656" s="165"/>
      <c r="BJ656" s="165"/>
      <c r="BK656" s="165"/>
      <c r="BL656" s="165"/>
      <c r="BM656" s="166">
        <v>1</v>
      </c>
    </row>
    <row r="657" spans="1:65">
      <c r="A657" s="28"/>
      <c r="B657" s="19">
        <v>1</v>
      </c>
      <c r="C657" s="9">
        <v>2</v>
      </c>
      <c r="D657" s="167" t="s">
        <v>218</v>
      </c>
      <c r="E657" s="167">
        <v>126.4</v>
      </c>
      <c r="F657" s="167">
        <v>127.74</v>
      </c>
      <c r="G657" s="167">
        <v>133.5</v>
      </c>
      <c r="H657" s="164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  <c r="AJ657" s="165"/>
      <c r="AK657" s="165"/>
      <c r="AL657" s="165"/>
      <c r="AM657" s="165"/>
      <c r="AN657" s="165"/>
      <c r="AO657" s="165"/>
      <c r="AP657" s="165"/>
      <c r="AQ657" s="165"/>
      <c r="AR657" s="165"/>
      <c r="AS657" s="165"/>
      <c r="AT657" s="165"/>
      <c r="AU657" s="165"/>
      <c r="AV657" s="165"/>
      <c r="AW657" s="165"/>
      <c r="AX657" s="165"/>
      <c r="AY657" s="165"/>
      <c r="AZ657" s="165"/>
      <c r="BA657" s="165"/>
      <c r="BB657" s="165"/>
      <c r="BC657" s="165"/>
      <c r="BD657" s="165"/>
      <c r="BE657" s="165"/>
      <c r="BF657" s="165"/>
      <c r="BG657" s="165"/>
      <c r="BH657" s="165"/>
      <c r="BI657" s="165"/>
      <c r="BJ657" s="165"/>
      <c r="BK657" s="165"/>
      <c r="BL657" s="165"/>
      <c r="BM657" s="166">
        <v>17</v>
      </c>
    </row>
    <row r="658" spans="1:65">
      <c r="A658" s="28"/>
      <c r="B658" s="19">
        <v>1</v>
      </c>
      <c r="C658" s="9">
        <v>3</v>
      </c>
      <c r="D658" s="167" t="s">
        <v>218</v>
      </c>
      <c r="E658" s="167">
        <v>120.9</v>
      </c>
      <c r="F658" s="167">
        <v>123.82999999999998</v>
      </c>
      <c r="G658" s="167">
        <v>134.5</v>
      </c>
      <c r="H658" s="164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  <c r="AJ658" s="165"/>
      <c r="AK658" s="165"/>
      <c r="AL658" s="165"/>
      <c r="AM658" s="165"/>
      <c r="AN658" s="165"/>
      <c r="AO658" s="165"/>
      <c r="AP658" s="165"/>
      <c r="AQ658" s="165"/>
      <c r="AR658" s="165"/>
      <c r="AS658" s="165"/>
      <c r="AT658" s="165"/>
      <c r="AU658" s="165"/>
      <c r="AV658" s="165"/>
      <c r="AW658" s="165"/>
      <c r="AX658" s="165"/>
      <c r="AY658" s="165"/>
      <c r="AZ658" s="165"/>
      <c r="BA658" s="165"/>
      <c r="BB658" s="165"/>
      <c r="BC658" s="165"/>
      <c r="BD658" s="165"/>
      <c r="BE658" s="165"/>
      <c r="BF658" s="165"/>
      <c r="BG658" s="165"/>
      <c r="BH658" s="165"/>
      <c r="BI658" s="165"/>
      <c r="BJ658" s="165"/>
      <c r="BK658" s="165"/>
      <c r="BL658" s="165"/>
      <c r="BM658" s="166">
        <v>16</v>
      </c>
    </row>
    <row r="659" spans="1:65">
      <c r="A659" s="28"/>
      <c r="B659" s="19">
        <v>1</v>
      </c>
      <c r="C659" s="9">
        <v>4</v>
      </c>
      <c r="D659" s="167" t="s">
        <v>218</v>
      </c>
      <c r="E659" s="167">
        <v>119.2</v>
      </c>
      <c r="F659" s="167">
        <v>125.44</v>
      </c>
      <c r="G659" s="167">
        <v>134</v>
      </c>
      <c r="H659" s="164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  <c r="AG659" s="165"/>
      <c r="AH659" s="165"/>
      <c r="AI659" s="165"/>
      <c r="AJ659" s="165"/>
      <c r="AK659" s="165"/>
      <c r="AL659" s="165"/>
      <c r="AM659" s="165"/>
      <c r="AN659" s="165"/>
      <c r="AO659" s="165"/>
      <c r="AP659" s="165"/>
      <c r="AQ659" s="165"/>
      <c r="AR659" s="165"/>
      <c r="AS659" s="165"/>
      <c r="AT659" s="165"/>
      <c r="AU659" s="165"/>
      <c r="AV659" s="165"/>
      <c r="AW659" s="165"/>
      <c r="AX659" s="165"/>
      <c r="AY659" s="165"/>
      <c r="AZ659" s="165"/>
      <c r="BA659" s="165"/>
      <c r="BB659" s="165"/>
      <c r="BC659" s="165"/>
      <c r="BD659" s="165"/>
      <c r="BE659" s="165"/>
      <c r="BF659" s="165"/>
      <c r="BG659" s="165"/>
      <c r="BH659" s="165"/>
      <c r="BI659" s="165"/>
      <c r="BJ659" s="165"/>
      <c r="BK659" s="165"/>
      <c r="BL659" s="165"/>
      <c r="BM659" s="166">
        <v>128.20277777777801</v>
      </c>
    </row>
    <row r="660" spans="1:65">
      <c r="A660" s="28"/>
      <c r="B660" s="19">
        <v>1</v>
      </c>
      <c r="C660" s="9">
        <v>5</v>
      </c>
      <c r="D660" s="167" t="s">
        <v>218</v>
      </c>
      <c r="E660" s="167">
        <v>121</v>
      </c>
      <c r="F660" s="167">
        <v>126.72000000000001</v>
      </c>
      <c r="G660" s="167">
        <v>140.5</v>
      </c>
      <c r="H660" s="164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  <c r="AG660" s="165"/>
      <c r="AH660" s="165"/>
      <c r="AI660" s="165"/>
      <c r="AJ660" s="165"/>
      <c r="AK660" s="165"/>
      <c r="AL660" s="165"/>
      <c r="AM660" s="165"/>
      <c r="AN660" s="165"/>
      <c r="AO660" s="165"/>
      <c r="AP660" s="165"/>
      <c r="AQ660" s="165"/>
      <c r="AR660" s="165"/>
      <c r="AS660" s="165"/>
      <c r="AT660" s="165"/>
      <c r="AU660" s="165"/>
      <c r="AV660" s="165"/>
      <c r="AW660" s="165"/>
      <c r="AX660" s="165"/>
      <c r="AY660" s="165"/>
      <c r="AZ660" s="165"/>
      <c r="BA660" s="165"/>
      <c r="BB660" s="165"/>
      <c r="BC660" s="165"/>
      <c r="BD660" s="165"/>
      <c r="BE660" s="165"/>
      <c r="BF660" s="165"/>
      <c r="BG660" s="165"/>
      <c r="BH660" s="165"/>
      <c r="BI660" s="165"/>
      <c r="BJ660" s="165"/>
      <c r="BK660" s="165"/>
      <c r="BL660" s="165"/>
      <c r="BM660" s="166">
        <v>7</v>
      </c>
    </row>
    <row r="661" spans="1:65">
      <c r="A661" s="28"/>
      <c r="B661" s="19">
        <v>1</v>
      </c>
      <c r="C661" s="9">
        <v>6</v>
      </c>
      <c r="D661" s="167" t="s">
        <v>218</v>
      </c>
      <c r="E661" s="167">
        <v>122.9</v>
      </c>
      <c r="F661" s="167">
        <v>130.83000000000001</v>
      </c>
      <c r="G661" s="167">
        <v>134.5</v>
      </c>
      <c r="H661" s="164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  <c r="AG661" s="165"/>
      <c r="AH661" s="165"/>
      <c r="AI661" s="165"/>
      <c r="AJ661" s="165"/>
      <c r="AK661" s="165"/>
      <c r="AL661" s="165"/>
      <c r="AM661" s="165"/>
      <c r="AN661" s="165"/>
      <c r="AO661" s="165"/>
      <c r="AP661" s="165"/>
      <c r="AQ661" s="165"/>
      <c r="AR661" s="165"/>
      <c r="AS661" s="165"/>
      <c r="AT661" s="165"/>
      <c r="AU661" s="165"/>
      <c r="AV661" s="165"/>
      <c r="AW661" s="165"/>
      <c r="AX661" s="165"/>
      <c r="AY661" s="165"/>
      <c r="AZ661" s="165"/>
      <c r="BA661" s="165"/>
      <c r="BB661" s="165"/>
      <c r="BC661" s="165"/>
      <c r="BD661" s="165"/>
      <c r="BE661" s="165"/>
      <c r="BF661" s="165"/>
      <c r="BG661" s="165"/>
      <c r="BH661" s="165"/>
      <c r="BI661" s="165"/>
      <c r="BJ661" s="165"/>
      <c r="BK661" s="165"/>
      <c r="BL661" s="165"/>
      <c r="BM661" s="169"/>
    </row>
    <row r="662" spans="1:65">
      <c r="A662" s="28"/>
      <c r="B662" s="20" t="s">
        <v>213</v>
      </c>
      <c r="C662" s="12"/>
      <c r="D662" s="170" t="s">
        <v>548</v>
      </c>
      <c r="E662" s="170">
        <v>121.56666666666666</v>
      </c>
      <c r="F662" s="170">
        <v>127.375</v>
      </c>
      <c r="G662" s="170">
        <v>135.66666666666666</v>
      </c>
      <c r="H662" s="164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  <c r="AA662" s="165"/>
      <c r="AB662" s="165"/>
      <c r="AC662" s="165"/>
      <c r="AD662" s="165"/>
      <c r="AE662" s="165"/>
      <c r="AF662" s="165"/>
      <c r="AG662" s="165"/>
      <c r="AH662" s="165"/>
      <c r="AI662" s="165"/>
      <c r="AJ662" s="165"/>
      <c r="AK662" s="165"/>
      <c r="AL662" s="165"/>
      <c r="AM662" s="165"/>
      <c r="AN662" s="165"/>
      <c r="AO662" s="165"/>
      <c r="AP662" s="165"/>
      <c r="AQ662" s="165"/>
      <c r="AR662" s="165"/>
      <c r="AS662" s="165"/>
      <c r="AT662" s="165"/>
      <c r="AU662" s="165"/>
      <c r="AV662" s="165"/>
      <c r="AW662" s="165"/>
      <c r="AX662" s="165"/>
      <c r="AY662" s="165"/>
      <c r="AZ662" s="165"/>
      <c r="BA662" s="165"/>
      <c r="BB662" s="165"/>
      <c r="BC662" s="165"/>
      <c r="BD662" s="165"/>
      <c r="BE662" s="165"/>
      <c r="BF662" s="165"/>
      <c r="BG662" s="165"/>
      <c r="BH662" s="165"/>
      <c r="BI662" s="165"/>
      <c r="BJ662" s="165"/>
      <c r="BK662" s="165"/>
      <c r="BL662" s="165"/>
      <c r="BM662" s="169"/>
    </row>
    <row r="663" spans="1:65">
      <c r="A663" s="28"/>
      <c r="B663" s="3" t="s">
        <v>214</v>
      </c>
      <c r="C663" s="27"/>
      <c r="D663" s="167" t="s">
        <v>548</v>
      </c>
      <c r="E663" s="167">
        <v>120.95</v>
      </c>
      <c r="F663" s="167">
        <v>127.23</v>
      </c>
      <c r="G663" s="167">
        <v>134.5</v>
      </c>
      <c r="H663" s="164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  <c r="AA663" s="165"/>
      <c r="AB663" s="165"/>
      <c r="AC663" s="165"/>
      <c r="AD663" s="165"/>
      <c r="AE663" s="165"/>
      <c r="AF663" s="165"/>
      <c r="AG663" s="165"/>
      <c r="AH663" s="165"/>
      <c r="AI663" s="165"/>
      <c r="AJ663" s="165"/>
      <c r="AK663" s="165"/>
      <c r="AL663" s="165"/>
      <c r="AM663" s="165"/>
      <c r="AN663" s="165"/>
      <c r="AO663" s="165"/>
      <c r="AP663" s="165"/>
      <c r="AQ663" s="165"/>
      <c r="AR663" s="165"/>
      <c r="AS663" s="165"/>
      <c r="AT663" s="165"/>
      <c r="AU663" s="165"/>
      <c r="AV663" s="165"/>
      <c r="AW663" s="165"/>
      <c r="AX663" s="165"/>
      <c r="AY663" s="165"/>
      <c r="AZ663" s="165"/>
      <c r="BA663" s="165"/>
      <c r="BB663" s="165"/>
      <c r="BC663" s="165"/>
      <c r="BD663" s="165"/>
      <c r="BE663" s="165"/>
      <c r="BF663" s="165"/>
      <c r="BG663" s="165"/>
      <c r="BH663" s="165"/>
      <c r="BI663" s="165"/>
      <c r="BJ663" s="165"/>
      <c r="BK663" s="165"/>
      <c r="BL663" s="165"/>
      <c r="BM663" s="169"/>
    </row>
    <row r="664" spans="1:65">
      <c r="A664" s="28"/>
      <c r="B664" s="3" t="s">
        <v>215</v>
      </c>
      <c r="C664" s="27"/>
      <c r="D664" s="167" t="s">
        <v>548</v>
      </c>
      <c r="E664" s="167">
        <v>2.7601932299508811</v>
      </c>
      <c r="F664" s="167">
        <v>2.6141824725906253</v>
      </c>
      <c r="G664" s="167">
        <v>2.6583202716502514</v>
      </c>
      <c r="H664" s="164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  <c r="AA664" s="165"/>
      <c r="AB664" s="165"/>
      <c r="AC664" s="165"/>
      <c r="AD664" s="165"/>
      <c r="AE664" s="165"/>
      <c r="AF664" s="165"/>
      <c r="AG664" s="165"/>
      <c r="AH664" s="165"/>
      <c r="AI664" s="165"/>
      <c r="AJ664" s="165"/>
      <c r="AK664" s="165"/>
      <c r="AL664" s="165"/>
      <c r="AM664" s="165"/>
      <c r="AN664" s="165"/>
      <c r="AO664" s="165"/>
      <c r="AP664" s="165"/>
      <c r="AQ664" s="165"/>
      <c r="AR664" s="165"/>
      <c r="AS664" s="165"/>
      <c r="AT664" s="165"/>
      <c r="AU664" s="165"/>
      <c r="AV664" s="165"/>
      <c r="AW664" s="165"/>
      <c r="AX664" s="165"/>
      <c r="AY664" s="165"/>
      <c r="AZ664" s="165"/>
      <c r="BA664" s="165"/>
      <c r="BB664" s="165"/>
      <c r="BC664" s="165"/>
      <c r="BD664" s="165"/>
      <c r="BE664" s="165"/>
      <c r="BF664" s="165"/>
      <c r="BG664" s="165"/>
      <c r="BH664" s="165"/>
      <c r="BI664" s="165"/>
      <c r="BJ664" s="165"/>
      <c r="BK664" s="165"/>
      <c r="BL664" s="165"/>
      <c r="BM664" s="169"/>
    </row>
    <row r="665" spans="1:65">
      <c r="A665" s="28"/>
      <c r="B665" s="3" t="s">
        <v>86</v>
      </c>
      <c r="C665" s="27"/>
      <c r="D665" s="13" t="s">
        <v>548</v>
      </c>
      <c r="E665" s="13">
        <v>2.2705181491232913E-2</v>
      </c>
      <c r="F665" s="13">
        <v>2.0523513033096175E-2</v>
      </c>
      <c r="G665" s="13">
        <v>1.9594498316832323E-2</v>
      </c>
      <c r="H665" s="95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A666" s="28"/>
      <c r="B666" s="3" t="s">
        <v>216</v>
      </c>
      <c r="C666" s="27"/>
      <c r="D666" s="13" t="s">
        <v>548</v>
      </c>
      <c r="E666" s="13">
        <v>-5.1762615647955257E-2</v>
      </c>
      <c r="F666" s="13">
        <v>-6.4567850410608418E-3</v>
      </c>
      <c r="G666" s="13">
        <v>5.8219400689010659E-2</v>
      </c>
      <c r="H666" s="95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2"/>
    </row>
    <row r="667" spans="1:65">
      <c r="A667" s="28"/>
      <c r="B667" s="44" t="s">
        <v>217</v>
      </c>
      <c r="C667" s="45"/>
      <c r="D667" s="43" t="s">
        <v>218</v>
      </c>
      <c r="E667" s="43">
        <v>0.67</v>
      </c>
      <c r="F667" s="43">
        <v>0</v>
      </c>
      <c r="G667" s="43">
        <v>0.96</v>
      </c>
      <c r="H667" s="95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2"/>
    </row>
    <row r="668" spans="1:65">
      <c r="B668" s="29"/>
      <c r="C668" s="20"/>
      <c r="D668" s="20"/>
      <c r="E668" s="20"/>
      <c r="F668" s="20"/>
      <c r="G668" s="20"/>
      <c r="BM668" s="52"/>
    </row>
    <row r="669" spans="1:65" ht="15">
      <c r="B669" s="8" t="s">
        <v>390</v>
      </c>
      <c r="BM669" s="26" t="s">
        <v>229</v>
      </c>
    </row>
    <row r="670" spans="1:65" ht="15">
      <c r="A670" s="24" t="s">
        <v>59</v>
      </c>
      <c r="B670" s="18" t="s">
        <v>115</v>
      </c>
      <c r="C670" s="15" t="s">
        <v>116</v>
      </c>
      <c r="D670" s="16" t="s">
        <v>190</v>
      </c>
      <c r="E670" s="17" t="s">
        <v>190</v>
      </c>
      <c r="F670" s="17" t="s">
        <v>190</v>
      </c>
      <c r="G670" s="95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1</v>
      </c>
    </row>
    <row r="671" spans="1:65">
      <c r="A671" s="28"/>
      <c r="B671" s="19" t="s">
        <v>191</v>
      </c>
      <c r="C671" s="9" t="s">
        <v>191</v>
      </c>
      <c r="D671" s="93" t="s">
        <v>192</v>
      </c>
      <c r="E671" s="94" t="s">
        <v>202</v>
      </c>
      <c r="F671" s="94" t="s">
        <v>210</v>
      </c>
      <c r="G671" s="95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 t="s">
        <v>3</v>
      </c>
    </row>
    <row r="672" spans="1:65">
      <c r="A672" s="28"/>
      <c r="B672" s="19"/>
      <c r="C672" s="9"/>
      <c r="D672" s="10" t="s">
        <v>211</v>
      </c>
      <c r="E672" s="11" t="s">
        <v>211</v>
      </c>
      <c r="F672" s="11" t="s">
        <v>211</v>
      </c>
      <c r="G672" s="95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3</v>
      </c>
    </row>
    <row r="673" spans="1:65">
      <c r="A673" s="28"/>
      <c r="B673" s="19"/>
      <c r="C673" s="9"/>
      <c r="D673" s="25"/>
      <c r="E673" s="25"/>
      <c r="F673" s="25"/>
      <c r="G673" s="95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3</v>
      </c>
    </row>
    <row r="674" spans="1:65">
      <c r="A674" s="28"/>
      <c r="B674" s="18">
        <v>1</v>
      </c>
      <c r="C674" s="14">
        <v>1</v>
      </c>
      <c r="D674" s="172" t="s">
        <v>218</v>
      </c>
      <c r="E674" s="157" t="s">
        <v>172</v>
      </c>
      <c r="F674" s="172" t="s">
        <v>226</v>
      </c>
      <c r="G674" s="155"/>
      <c r="H674" s="156"/>
      <c r="I674" s="156"/>
      <c r="J674" s="156"/>
      <c r="K674" s="156"/>
      <c r="L674" s="156"/>
      <c r="M674" s="156"/>
      <c r="N674" s="156"/>
      <c r="O674" s="156"/>
      <c r="P674" s="156"/>
      <c r="Q674" s="156"/>
      <c r="R674" s="156"/>
      <c r="S674" s="156"/>
      <c r="T674" s="156"/>
      <c r="U674" s="156"/>
      <c r="V674" s="156"/>
      <c r="W674" s="156"/>
      <c r="X674" s="156"/>
      <c r="Y674" s="156"/>
      <c r="Z674" s="156"/>
      <c r="AA674" s="156"/>
      <c r="AB674" s="156"/>
      <c r="AC674" s="156"/>
      <c r="AD674" s="156"/>
      <c r="AE674" s="156"/>
      <c r="AF674" s="156"/>
      <c r="AG674" s="156"/>
      <c r="AH674" s="156"/>
      <c r="AI674" s="156"/>
      <c r="AJ674" s="156"/>
      <c r="AK674" s="156"/>
      <c r="AL674" s="156"/>
      <c r="AM674" s="156"/>
      <c r="AN674" s="156"/>
      <c r="AO674" s="156"/>
      <c r="AP674" s="156"/>
      <c r="AQ674" s="156"/>
      <c r="AR674" s="156"/>
      <c r="AS674" s="156"/>
      <c r="AT674" s="156"/>
      <c r="AU674" s="156"/>
      <c r="AV674" s="156"/>
      <c r="AW674" s="156"/>
      <c r="AX674" s="156"/>
      <c r="AY674" s="156"/>
      <c r="AZ674" s="156"/>
      <c r="BA674" s="156"/>
      <c r="BB674" s="156"/>
      <c r="BC674" s="156"/>
      <c r="BD674" s="156"/>
      <c r="BE674" s="156"/>
      <c r="BF674" s="156"/>
      <c r="BG674" s="156"/>
      <c r="BH674" s="156"/>
      <c r="BI674" s="156"/>
      <c r="BJ674" s="156"/>
      <c r="BK674" s="156"/>
      <c r="BL674" s="156"/>
      <c r="BM674" s="158">
        <v>1</v>
      </c>
    </row>
    <row r="675" spans="1:65">
      <c r="A675" s="28"/>
      <c r="B675" s="19">
        <v>1</v>
      </c>
      <c r="C675" s="9">
        <v>2</v>
      </c>
      <c r="D675" s="23" t="s">
        <v>218</v>
      </c>
      <c r="E675" s="159" t="s">
        <v>172</v>
      </c>
      <c r="F675" s="173">
        <v>4.0000000000000001E-3</v>
      </c>
      <c r="G675" s="155"/>
      <c r="H675" s="156"/>
      <c r="I675" s="156"/>
      <c r="J675" s="156"/>
      <c r="K675" s="156"/>
      <c r="L675" s="156"/>
      <c r="M675" s="156"/>
      <c r="N675" s="156"/>
      <c r="O675" s="156"/>
      <c r="P675" s="156"/>
      <c r="Q675" s="156"/>
      <c r="R675" s="156"/>
      <c r="S675" s="156"/>
      <c r="T675" s="156"/>
      <c r="U675" s="156"/>
      <c r="V675" s="156"/>
      <c r="W675" s="156"/>
      <c r="X675" s="156"/>
      <c r="Y675" s="156"/>
      <c r="Z675" s="156"/>
      <c r="AA675" s="156"/>
      <c r="AB675" s="156"/>
      <c r="AC675" s="156"/>
      <c r="AD675" s="156"/>
      <c r="AE675" s="156"/>
      <c r="AF675" s="156"/>
      <c r="AG675" s="156"/>
      <c r="AH675" s="156"/>
      <c r="AI675" s="156"/>
      <c r="AJ675" s="156"/>
      <c r="AK675" s="156"/>
      <c r="AL675" s="156"/>
      <c r="AM675" s="156"/>
      <c r="AN675" s="156"/>
      <c r="AO675" s="156"/>
      <c r="AP675" s="156"/>
      <c r="AQ675" s="156"/>
      <c r="AR675" s="156"/>
      <c r="AS675" s="156"/>
      <c r="AT675" s="156"/>
      <c r="AU675" s="156"/>
      <c r="AV675" s="156"/>
      <c r="AW675" s="156"/>
      <c r="AX675" s="156"/>
      <c r="AY675" s="156"/>
      <c r="AZ675" s="156"/>
      <c r="BA675" s="156"/>
      <c r="BB675" s="156"/>
      <c r="BC675" s="156"/>
      <c r="BD675" s="156"/>
      <c r="BE675" s="156"/>
      <c r="BF675" s="156"/>
      <c r="BG675" s="156"/>
      <c r="BH675" s="156"/>
      <c r="BI675" s="156"/>
      <c r="BJ675" s="156"/>
      <c r="BK675" s="156"/>
      <c r="BL675" s="156"/>
      <c r="BM675" s="158">
        <v>18</v>
      </c>
    </row>
    <row r="676" spans="1:65">
      <c r="A676" s="28"/>
      <c r="B676" s="19">
        <v>1</v>
      </c>
      <c r="C676" s="9">
        <v>3</v>
      </c>
      <c r="D676" s="23" t="s">
        <v>218</v>
      </c>
      <c r="E676" s="159" t="s">
        <v>172</v>
      </c>
      <c r="F676" s="23" t="s">
        <v>226</v>
      </c>
      <c r="G676" s="155"/>
      <c r="H676" s="156"/>
      <c r="I676" s="156"/>
      <c r="J676" s="156"/>
      <c r="K676" s="156"/>
      <c r="L676" s="156"/>
      <c r="M676" s="156"/>
      <c r="N676" s="156"/>
      <c r="O676" s="156"/>
      <c r="P676" s="156"/>
      <c r="Q676" s="156"/>
      <c r="R676" s="156"/>
      <c r="S676" s="156"/>
      <c r="T676" s="156"/>
      <c r="U676" s="156"/>
      <c r="V676" s="156"/>
      <c r="W676" s="156"/>
      <c r="X676" s="156"/>
      <c r="Y676" s="156"/>
      <c r="Z676" s="156"/>
      <c r="AA676" s="156"/>
      <c r="AB676" s="156"/>
      <c r="AC676" s="156"/>
      <c r="AD676" s="156"/>
      <c r="AE676" s="156"/>
      <c r="AF676" s="156"/>
      <c r="AG676" s="156"/>
      <c r="AH676" s="156"/>
      <c r="AI676" s="156"/>
      <c r="AJ676" s="156"/>
      <c r="AK676" s="156"/>
      <c r="AL676" s="156"/>
      <c r="AM676" s="156"/>
      <c r="AN676" s="156"/>
      <c r="AO676" s="156"/>
      <c r="AP676" s="156"/>
      <c r="AQ676" s="156"/>
      <c r="AR676" s="156"/>
      <c r="AS676" s="156"/>
      <c r="AT676" s="156"/>
      <c r="AU676" s="156"/>
      <c r="AV676" s="156"/>
      <c r="AW676" s="156"/>
      <c r="AX676" s="156"/>
      <c r="AY676" s="156"/>
      <c r="AZ676" s="156"/>
      <c r="BA676" s="156"/>
      <c r="BB676" s="156"/>
      <c r="BC676" s="156"/>
      <c r="BD676" s="156"/>
      <c r="BE676" s="156"/>
      <c r="BF676" s="156"/>
      <c r="BG676" s="156"/>
      <c r="BH676" s="156"/>
      <c r="BI676" s="156"/>
      <c r="BJ676" s="156"/>
      <c r="BK676" s="156"/>
      <c r="BL676" s="156"/>
      <c r="BM676" s="158">
        <v>16</v>
      </c>
    </row>
    <row r="677" spans="1:65">
      <c r="A677" s="28"/>
      <c r="B677" s="19">
        <v>1</v>
      </c>
      <c r="C677" s="9">
        <v>4</v>
      </c>
      <c r="D677" s="23" t="s">
        <v>218</v>
      </c>
      <c r="E677" s="159" t="s">
        <v>172</v>
      </c>
      <c r="F677" s="23" t="s">
        <v>226</v>
      </c>
      <c r="G677" s="155"/>
      <c r="H677" s="156"/>
      <c r="I677" s="156"/>
      <c r="J677" s="156"/>
      <c r="K677" s="156"/>
      <c r="L677" s="156"/>
      <c r="M677" s="156"/>
      <c r="N677" s="156"/>
      <c r="O677" s="156"/>
      <c r="P677" s="156"/>
      <c r="Q677" s="156"/>
      <c r="R677" s="156"/>
      <c r="S677" s="156"/>
      <c r="T677" s="156"/>
      <c r="U677" s="156"/>
      <c r="V677" s="156"/>
      <c r="W677" s="156"/>
      <c r="X677" s="156"/>
      <c r="Y677" s="156"/>
      <c r="Z677" s="156"/>
      <c r="AA677" s="156"/>
      <c r="AB677" s="156"/>
      <c r="AC677" s="156"/>
      <c r="AD677" s="156"/>
      <c r="AE677" s="156"/>
      <c r="AF677" s="156"/>
      <c r="AG677" s="156"/>
      <c r="AH677" s="156"/>
      <c r="AI677" s="156"/>
      <c r="AJ677" s="156"/>
      <c r="AK677" s="156"/>
      <c r="AL677" s="156"/>
      <c r="AM677" s="156"/>
      <c r="AN677" s="156"/>
      <c r="AO677" s="156"/>
      <c r="AP677" s="156"/>
      <c r="AQ677" s="156"/>
      <c r="AR677" s="156"/>
      <c r="AS677" s="156"/>
      <c r="AT677" s="156"/>
      <c r="AU677" s="156"/>
      <c r="AV677" s="156"/>
      <c r="AW677" s="156"/>
      <c r="AX677" s="156"/>
      <c r="AY677" s="156"/>
      <c r="AZ677" s="156"/>
      <c r="BA677" s="156"/>
      <c r="BB677" s="156"/>
      <c r="BC677" s="156"/>
      <c r="BD677" s="156"/>
      <c r="BE677" s="156"/>
      <c r="BF677" s="156"/>
      <c r="BG677" s="156"/>
      <c r="BH677" s="156"/>
      <c r="BI677" s="156"/>
      <c r="BJ677" s="156"/>
      <c r="BK677" s="156"/>
      <c r="BL677" s="156"/>
      <c r="BM677" s="158" t="s">
        <v>172</v>
      </c>
    </row>
    <row r="678" spans="1:65">
      <c r="A678" s="28"/>
      <c r="B678" s="19">
        <v>1</v>
      </c>
      <c r="C678" s="9">
        <v>5</v>
      </c>
      <c r="D678" s="23" t="s">
        <v>218</v>
      </c>
      <c r="E678" s="159" t="s">
        <v>172</v>
      </c>
      <c r="F678" s="23" t="s">
        <v>226</v>
      </c>
      <c r="G678" s="155"/>
      <c r="H678" s="156"/>
      <c r="I678" s="156"/>
      <c r="J678" s="156"/>
      <c r="K678" s="156"/>
      <c r="L678" s="156"/>
      <c r="M678" s="156"/>
      <c r="N678" s="156"/>
      <c r="O678" s="156"/>
      <c r="P678" s="156"/>
      <c r="Q678" s="156"/>
      <c r="R678" s="156"/>
      <c r="S678" s="156"/>
      <c r="T678" s="156"/>
      <c r="U678" s="156"/>
      <c r="V678" s="156"/>
      <c r="W678" s="156"/>
      <c r="X678" s="156"/>
      <c r="Y678" s="156"/>
      <c r="Z678" s="156"/>
      <c r="AA678" s="156"/>
      <c r="AB678" s="156"/>
      <c r="AC678" s="156"/>
      <c r="AD678" s="156"/>
      <c r="AE678" s="156"/>
      <c r="AF678" s="156"/>
      <c r="AG678" s="156"/>
      <c r="AH678" s="156"/>
      <c r="AI678" s="156"/>
      <c r="AJ678" s="156"/>
      <c r="AK678" s="156"/>
      <c r="AL678" s="156"/>
      <c r="AM678" s="156"/>
      <c r="AN678" s="156"/>
      <c r="AO678" s="156"/>
      <c r="AP678" s="156"/>
      <c r="AQ678" s="156"/>
      <c r="AR678" s="156"/>
      <c r="AS678" s="156"/>
      <c r="AT678" s="156"/>
      <c r="AU678" s="156"/>
      <c r="AV678" s="156"/>
      <c r="AW678" s="156"/>
      <c r="AX678" s="156"/>
      <c r="AY678" s="156"/>
      <c r="AZ678" s="156"/>
      <c r="BA678" s="156"/>
      <c r="BB678" s="156"/>
      <c r="BC678" s="156"/>
      <c r="BD678" s="156"/>
      <c r="BE678" s="156"/>
      <c r="BF678" s="156"/>
      <c r="BG678" s="156"/>
      <c r="BH678" s="156"/>
      <c r="BI678" s="156"/>
      <c r="BJ678" s="156"/>
      <c r="BK678" s="156"/>
      <c r="BL678" s="156"/>
      <c r="BM678" s="158">
        <v>8</v>
      </c>
    </row>
    <row r="679" spans="1:65">
      <c r="A679" s="28"/>
      <c r="B679" s="19">
        <v>1</v>
      </c>
      <c r="C679" s="9">
        <v>6</v>
      </c>
      <c r="D679" s="23" t="s">
        <v>218</v>
      </c>
      <c r="E679" s="159" t="s">
        <v>172</v>
      </c>
      <c r="F679" s="23">
        <v>3.0000000000000001E-3</v>
      </c>
      <c r="G679" s="155"/>
      <c r="H679" s="156"/>
      <c r="I679" s="156"/>
      <c r="J679" s="156"/>
      <c r="K679" s="156"/>
      <c r="L679" s="156"/>
      <c r="M679" s="156"/>
      <c r="N679" s="156"/>
      <c r="O679" s="156"/>
      <c r="P679" s="156"/>
      <c r="Q679" s="156"/>
      <c r="R679" s="156"/>
      <c r="S679" s="156"/>
      <c r="T679" s="156"/>
      <c r="U679" s="156"/>
      <c r="V679" s="156"/>
      <c r="W679" s="156"/>
      <c r="X679" s="156"/>
      <c r="Y679" s="156"/>
      <c r="Z679" s="156"/>
      <c r="AA679" s="156"/>
      <c r="AB679" s="156"/>
      <c r="AC679" s="156"/>
      <c r="AD679" s="156"/>
      <c r="AE679" s="156"/>
      <c r="AF679" s="156"/>
      <c r="AG679" s="156"/>
      <c r="AH679" s="156"/>
      <c r="AI679" s="156"/>
      <c r="AJ679" s="156"/>
      <c r="AK679" s="156"/>
      <c r="AL679" s="156"/>
      <c r="AM679" s="156"/>
      <c r="AN679" s="156"/>
      <c r="AO679" s="156"/>
      <c r="AP679" s="156"/>
      <c r="AQ679" s="156"/>
      <c r="AR679" s="156"/>
      <c r="AS679" s="156"/>
      <c r="AT679" s="156"/>
      <c r="AU679" s="156"/>
      <c r="AV679" s="156"/>
      <c r="AW679" s="156"/>
      <c r="AX679" s="156"/>
      <c r="AY679" s="156"/>
      <c r="AZ679" s="156"/>
      <c r="BA679" s="156"/>
      <c r="BB679" s="156"/>
      <c r="BC679" s="156"/>
      <c r="BD679" s="156"/>
      <c r="BE679" s="156"/>
      <c r="BF679" s="156"/>
      <c r="BG679" s="156"/>
      <c r="BH679" s="156"/>
      <c r="BI679" s="156"/>
      <c r="BJ679" s="156"/>
      <c r="BK679" s="156"/>
      <c r="BL679" s="156"/>
      <c r="BM679" s="53"/>
    </row>
    <row r="680" spans="1:65">
      <c r="A680" s="28"/>
      <c r="B680" s="20" t="s">
        <v>213</v>
      </c>
      <c r="C680" s="12"/>
      <c r="D680" s="160" t="s">
        <v>548</v>
      </c>
      <c r="E680" s="160" t="s">
        <v>548</v>
      </c>
      <c r="F680" s="160">
        <v>3.5000000000000001E-3</v>
      </c>
      <c r="G680" s="155"/>
      <c r="H680" s="156"/>
      <c r="I680" s="156"/>
      <c r="J680" s="156"/>
      <c r="K680" s="156"/>
      <c r="L680" s="156"/>
      <c r="M680" s="156"/>
      <c r="N680" s="156"/>
      <c r="O680" s="156"/>
      <c r="P680" s="156"/>
      <c r="Q680" s="156"/>
      <c r="R680" s="156"/>
      <c r="S680" s="156"/>
      <c r="T680" s="156"/>
      <c r="U680" s="156"/>
      <c r="V680" s="156"/>
      <c r="W680" s="156"/>
      <c r="X680" s="156"/>
      <c r="Y680" s="156"/>
      <c r="Z680" s="156"/>
      <c r="AA680" s="156"/>
      <c r="AB680" s="156"/>
      <c r="AC680" s="156"/>
      <c r="AD680" s="156"/>
      <c r="AE680" s="156"/>
      <c r="AF680" s="156"/>
      <c r="AG680" s="156"/>
      <c r="AH680" s="156"/>
      <c r="AI680" s="156"/>
      <c r="AJ680" s="156"/>
      <c r="AK680" s="156"/>
      <c r="AL680" s="156"/>
      <c r="AM680" s="156"/>
      <c r="AN680" s="156"/>
      <c r="AO680" s="156"/>
      <c r="AP680" s="156"/>
      <c r="AQ680" s="156"/>
      <c r="AR680" s="156"/>
      <c r="AS680" s="156"/>
      <c r="AT680" s="156"/>
      <c r="AU680" s="156"/>
      <c r="AV680" s="156"/>
      <c r="AW680" s="156"/>
      <c r="AX680" s="156"/>
      <c r="AY680" s="156"/>
      <c r="AZ680" s="156"/>
      <c r="BA680" s="156"/>
      <c r="BB680" s="156"/>
      <c r="BC680" s="156"/>
      <c r="BD680" s="156"/>
      <c r="BE680" s="156"/>
      <c r="BF680" s="156"/>
      <c r="BG680" s="156"/>
      <c r="BH680" s="156"/>
      <c r="BI680" s="156"/>
      <c r="BJ680" s="156"/>
      <c r="BK680" s="156"/>
      <c r="BL680" s="156"/>
      <c r="BM680" s="53"/>
    </row>
    <row r="681" spans="1:65">
      <c r="A681" s="28"/>
      <c r="B681" s="3" t="s">
        <v>214</v>
      </c>
      <c r="C681" s="27"/>
      <c r="D681" s="23" t="s">
        <v>548</v>
      </c>
      <c r="E681" s="23" t="s">
        <v>548</v>
      </c>
      <c r="F681" s="23">
        <v>3.5000000000000001E-3</v>
      </c>
      <c r="G681" s="155"/>
      <c r="H681" s="156"/>
      <c r="I681" s="156"/>
      <c r="J681" s="156"/>
      <c r="K681" s="156"/>
      <c r="L681" s="156"/>
      <c r="M681" s="156"/>
      <c r="N681" s="156"/>
      <c r="O681" s="156"/>
      <c r="P681" s="156"/>
      <c r="Q681" s="156"/>
      <c r="R681" s="156"/>
      <c r="S681" s="156"/>
      <c r="T681" s="156"/>
      <c r="U681" s="156"/>
      <c r="V681" s="156"/>
      <c r="W681" s="156"/>
      <c r="X681" s="156"/>
      <c r="Y681" s="156"/>
      <c r="Z681" s="156"/>
      <c r="AA681" s="156"/>
      <c r="AB681" s="156"/>
      <c r="AC681" s="156"/>
      <c r="AD681" s="156"/>
      <c r="AE681" s="156"/>
      <c r="AF681" s="156"/>
      <c r="AG681" s="156"/>
      <c r="AH681" s="156"/>
      <c r="AI681" s="156"/>
      <c r="AJ681" s="156"/>
      <c r="AK681" s="156"/>
      <c r="AL681" s="156"/>
      <c r="AM681" s="156"/>
      <c r="AN681" s="156"/>
      <c r="AO681" s="156"/>
      <c r="AP681" s="156"/>
      <c r="AQ681" s="156"/>
      <c r="AR681" s="156"/>
      <c r="AS681" s="156"/>
      <c r="AT681" s="156"/>
      <c r="AU681" s="156"/>
      <c r="AV681" s="156"/>
      <c r="AW681" s="156"/>
      <c r="AX681" s="156"/>
      <c r="AY681" s="156"/>
      <c r="AZ681" s="156"/>
      <c r="BA681" s="156"/>
      <c r="BB681" s="156"/>
      <c r="BC681" s="156"/>
      <c r="BD681" s="156"/>
      <c r="BE681" s="156"/>
      <c r="BF681" s="156"/>
      <c r="BG681" s="156"/>
      <c r="BH681" s="156"/>
      <c r="BI681" s="156"/>
      <c r="BJ681" s="156"/>
      <c r="BK681" s="156"/>
      <c r="BL681" s="156"/>
      <c r="BM681" s="53"/>
    </row>
    <row r="682" spans="1:65">
      <c r="A682" s="28"/>
      <c r="B682" s="3" t="s">
        <v>215</v>
      </c>
      <c r="C682" s="27"/>
      <c r="D682" s="23" t="s">
        <v>548</v>
      </c>
      <c r="E682" s="23" t="s">
        <v>548</v>
      </c>
      <c r="F682" s="23">
        <v>7.0710678118654751E-4</v>
      </c>
      <c r="G682" s="155"/>
      <c r="H682" s="156"/>
      <c r="I682" s="156"/>
      <c r="J682" s="156"/>
      <c r="K682" s="156"/>
      <c r="L682" s="156"/>
      <c r="M682" s="156"/>
      <c r="N682" s="156"/>
      <c r="O682" s="156"/>
      <c r="P682" s="156"/>
      <c r="Q682" s="156"/>
      <c r="R682" s="156"/>
      <c r="S682" s="156"/>
      <c r="T682" s="156"/>
      <c r="U682" s="156"/>
      <c r="V682" s="156"/>
      <c r="W682" s="156"/>
      <c r="X682" s="156"/>
      <c r="Y682" s="156"/>
      <c r="Z682" s="156"/>
      <c r="AA682" s="156"/>
      <c r="AB682" s="156"/>
      <c r="AC682" s="156"/>
      <c r="AD682" s="156"/>
      <c r="AE682" s="156"/>
      <c r="AF682" s="156"/>
      <c r="AG682" s="156"/>
      <c r="AH682" s="156"/>
      <c r="AI682" s="156"/>
      <c r="AJ682" s="156"/>
      <c r="AK682" s="156"/>
      <c r="AL682" s="156"/>
      <c r="AM682" s="156"/>
      <c r="AN682" s="156"/>
      <c r="AO682" s="156"/>
      <c r="AP682" s="156"/>
      <c r="AQ682" s="156"/>
      <c r="AR682" s="156"/>
      <c r="AS682" s="156"/>
      <c r="AT682" s="156"/>
      <c r="AU682" s="156"/>
      <c r="AV682" s="156"/>
      <c r="AW682" s="156"/>
      <c r="AX682" s="156"/>
      <c r="AY682" s="156"/>
      <c r="AZ682" s="156"/>
      <c r="BA682" s="156"/>
      <c r="BB682" s="156"/>
      <c r="BC682" s="156"/>
      <c r="BD682" s="156"/>
      <c r="BE682" s="156"/>
      <c r="BF682" s="156"/>
      <c r="BG682" s="156"/>
      <c r="BH682" s="156"/>
      <c r="BI682" s="156"/>
      <c r="BJ682" s="156"/>
      <c r="BK682" s="156"/>
      <c r="BL682" s="156"/>
      <c r="BM682" s="53"/>
    </row>
    <row r="683" spans="1:65">
      <c r="A683" s="28"/>
      <c r="B683" s="3" t="s">
        <v>86</v>
      </c>
      <c r="C683" s="27"/>
      <c r="D683" s="13" t="s">
        <v>548</v>
      </c>
      <c r="E683" s="13" t="s">
        <v>548</v>
      </c>
      <c r="F683" s="13">
        <v>0.20203050891044214</v>
      </c>
      <c r="G683" s="95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3" t="s">
        <v>216</v>
      </c>
      <c r="C684" s="27"/>
      <c r="D684" s="13" t="s">
        <v>548</v>
      </c>
      <c r="E684" s="13" t="s">
        <v>548</v>
      </c>
      <c r="F684" s="13" t="s">
        <v>548</v>
      </c>
      <c r="G684" s="95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44" t="s">
        <v>217</v>
      </c>
      <c r="C685" s="45"/>
      <c r="D685" s="43" t="s">
        <v>218</v>
      </c>
      <c r="E685" s="43">
        <v>0.67</v>
      </c>
      <c r="F685" s="43">
        <v>0.67</v>
      </c>
      <c r="G685" s="95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B686" s="29"/>
      <c r="C686" s="20"/>
      <c r="D686" s="20"/>
      <c r="E686" s="20"/>
      <c r="F686" s="20"/>
      <c r="BM686" s="52"/>
    </row>
    <row r="687" spans="1:65" ht="15">
      <c r="B687" s="8" t="s">
        <v>391</v>
      </c>
      <c r="BM687" s="26" t="s">
        <v>67</v>
      </c>
    </row>
    <row r="688" spans="1:65" ht="15">
      <c r="A688" s="24" t="s">
        <v>60</v>
      </c>
      <c r="B688" s="18" t="s">
        <v>115</v>
      </c>
      <c r="C688" s="15" t="s">
        <v>116</v>
      </c>
      <c r="D688" s="16" t="s">
        <v>190</v>
      </c>
      <c r="E688" s="17" t="s">
        <v>190</v>
      </c>
      <c r="F688" s="17" t="s">
        <v>190</v>
      </c>
      <c r="G688" s="17" t="s">
        <v>190</v>
      </c>
      <c r="H688" s="17" t="s">
        <v>190</v>
      </c>
      <c r="I688" s="17" t="s">
        <v>190</v>
      </c>
      <c r="J688" s="17" t="s">
        <v>190</v>
      </c>
      <c r="K688" s="17" t="s">
        <v>190</v>
      </c>
      <c r="L688" s="17" t="s">
        <v>190</v>
      </c>
      <c r="M688" s="17" t="s">
        <v>190</v>
      </c>
      <c r="N688" s="17" t="s">
        <v>190</v>
      </c>
      <c r="O688" s="17" t="s">
        <v>190</v>
      </c>
      <c r="P688" s="17" t="s">
        <v>190</v>
      </c>
      <c r="Q688" s="17" t="s">
        <v>190</v>
      </c>
      <c r="R688" s="17" t="s">
        <v>190</v>
      </c>
      <c r="S688" s="17" t="s">
        <v>190</v>
      </c>
      <c r="T688" s="17" t="s">
        <v>190</v>
      </c>
      <c r="U688" s="17" t="s">
        <v>190</v>
      </c>
      <c r="V688" s="95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 t="s">
        <v>191</v>
      </c>
      <c r="C689" s="9" t="s">
        <v>191</v>
      </c>
      <c r="D689" s="93" t="s">
        <v>192</v>
      </c>
      <c r="E689" s="94" t="s">
        <v>193</v>
      </c>
      <c r="F689" s="94" t="s">
        <v>194</v>
      </c>
      <c r="G689" s="94" t="s">
        <v>195</v>
      </c>
      <c r="H689" s="94" t="s">
        <v>196</v>
      </c>
      <c r="I689" s="94" t="s">
        <v>197</v>
      </c>
      <c r="J689" s="94" t="s">
        <v>198</v>
      </c>
      <c r="K689" s="94" t="s">
        <v>199</v>
      </c>
      <c r="L689" s="94" t="s">
        <v>200</v>
      </c>
      <c r="M689" s="94" t="s">
        <v>201</v>
      </c>
      <c r="N689" s="94" t="s">
        <v>202</v>
      </c>
      <c r="O689" s="94" t="s">
        <v>203</v>
      </c>
      <c r="P689" s="94" t="s">
        <v>204</v>
      </c>
      <c r="Q689" s="94" t="s">
        <v>205</v>
      </c>
      <c r="R689" s="94" t="s">
        <v>207</v>
      </c>
      <c r="S689" s="94" t="s">
        <v>208</v>
      </c>
      <c r="T689" s="94" t="s">
        <v>209</v>
      </c>
      <c r="U689" s="94" t="s">
        <v>210</v>
      </c>
      <c r="V689" s="95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 t="s">
        <v>1</v>
      </c>
    </row>
    <row r="690" spans="1:65">
      <c r="A690" s="28"/>
      <c r="B690" s="19"/>
      <c r="C690" s="9"/>
      <c r="D690" s="10" t="s">
        <v>117</v>
      </c>
      <c r="E690" s="11" t="s">
        <v>117</v>
      </c>
      <c r="F690" s="11" t="s">
        <v>117</v>
      </c>
      <c r="G690" s="11" t="s">
        <v>117</v>
      </c>
      <c r="H690" s="11" t="s">
        <v>117</v>
      </c>
      <c r="I690" s="11" t="s">
        <v>117</v>
      </c>
      <c r="J690" s="11" t="s">
        <v>117</v>
      </c>
      <c r="K690" s="11" t="s">
        <v>117</v>
      </c>
      <c r="L690" s="11" t="s">
        <v>117</v>
      </c>
      <c r="M690" s="11" t="s">
        <v>117</v>
      </c>
      <c r="N690" s="11" t="s">
        <v>211</v>
      </c>
      <c r="O690" s="11" t="s">
        <v>212</v>
      </c>
      <c r="P690" s="11" t="s">
        <v>117</v>
      </c>
      <c r="Q690" s="11" t="s">
        <v>212</v>
      </c>
      <c r="R690" s="11" t="s">
        <v>117</v>
      </c>
      <c r="S690" s="11" t="s">
        <v>117</v>
      </c>
      <c r="T690" s="11" t="s">
        <v>212</v>
      </c>
      <c r="U690" s="11" t="s">
        <v>211</v>
      </c>
      <c r="V690" s="95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2</v>
      </c>
    </row>
    <row r="691" spans="1:65">
      <c r="A691" s="28"/>
      <c r="B691" s="19"/>
      <c r="C691" s="9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95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3</v>
      </c>
    </row>
    <row r="692" spans="1:65">
      <c r="A692" s="28"/>
      <c r="B692" s="18">
        <v>1</v>
      </c>
      <c r="C692" s="14">
        <v>1</v>
      </c>
      <c r="D692" s="21">
        <v>4.7</v>
      </c>
      <c r="E692" s="21">
        <v>4.46</v>
      </c>
      <c r="F692" s="21">
        <v>4.54</v>
      </c>
      <c r="G692" s="21">
        <v>4.32</v>
      </c>
      <c r="H692" s="21">
        <v>4.62</v>
      </c>
      <c r="I692" s="21">
        <v>3.8</v>
      </c>
      <c r="J692" s="21">
        <v>4</v>
      </c>
      <c r="K692" s="21">
        <v>4.3899999999999997</v>
      </c>
      <c r="L692" s="21">
        <v>4.3477000000000006</v>
      </c>
      <c r="M692" s="21">
        <v>3.8</v>
      </c>
      <c r="N692" s="21">
        <v>3</v>
      </c>
      <c r="O692" s="21">
        <v>4.4285610057931653</v>
      </c>
      <c r="P692" s="21">
        <v>4.13</v>
      </c>
      <c r="Q692" s="21">
        <v>3.6189999999999998</v>
      </c>
      <c r="R692" s="21">
        <v>4.1100000000000003</v>
      </c>
      <c r="S692" s="21">
        <v>4.4800000000000004</v>
      </c>
      <c r="T692" s="21">
        <v>3.92</v>
      </c>
      <c r="U692" s="21">
        <v>3.7800000000000002</v>
      </c>
      <c r="V692" s="95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</v>
      </c>
    </row>
    <row r="693" spans="1:65">
      <c r="A693" s="28"/>
      <c r="B693" s="19">
        <v>1</v>
      </c>
      <c r="C693" s="9">
        <v>2</v>
      </c>
      <c r="D693" s="11">
        <v>4.63</v>
      </c>
      <c r="E693" s="11">
        <v>4.5999999999999996</v>
      </c>
      <c r="F693" s="11">
        <v>4.5</v>
      </c>
      <c r="G693" s="11">
        <v>4.12</v>
      </c>
      <c r="H693" s="11">
        <v>4.6100000000000003</v>
      </c>
      <c r="I693" s="11">
        <v>3.94</v>
      </c>
      <c r="J693" s="11">
        <v>3.75</v>
      </c>
      <c r="K693" s="11">
        <v>4.45</v>
      </c>
      <c r="L693" s="11">
        <v>4.2174000000000005</v>
      </c>
      <c r="M693" s="11">
        <v>4</v>
      </c>
      <c r="N693" s="11">
        <v>3.1</v>
      </c>
      <c r="O693" s="11">
        <v>4.4956978252954238</v>
      </c>
      <c r="P693" s="11">
        <v>4.0999999999999996</v>
      </c>
      <c r="Q693" s="11">
        <v>3.5950000000000002</v>
      </c>
      <c r="R693" s="11">
        <v>4.1399999999999997</v>
      </c>
      <c r="S693" s="11">
        <v>4.59</v>
      </c>
      <c r="T693" s="11">
        <v>3.9699999999999998</v>
      </c>
      <c r="U693" s="11">
        <v>3.74</v>
      </c>
      <c r="V693" s="95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e">
        <v>#N/A</v>
      </c>
    </row>
    <row r="694" spans="1:65">
      <c r="A694" s="28"/>
      <c r="B694" s="19">
        <v>1</v>
      </c>
      <c r="C694" s="9">
        <v>3</v>
      </c>
      <c r="D694" s="11">
        <v>4.4400000000000004</v>
      </c>
      <c r="E694" s="11">
        <v>4.6500000000000004</v>
      </c>
      <c r="F694" s="11">
        <v>4.5</v>
      </c>
      <c r="G694" s="11">
        <v>4</v>
      </c>
      <c r="H694" s="11">
        <v>4.51</v>
      </c>
      <c r="I694" s="11">
        <v>3.9</v>
      </c>
      <c r="J694" s="11">
        <v>3.7800000000000002</v>
      </c>
      <c r="K694" s="11">
        <v>4.3600000000000003</v>
      </c>
      <c r="L694" s="11">
        <v>4.2097000000000007</v>
      </c>
      <c r="M694" s="11">
        <v>4</v>
      </c>
      <c r="N694" s="11">
        <v>3.2</v>
      </c>
      <c r="O694" s="11">
        <v>4.4536818568599319</v>
      </c>
      <c r="P694" s="11">
        <v>4.13</v>
      </c>
      <c r="Q694" s="11">
        <v>3.4529999999999998</v>
      </c>
      <c r="R694" s="11">
        <v>4.21</v>
      </c>
      <c r="S694" s="11">
        <v>4.4400000000000004</v>
      </c>
      <c r="T694" s="11">
        <v>3.8699999999999997</v>
      </c>
      <c r="U694" s="11">
        <v>3.64</v>
      </c>
      <c r="V694" s="95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16</v>
      </c>
    </row>
    <row r="695" spans="1:65">
      <c r="A695" s="28"/>
      <c r="B695" s="19">
        <v>1</v>
      </c>
      <c r="C695" s="9">
        <v>4</v>
      </c>
      <c r="D695" s="11">
        <v>4.7300000000000004</v>
      </c>
      <c r="E695" s="11">
        <v>4.58</v>
      </c>
      <c r="F695" s="91">
        <v>4.72</v>
      </c>
      <c r="G695" s="11">
        <v>4.08</v>
      </c>
      <c r="H695" s="11">
        <v>4.3499999999999996</v>
      </c>
      <c r="I695" s="11">
        <v>3.84</v>
      </c>
      <c r="J695" s="11">
        <v>3.93</v>
      </c>
      <c r="K695" s="11">
        <v>4.4800000000000004</v>
      </c>
      <c r="L695" s="11">
        <v>4.2465000000000002</v>
      </c>
      <c r="M695" s="11">
        <v>4</v>
      </c>
      <c r="N695" s="11">
        <v>3.5000000000000004</v>
      </c>
      <c r="O695" s="11">
        <v>4.5043495131532678</v>
      </c>
      <c r="P695" s="11">
        <v>4.0999999999999996</v>
      </c>
      <c r="Q695" s="11">
        <v>3.298</v>
      </c>
      <c r="R695" s="11">
        <v>4.29</v>
      </c>
      <c r="S695" s="11">
        <v>4.6500000000000004</v>
      </c>
      <c r="T695" s="11">
        <v>4</v>
      </c>
      <c r="U695" s="11">
        <v>3.7000000000000006</v>
      </c>
      <c r="V695" s="95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4.1172385540845386</v>
      </c>
    </row>
    <row r="696" spans="1:65">
      <c r="A696" s="28"/>
      <c r="B696" s="19">
        <v>1</v>
      </c>
      <c r="C696" s="9">
        <v>5</v>
      </c>
      <c r="D696" s="11">
        <v>4.55</v>
      </c>
      <c r="E696" s="11">
        <v>4.51</v>
      </c>
      <c r="F696" s="11">
        <v>4.51</v>
      </c>
      <c r="G696" s="11">
        <v>4.03</v>
      </c>
      <c r="H696" s="11">
        <v>4.32</v>
      </c>
      <c r="I696" s="11">
        <v>3.74</v>
      </c>
      <c r="J696" s="11">
        <v>3.66</v>
      </c>
      <c r="K696" s="11">
        <v>4.4800000000000004</v>
      </c>
      <c r="L696" s="11">
        <v>4.0872000000000002</v>
      </c>
      <c r="M696" s="11">
        <v>3.9</v>
      </c>
      <c r="N696" s="11">
        <v>3</v>
      </c>
      <c r="O696" s="11">
        <v>4.461778960187214</v>
      </c>
      <c r="P696" s="11">
        <v>4</v>
      </c>
      <c r="Q696" s="11">
        <v>3.3730000000000002</v>
      </c>
      <c r="R696" s="11">
        <v>4.25</v>
      </c>
      <c r="S696" s="11">
        <v>4.47</v>
      </c>
      <c r="T696" s="11">
        <v>3.8900000000000006</v>
      </c>
      <c r="U696" s="11">
        <v>3.64</v>
      </c>
      <c r="V696" s="95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25</v>
      </c>
    </row>
    <row r="697" spans="1:65">
      <c r="A697" s="28"/>
      <c r="B697" s="19">
        <v>1</v>
      </c>
      <c r="C697" s="9">
        <v>6</v>
      </c>
      <c r="D697" s="11">
        <v>4.7</v>
      </c>
      <c r="E697" s="11">
        <v>4.49</v>
      </c>
      <c r="F697" s="11">
        <v>4.46</v>
      </c>
      <c r="G697" s="11">
        <v>4.38</v>
      </c>
      <c r="H697" s="11">
        <v>4.4800000000000004</v>
      </c>
      <c r="I697" s="11">
        <v>3.83</v>
      </c>
      <c r="J697" s="11">
        <v>4.03</v>
      </c>
      <c r="K697" s="11">
        <v>4.41</v>
      </c>
      <c r="L697" s="11">
        <v>4.0312999999999999</v>
      </c>
      <c r="M697" s="11">
        <v>3.6000000000000005</v>
      </c>
      <c r="N697" s="11">
        <v>3.3000000000000003</v>
      </c>
      <c r="O697" s="11">
        <v>4.4978946798410702</v>
      </c>
      <c r="P697" s="11">
        <v>4.13</v>
      </c>
      <c r="Q697" s="11">
        <v>3.7599999999999993</v>
      </c>
      <c r="R697" s="11">
        <v>4.18</v>
      </c>
      <c r="S697" s="11">
        <v>4.45</v>
      </c>
      <c r="T697" s="11">
        <v>3.8900000000000006</v>
      </c>
      <c r="U697" s="11">
        <v>3.65</v>
      </c>
      <c r="V697" s="95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20" t="s">
        <v>213</v>
      </c>
      <c r="C698" s="12"/>
      <c r="D698" s="22">
        <v>4.625</v>
      </c>
      <c r="E698" s="22">
        <v>4.5483333333333329</v>
      </c>
      <c r="F698" s="22">
        <v>4.5383333333333331</v>
      </c>
      <c r="G698" s="22">
        <v>4.1550000000000002</v>
      </c>
      <c r="H698" s="22">
        <v>4.4816666666666665</v>
      </c>
      <c r="I698" s="22">
        <v>3.8416666666666663</v>
      </c>
      <c r="J698" s="22">
        <v>3.8583333333333338</v>
      </c>
      <c r="K698" s="22">
        <v>4.4283333333333337</v>
      </c>
      <c r="L698" s="22">
        <v>4.1899666666666668</v>
      </c>
      <c r="M698" s="22">
        <v>3.8833333333333333</v>
      </c>
      <c r="N698" s="22">
        <v>3.1833333333333336</v>
      </c>
      <c r="O698" s="22">
        <v>4.4736606401883456</v>
      </c>
      <c r="P698" s="22">
        <v>4.0983333333333336</v>
      </c>
      <c r="Q698" s="22">
        <v>3.5163333333333333</v>
      </c>
      <c r="R698" s="22">
        <v>4.1966666666666663</v>
      </c>
      <c r="S698" s="22">
        <v>4.5133333333333336</v>
      </c>
      <c r="T698" s="22">
        <v>3.9233333333333333</v>
      </c>
      <c r="U698" s="22">
        <v>3.6916666666666664</v>
      </c>
      <c r="V698" s="95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214</v>
      </c>
      <c r="C699" s="27"/>
      <c r="D699" s="11">
        <v>4.665</v>
      </c>
      <c r="E699" s="11">
        <v>4.5449999999999999</v>
      </c>
      <c r="F699" s="11">
        <v>4.5049999999999999</v>
      </c>
      <c r="G699" s="11">
        <v>4.0999999999999996</v>
      </c>
      <c r="H699" s="11">
        <v>4.4950000000000001</v>
      </c>
      <c r="I699" s="11">
        <v>3.835</v>
      </c>
      <c r="J699" s="11">
        <v>3.8550000000000004</v>
      </c>
      <c r="K699" s="11">
        <v>4.43</v>
      </c>
      <c r="L699" s="11">
        <v>4.2135500000000006</v>
      </c>
      <c r="M699" s="11">
        <v>3.95</v>
      </c>
      <c r="N699" s="11">
        <v>3.1500000000000004</v>
      </c>
      <c r="O699" s="11">
        <v>4.4787383927413185</v>
      </c>
      <c r="P699" s="11">
        <v>4.1150000000000002</v>
      </c>
      <c r="Q699" s="11">
        <v>3.524</v>
      </c>
      <c r="R699" s="11">
        <v>4.1950000000000003</v>
      </c>
      <c r="S699" s="11">
        <v>4.4749999999999996</v>
      </c>
      <c r="T699" s="11">
        <v>3.9050000000000002</v>
      </c>
      <c r="U699" s="11">
        <v>3.6750000000000003</v>
      </c>
      <c r="V699" s="95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215</v>
      </c>
      <c r="C700" s="27"/>
      <c r="D700" s="23">
        <v>0.11148990985734988</v>
      </c>
      <c r="E700" s="23">
        <v>7.3052492542463432E-2</v>
      </c>
      <c r="F700" s="23">
        <v>9.2610294604145674E-2</v>
      </c>
      <c r="G700" s="23">
        <v>0.15770225109363528</v>
      </c>
      <c r="H700" s="23">
        <v>0.1263988396571214</v>
      </c>
      <c r="I700" s="23">
        <v>7.1110243050257219E-2</v>
      </c>
      <c r="J700" s="23">
        <v>0.14958832396502966</v>
      </c>
      <c r="K700" s="23">
        <v>4.9564772436345161E-2</v>
      </c>
      <c r="L700" s="23">
        <v>0.113977114661965</v>
      </c>
      <c r="M700" s="23">
        <v>0.16020819787597204</v>
      </c>
      <c r="N700" s="23">
        <v>0.19407902170679533</v>
      </c>
      <c r="O700" s="23">
        <v>3.0295333814640557E-2</v>
      </c>
      <c r="P700" s="23">
        <v>5.0365331992022665E-2</v>
      </c>
      <c r="Q700" s="23">
        <v>0.17223665889312467</v>
      </c>
      <c r="R700" s="23">
        <v>6.7428974978614845E-2</v>
      </c>
      <c r="S700" s="23">
        <v>8.5945719303911025E-2</v>
      </c>
      <c r="T700" s="23">
        <v>5.1251016250086726E-2</v>
      </c>
      <c r="U700" s="23">
        <v>5.8793423668525024E-2</v>
      </c>
      <c r="V700" s="155"/>
      <c r="W700" s="156"/>
      <c r="X700" s="156"/>
      <c r="Y700" s="156"/>
      <c r="Z700" s="156"/>
      <c r="AA700" s="156"/>
      <c r="AB700" s="156"/>
      <c r="AC700" s="156"/>
      <c r="AD700" s="156"/>
      <c r="AE700" s="156"/>
      <c r="AF700" s="156"/>
      <c r="AG700" s="156"/>
      <c r="AH700" s="156"/>
      <c r="AI700" s="156"/>
      <c r="AJ700" s="156"/>
      <c r="AK700" s="156"/>
      <c r="AL700" s="156"/>
      <c r="AM700" s="156"/>
      <c r="AN700" s="156"/>
      <c r="AO700" s="156"/>
      <c r="AP700" s="156"/>
      <c r="AQ700" s="156"/>
      <c r="AR700" s="156"/>
      <c r="AS700" s="156"/>
      <c r="AT700" s="156"/>
      <c r="AU700" s="156"/>
      <c r="AV700" s="156"/>
      <c r="AW700" s="156"/>
      <c r="AX700" s="156"/>
      <c r="AY700" s="156"/>
      <c r="AZ700" s="156"/>
      <c r="BA700" s="156"/>
      <c r="BB700" s="156"/>
      <c r="BC700" s="156"/>
      <c r="BD700" s="156"/>
      <c r="BE700" s="156"/>
      <c r="BF700" s="156"/>
      <c r="BG700" s="156"/>
      <c r="BH700" s="156"/>
      <c r="BI700" s="156"/>
      <c r="BJ700" s="156"/>
      <c r="BK700" s="156"/>
      <c r="BL700" s="156"/>
      <c r="BM700" s="53"/>
    </row>
    <row r="701" spans="1:65">
      <c r="A701" s="28"/>
      <c r="B701" s="3" t="s">
        <v>86</v>
      </c>
      <c r="C701" s="27"/>
      <c r="D701" s="13">
        <v>2.4105926455643217E-2</v>
      </c>
      <c r="E701" s="13">
        <v>1.606137615444414E-2</v>
      </c>
      <c r="F701" s="13">
        <v>2.0406234580421376E-2</v>
      </c>
      <c r="G701" s="13">
        <v>3.795481374094712E-2</v>
      </c>
      <c r="H701" s="13">
        <v>2.8203534322898044E-2</v>
      </c>
      <c r="I701" s="13">
        <v>1.8510258494643963E-2</v>
      </c>
      <c r="J701" s="13">
        <v>3.8770191956379173E-2</v>
      </c>
      <c r="K701" s="13">
        <v>1.1192647144074933E-2</v>
      </c>
      <c r="L701" s="13">
        <v>2.720239174423782E-2</v>
      </c>
      <c r="M701" s="13">
        <v>4.1255329925143018E-2</v>
      </c>
      <c r="N701" s="13">
        <v>6.0967231949778634E-2</v>
      </c>
      <c r="O701" s="13">
        <v>6.7719338258444865E-3</v>
      </c>
      <c r="P701" s="13">
        <v>1.2289222934206425E-2</v>
      </c>
      <c r="Q701" s="13">
        <v>4.8981891807694952E-2</v>
      </c>
      <c r="R701" s="13">
        <v>1.6067269653363348E-2</v>
      </c>
      <c r="S701" s="13">
        <v>1.90426261382373E-2</v>
      </c>
      <c r="T701" s="13">
        <v>1.3063130734941392E-2</v>
      </c>
      <c r="U701" s="13">
        <v>1.5925983837975177E-2</v>
      </c>
      <c r="V701" s="95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A702" s="28"/>
      <c r="B702" s="3" t="s">
        <v>216</v>
      </c>
      <c r="C702" s="27"/>
      <c r="D702" s="13">
        <v>0.12332572894318505</v>
      </c>
      <c r="E702" s="13">
        <v>0.10470483397691965</v>
      </c>
      <c r="F702" s="13">
        <v>0.10227602159001559</v>
      </c>
      <c r="G702" s="13">
        <v>9.1715467586885868E-3</v>
      </c>
      <c r="H702" s="13">
        <v>8.8512751397558542E-2</v>
      </c>
      <c r="I702" s="13">
        <v>-6.6931241364309391E-2</v>
      </c>
      <c r="J702" s="13">
        <v>-6.2883220719468835E-2</v>
      </c>
      <c r="K702" s="13">
        <v>7.555908533406952E-2</v>
      </c>
      <c r="L702" s="13">
        <v>1.7664294071563447E-2</v>
      </c>
      <c r="M702" s="13">
        <v>-5.6811189752208557E-2</v>
      </c>
      <c r="N702" s="13">
        <v>-0.22682805683550133</v>
      </c>
      <c r="O702" s="13">
        <v>8.656823776951561E-2</v>
      </c>
      <c r="P702" s="13">
        <v>-4.5917234337684576E-3</v>
      </c>
      <c r="Q702" s="13">
        <v>-0.14594860435159207</v>
      </c>
      <c r="R702" s="13">
        <v>1.9291598370789087E-2</v>
      </c>
      <c r="S702" s="13">
        <v>9.6203990622755198E-2</v>
      </c>
      <c r="T702" s="13">
        <v>-4.7095940204591735E-2</v>
      </c>
      <c r="U702" s="13">
        <v>-0.10336342716787206</v>
      </c>
      <c r="V702" s="95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2"/>
    </row>
    <row r="703" spans="1:65">
      <c r="A703" s="28"/>
      <c r="B703" s="44" t="s">
        <v>217</v>
      </c>
      <c r="C703" s="45"/>
      <c r="D703" s="43">
        <v>0.98</v>
      </c>
      <c r="E703" s="43">
        <v>0.81</v>
      </c>
      <c r="F703" s="43">
        <v>0.79</v>
      </c>
      <c r="G703" s="43">
        <v>0.04</v>
      </c>
      <c r="H703" s="43">
        <v>0.67</v>
      </c>
      <c r="I703" s="43">
        <v>0.72</v>
      </c>
      <c r="J703" s="43">
        <v>0.68</v>
      </c>
      <c r="K703" s="43">
        <v>0.55000000000000004</v>
      </c>
      <c r="L703" s="43">
        <v>0.04</v>
      </c>
      <c r="M703" s="43">
        <v>0.63</v>
      </c>
      <c r="N703" s="43">
        <v>2.14</v>
      </c>
      <c r="O703" s="43">
        <v>0.65</v>
      </c>
      <c r="P703" s="43">
        <v>0.16</v>
      </c>
      <c r="Q703" s="43">
        <v>1.42</v>
      </c>
      <c r="R703" s="43">
        <v>0.05</v>
      </c>
      <c r="S703" s="43">
        <v>0.74</v>
      </c>
      <c r="T703" s="43">
        <v>0.54</v>
      </c>
      <c r="U703" s="43">
        <v>1.04</v>
      </c>
      <c r="V703" s="95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2"/>
    </row>
    <row r="704" spans="1:65">
      <c r="B704" s="29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BM704" s="52"/>
    </row>
    <row r="705" spans="1:65" ht="15">
      <c r="B705" s="8" t="s">
        <v>392</v>
      </c>
      <c r="BM705" s="26" t="s">
        <v>67</v>
      </c>
    </row>
    <row r="706" spans="1:65" ht="15">
      <c r="A706" s="24" t="s">
        <v>6</v>
      </c>
      <c r="B706" s="18" t="s">
        <v>115</v>
      </c>
      <c r="C706" s="15" t="s">
        <v>116</v>
      </c>
      <c r="D706" s="16" t="s">
        <v>190</v>
      </c>
      <c r="E706" s="17" t="s">
        <v>190</v>
      </c>
      <c r="F706" s="17" t="s">
        <v>190</v>
      </c>
      <c r="G706" s="17" t="s">
        <v>190</v>
      </c>
      <c r="H706" s="17" t="s">
        <v>190</v>
      </c>
      <c r="I706" s="17" t="s">
        <v>190</v>
      </c>
      <c r="J706" s="17" t="s">
        <v>190</v>
      </c>
      <c r="K706" s="17" t="s">
        <v>190</v>
      </c>
      <c r="L706" s="17" t="s">
        <v>190</v>
      </c>
      <c r="M706" s="17" t="s">
        <v>190</v>
      </c>
      <c r="N706" s="17" t="s">
        <v>190</v>
      </c>
      <c r="O706" s="17" t="s">
        <v>190</v>
      </c>
      <c r="P706" s="17" t="s">
        <v>190</v>
      </c>
      <c r="Q706" s="17" t="s">
        <v>190</v>
      </c>
      <c r="R706" s="17" t="s">
        <v>190</v>
      </c>
      <c r="S706" s="17" t="s">
        <v>190</v>
      </c>
      <c r="T706" s="17" t="s">
        <v>190</v>
      </c>
      <c r="U706" s="17" t="s">
        <v>190</v>
      </c>
      <c r="V706" s="17" t="s">
        <v>190</v>
      </c>
      <c r="W706" s="95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 t="s">
        <v>191</v>
      </c>
      <c r="C707" s="9" t="s">
        <v>191</v>
      </c>
      <c r="D707" s="93" t="s">
        <v>192</v>
      </c>
      <c r="E707" s="94" t="s">
        <v>193</v>
      </c>
      <c r="F707" s="94" t="s">
        <v>194</v>
      </c>
      <c r="G707" s="94" t="s">
        <v>195</v>
      </c>
      <c r="H707" s="94" t="s">
        <v>196</v>
      </c>
      <c r="I707" s="94" t="s">
        <v>197</v>
      </c>
      <c r="J707" s="94" t="s">
        <v>198</v>
      </c>
      <c r="K707" s="94" t="s">
        <v>199</v>
      </c>
      <c r="L707" s="94" t="s">
        <v>200</v>
      </c>
      <c r="M707" s="94" t="s">
        <v>201</v>
      </c>
      <c r="N707" s="94" t="s">
        <v>202</v>
      </c>
      <c r="O707" s="94" t="s">
        <v>203</v>
      </c>
      <c r="P707" s="94" t="s">
        <v>204</v>
      </c>
      <c r="Q707" s="94" t="s">
        <v>205</v>
      </c>
      <c r="R707" s="94" t="s">
        <v>206</v>
      </c>
      <c r="S707" s="94" t="s">
        <v>207</v>
      </c>
      <c r="T707" s="94" t="s">
        <v>208</v>
      </c>
      <c r="U707" s="94" t="s">
        <v>209</v>
      </c>
      <c r="V707" s="94" t="s">
        <v>210</v>
      </c>
      <c r="W707" s="95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 t="s">
        <v>3</v>
      </c>
    </row>
    <row r="708" spans="1:65">
      <c r="A708" s="28"/>
      <c r="B708" s="19"/>
      <c r="C708" s="9"/>
      <c r="D708" s="10" t="s">
        <v>211</v>
      </c>
      <c r="E708" s="11" t="s">
        <v>211</v>
      </c>
      <c r="F708" s="11" t="s">
        <v>211</v>
      </c>
      <c r="G708" s="11" t="s">
        <v>211</v>
      </c>
      <c r="H708" s="11" t="s">
        <v>211</v>
      </c>
      <c r="I708" s="11" t="s">
        <v>117</v>
      </c>
      <c r="J708" s="11" t="s">
        <v>117</v>
      </c>
      <c r="K708" s="11" t="s">
        <v>211</v>
      </c>
      <c r="L708" s="11" t="s">
        <v>211</v>
      </c>
      <c r="M708" s="11" t="s">
        <v>117</v>
      </c>
      <c r="N708" s="11" t="s">
        <v>211</v>
      </c>
      <c r="O708" s="11" t="s">
        <v>212</v>
      </c>
      <c r="P708" s="11" t="s">
        <v>117</v>
      </c>
      <c r="Q708" s="11" t="s">
        <v>212</v>
      </c>
      <c r="R708" s="11" t="s">
        <v>117</v>
      </c>
      <c r="S708" s="11" t="s">
        <v>211</v>
      </c>
      <c r="T708" s="11" t="s">
        <v>211</v>
      </c>
      <c r="U708" s="11" t="s">
        <v>212</v>
      </c>
      <c r="V708" s="11" t="s">
        <v>211</v>
      </c>
      <c r="W708" s="95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2</v>
      </c>
    </row>
    <row r="709" spans="1:65">
      <c r="A709" s="28"/>
      <c r="B709" s="19"/>
      <c r="C709" s="9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95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3</v>
      </c>
    </row>
    <row r="710" spans="1:65">
      <c r="A710" s="28"/>
      <c r="B710" s="18">
        <v>1</v>
      </c>
      <c r="C710" s="14">
        <v>1</v>
      </c>
      <c r="D710" s="21">
        <v>1.7</v>
      </c>
      <c r="E710" s="89">
        <v>0.92</v>
      </c>
      <c r="F710" s="21">
        <v>1.58</v>
      </c>
      <c r="G710" s="21">
        <v>1.8</v>
      </c>
      <c r="H710" s="21">
        <v>1.6</v>
      </c>
      <c r="I710" s="89" t="s">
        <v>105</v>
      </c>
      <c r="J710" s="89" t="s">
        <v>105</v>
      </c>
      <c r="K710" s="21">
        <v>1.8</v>
      </c>
      <c r="L710" s="21">
        <v>1.74</v>
      </c>
      <c r="M710" s="89" t="s">
        <v>108</v>
      </c>
      <c r="N710" s="21">
        <v>1.5</v>
      </c>
      <c r="O710" s="21">
        <v>1.9353952450885705</v>
      </c>
      <c r="P710" s="89" t="s">
        <v>108</v>
      </c>
      <c r="Q710" s="21">
        <v>1.6</v>
      </c>
      <c r="R710" s="89">
        <v>6</v>
      </c>
      <c r="S710" s="21">
        <v>1.6</v>
      </c>
      <c r="T710" s="21">
        <v>1.7</v>
      </c>
      <c r="U710" s="21">
        <v>1.48</v>
      </c>
      <c r="V710" s="21">
        <v>1.85</v>
      </c>
      <c r="W710" s="95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</v>
      </c>
    </row>
    <row r="711" spans="1:65">
      <c r="A711" s="28"/>
      <c r="B711" s="19">
        <v>1</v>
      </c>
      <c r="C711" s="9">
        <v>2</v>
      </c>
      <c r="D711" s="11">
        <v>1.7</v>
      </c>
      <c r="E711" s="90">
        <v>0.93</v>
      </c>
      <c r="F711" s="11">
        <v>1.52</v>
      </c>
      <c r="G711" s="11">
        <v>1.9</v>
      </c>
      <c r="H711" s="11">
        <v>1.6</v>
      </c>
      <c r="I711" s="90" t="s">
        <v>105</v>
      </c>
      <c r="J711" s="90" t="s">
        <v>105</v>
      </c>
      <c r="K711" s="11">
        <v>2</v>
      </c>
      <c r="L711" s="11">
        <v>1.68</v>
      </c>
      <c r="M711" s="90" t="s">
        <v>108</v>
      </c>
      <c r="N711" s="11">
        <v>1.6</v>
      </c>
      <c r="O711" s="11">
        <v>1.9240162784888355</v>
      </c>
      <c r="P711" s="90" t="s">
        <v>108</v>
      </c>
      <c r="Q711" s="11">
        <v>1.9870000000000001</v>
      </c>
      <c r="R711" s="90" t="s">
        <v>108</v>
      </c>
      <c r="S711" s="11">
        <v>1.5</v>
      </c>
      <c r="T711" s="11">
        <v>1.8</v>
      </c>
      <c r="U711" s="11">
        <v>1.47</v>
      </c>
      <c r="V711" s="11">
        <v>1.66</v>
      </c>
      <c r="W711" s="95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e">
        <v>#N/A</v>
      </c>
    </row>
    <row r="712" spans="1:65">
      <c r="A712" s="28"/>
      <c r="B712" s="19">
        <v>1</v>
      </c>
      <c r="C712" s="9">
        <v>3</v>
      </c>
      <c r="D712" s="11">
        <v>1.6</v>
      </c>
      <c r="E712" s="90">
        <v>0.94</v>
      </c>
      <c r="F712" s="11">
        <v>1.45</v>
      </c>
      <c r="G712" s="11">
        <v>1.8</v>
      </c>
      <c r="H712" s="91">
        <v>1.4</v>
      </c>
      <c r="I712" s="90" t="s">
        <v>105</v>
      </c>
      <c r="J712" s="90" t="s">
        <v>105</v>
      </c>
      <c r="K712" s="11">
        <v>2</v>
      </c>
      <c r="L712" s="11">
        <v>1.79</v>
      </c>
      <c r="M712" s="90" t="s">
        <v>108</v>
      </c>
      <c r="N712" s="11">
        <v>1.7</v>
      </c>
      <c r="O712" s="11">
        <v>1.8895317431350405</v>
      </c>
      <c r="P712" s="90" t="s">
        <v>108</v>
      </c>
      <c r="Q712" s="11">
        <v>1.8420000000000001</v>
      </c>
      <c r="R712" s="90" t="s">
        <v>108</v>
      </c>
      <c r="S712" s="11">
        <v>1.7</v>
      </c>
      <c r="T712" s="11">
        <v>1.8</v>
      </c>
      <c r="U712" s="91">
        <v>1.74</v>
      </c>
      <c r="V712" s="11">
        <v>1.57</v>
      </c>
      <c r="W712" s="95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16</v>
      </c>
    </row>
    <row r="713" spans="1:65">
      <c r="A713" s="28"/>
      <c r="B713" s="19">
        <v>1</v>
      </c>
      <c r="C713" s="9">
        <v>4</v>
      </c>
      <c r="D713" s="11">
        <v>1.6</v>
      </c>
      <c r="E713" s="90">
        <v>0.91</v>
      </c>
      <c r="F713" s="11">
        <v>1.72</v>
      </c>
      <c r="G713" s="11">
        <v>1.7</v>
      </c>
      <c r="H713" s="11">
        <v>1.6</v>
      </c>
      <c r="I713" s="90" t="s">
        <v>105</v>
      </c>
      <c r="J713" s="90" t="s">
        <v>105</v>
      </c>
      <c r="K713" s="11">
        <v>2</v>
      </c>
      <c r="L713" s="11">
        <v>1.64</v>
      </c>
      <c r="M713" s="90" t="s">
        <v>108</v>
      </c>
      <c r="N713" s="11">
        <v>1.7</v>
      </c>
      <c r="O713" s="11">
        <v>1.9791122763718105</v>
      </c>
      <c r="P713" s="90" t="s">
        <v>108</v>
      </c>
      <c r="Q713" s="11">
        <v>1.5940000000000001</v>
      </c>
      <c r="R713" s="90" t="s">
        <v>108</v>
      </c>
      <c r="S713" s="11">
        <v>1.5</v>
      </c>
      <c r="T713" s="11">
        <v>1.7</v>
      </c>
      <c r="U713" s="11">
        <v>1.6</v>
      </c>
      <c r="V713" s="11">
        <v>1.77</v>
      </c>
      <c r="W713" s="95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1.699719117903167</v>
      </c>
    </row>
    <row r="714" spans="1:65">
      <c r="A714" s="28"/>
      <c r="B714" s="19">
        <v>1</v>
      </c>
      <c r="C714" s="9">
        <v>5</v>
      </c>
      <c r="D714" s="11">
        <v>1.7</v>
      </c>
      <c r="E714" s="90">
        <v>0.93</v>
      </c>
      <c r="F714" s="11">
        <v>1.71</v>
      </c>
      <c r="G714" s="11">
        <v>1.6</v>
      </c>
      <c r="H714" s="11">
        <v>1.6</v>
      </c>
      <c r="I714" s="90" t="s">
        <v>105</v>
      </c>
      <c r="J714" s="90" t="s">
        <v>105</v>
      </c>
      <c r="K714" s="11">
        <v>1.8</v>
      </c>
      <c r="L714" s="91">
        <v>2.02</v>
      </c>
      <c r="M714" s="90" t="s">
        <v>108</v>
      </c>
      <c r="N714" s="91">
        <v>2.2000000000000002</v>
      </c>
      <c r="O714" s="11">
        <v>1.9348789994907802</v>
      </c>
      <c r="P714" s="90" t="s">
        <v>108</v>
      </c>
      <c r="Q714" s="11">
        <v>1.8919999999999999</v>
      </c>
      <c r="R714" s="90" t="s">
        <v>108</v>
      </c>
      <c r="S714" s="11">
        <v>1.9</v>
      </c>
      <c r="T714" s="11">
        <v>1.7</v>
      </c>
      <c r="U714" s="11">
        <v>1.46</v>
      </c>
      <c r="V714" s="11">
        <v>1.54</v>
      </c>
      <c r="W714" s="95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26</v>
      </c>
    </row>
    <row r="715" spans="1:65">
      <c r="A715" s="28"/>
      <c r="B715" s="19">
        <v>1</v>
      </c>
      <c r="C715" s="9">
        <v>6</v>
      </c>
      <c r="D715" s="11">
        <v>1.6</v>
      </c>
      <c r="E715" s="90">
        <v>0.91</v>
      </c>
      <c r="F715" s="11">
        <v>1.71</v>
      </c>
      <c r="G715" s="11">
        <v>1.7</v>
      </c>
      <c r="H715" s="11">
        <v>1.7</v>
      </c>
      <c r="I715" s="90" t="s">
        <v>105</v>
      </c>
      <c r="J715" s="90" t="s">
        <v>105</v>
      </c>
      <c r="K715" s="91">
        <v>2.2000000000000002</v>
      </c>
      <c r="L715" s="11">
        <v>1.68</v>
      </c>
      <c r="M715" s="90" t="s">
        <v>108</v>
      </c>
      <c r="N715" s="11">
        <v>1.7</v>
      </c>
      <c r="O715" s="11">
        <v>1.8441566538720005</v>
      </c>
      <c r="P715" s="90" t="s">
        <v>108</v>
      </c>
      <c r="Q715" s="11">
        <v>1.754</v>
      </c>
      <c r="R715" s="90" t="s">
        <v>108</v>
      </c>
      <c r="S715" s="11">
        <v>1.3</v>
      </c>
      <c r="T715" s="11">
        <v>1.8</v>
      </c>
      <c r="U715" s="11">
        <v>1.37</v>
      </c>
      <c r="V715" s="11">
        <v>1.75</v>
      </c>
      <c r="W715" s="95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20" t="s">
        <v>213</v>
      </c>
      <c r="C716" s="12"/>
      <c r="D716" s="22">
        <v>1.6499999999999997</v>
      </c>
      <c r="E716" s="22">
        <v>0.92333333333333334</v>
      </c>
      <c r="F716" s="22">
        <v>1.615</v>
      </c>
      <c r="G716" s="22">
        <v>1.75</v>
      </c>
      <c r="H716" s="22">
        <v>1.583333333333333</v>
      </c>
      <c r="I716" s="22" t="s">
        <v>548</v>
      </c>
      <c r="J716" s="22" t="s">
        <v>548</v>
      </c>
      <c r="K716" s="22">
        <v>1.9666666666666668</v>
      </c>
      <c r="L716" s="22">
        <v>1.7583333333333331</v>
      </c>
      <c r="M716" s="22" t="s">
        <v>548</v>
      </c>
      <c r="N716" s="22">
        <v>1.7333333333333332</v>
      </c>
      <c r="O716" s="22">
        <v>1.917848532741173</v>
      </c>
      <c r="P716" s="22" t="s">
        <v>548</v>
      </c>
      <c r="Q716" s="22">
        <v>1.7781666666666667</v>
      </c>
      <c r="R716" s="22">
        <v>6</v>
      </c>
      <c r="S716" s="22">
        <v>1.5833333333333333</v>
      </c>
      <c r="T716" s="22">
        <v>1.75</v>
      </c>
      <c r="U716" s="22">
        <v>1.5200000000000002</v>
      </c>
      <c r="V716" s="22">
        <v>1.6900000000000002</v>
      </c>
      <c r="W716" s="95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214</v>
      </c>
      <c r="C717" s="27"/>
      <c r="D717" s="11">
        <v>1.65</v>
      </c>
      <c r="E717" s="11">
        <v>0.92500000000000004</v>
      </c>
      <c r="F717" s="11">
        <v>1.645</v>
      </c>
      <c r="G717" s="11">
        <v>1.75</v>
      </c>
      <c r="H717" s="11">
        <v>1.6</v>
      </c>
      <c r="I717" s="11" t="s">
        <v>548</v>
      </c>
      <c r="J717" s="11" t="s">
        <v>548</v>
      </c>
      <c r="K717" s="11">
        <v>2</v>
      </c>
      <c r="L717" s="11">
        <v>1.71</v>
      </c>
      <c r="M717" s="11" t="s">
        <v>548</v>
      </c>
      <c r="N717" s="11">
        <v>1.7</v>
      </c>
      <c r="O717" s="11">
        <v>1.9294476389898079</v>
      </c>
      <c r="P717" s="11" t="s">
        <v>548</v>
      </c>
      <c r="Q717" s="11">
        <v>1.798</v>
      </c>
      <c r="R717" s="11">
        <v>6</v>
      </c>
      <c r="S717" s="11">
        <v>1.55</v>
      </c>
      <c r="T717" s="11">
        <v>1.75</v>
      </c>
      <c r="U717" s="11">
        <v>1.4750000000000001</v>
      </c>
      <c r="V717" s="11">
        <v>1.7050000000000001</v>
      </c>
      <c r="W717" s="95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215</v>
      </c>
      <c r="C718" s="27"/>
      <c r="D718" s="23">
        <v>5.4772255750516544E-2</v>
      </c>
      <c r="E718" s="23">
        <v>1.2110601416389947E-2</v>
      </c>
      <c r="F718" s="23">
        <v>0.11536897329871666</v>
      </c>
      <c r="G718" s="23">
        <v>0.10488088481701512</v>
      </c>
      <c r="H718" s="23">
        <v>9.8319208025017549E-2</v>
      </c>
      <c r="I718" s="23" t="s">
        <v>548</v>
      </c>
      <c r="J718" s="23" t="s">
        <v>548</v>
      </c>
      <c r="K718" s="23">
        <v>0.15055453054181625</v>
      </c>
      <c r="L718" s="23">
        <v>0.13862419221285538</v>
      </c>
      <c r="M718" s="23" t="s">
        <v>548</v>
      </c>
      <c r="N718" s="23">
        <v>0.24221202832780211</v>
      </c>
      <c r="O718" s="23">
        <v>4.609022644341608E-2</v>
      </c>
      <c r="P718" s="23" t="s">
        <v>548</v>
      </c>
      <c r="Q718" s="23">
        <v>0.15930400706406181</v>
      </c>
      <c r="R718" s="23" t="s">
        <v>548</v>
      </c>
      <c r="S718" s="23">
        <v>0.20412414523193093</v>
      </c>
      <c r="T718" s="23">
        <v>5.4772255750516662E-2</v>
      </c>
      <c r="U718" s="23">
        <v>0.13038404810405296</v>
      </c>
      <c r="V718" s="23">
        <v>0.12116104984688768</v>
      </c>
      <c r="W718" s="155"/>
      <c r="X718" s="156"/>
      <c r="Y718" s="156"/>
      <c r="Z718" s="156"/>
      <c r="AA718" s="156"/>
      <c r="AB718" s="156"/>
      <c r="AC718" s="156"/>
      <c r="AD718" s="156"/>
      <c r="AE718" s="156"/>
      <c r="AF718" s="156"/>
      <c r="AG718" s="156"/>
      <c r="AH718" s="156"/>
      <c r="AI718" s="156"/>
      <c r="AJ718" s="156"/>
      <c r="AK718" s="156"/>
      <c r="AL718" s="156"/>
      <c r="AM718" s="156"/>
      <c r="AN718" s="156"/>
      <c r="AO718" s="156"/>
      <c r="AP718" s="156"/>
      <c r="AQ718" s="156"/>
      <c r="AR718" s="156"/>
      <c r="AS718" s="156"/>
      <c r="AT718" s="156"/>
      <c r="AU718" s="156"/>
      <c r="AV718" s="156"/>
      <c r="AW718" s="156"/>
      <c r="AX718" s="156"/>
      <c r="AY718" s="156"/>
      <c r="AZ718" s="156"/>
      <c r="BA718" s="156"/>
      <c r="BB718" s="156"/>
      <c r="BC718" s="156"/>
      <c r="BD718" s="156"/>
      <c r="BE718" s="156"/>
      <c r="BF718" s="156"/>
      <c r="BG718" s="156"/>
      <c r="BH718" s="156"/>
      <c r="BI718" s="156"/>
      <c r="BJ718" s="156"/>
      <c r="BK718" s="156"/>
      <c r="BL718" s="156"/>
      <c r="BM718" s="53"/>
    </row>
    <row r="719" spans="1:65">
      <c r="A719" s="28"/>
      <c r="B719" s="3" t="s">
        <v>86</v>
      </c>
      <c r="C719" s="27"/>
      <c r="D719" s="13">
        <v>3.3195306515464582E-2</v>
      </c>
      <c r="E719" s="13">
        <v>1.3116174819194889E-2</v>
      </c>
      <c r="F719" s="13">
        <v>7.143589677939112E-2</v>
      </c>
      <c r="G719" s="13">
        <v>5.9931934181151496E-2</v>
      </c>
      <c r="H719" s="13">
        <v>6.2096341910537409E-2</v>
      </c>
      <c r="I719" s="13" t="s">
        <v>548</v>
      </c>
      <c r="J719" s="13" t="s">
        <v>548</v>
      </c>
      <c r="K719" s="13">
        <v>7.6553151122957408E-2</v>
      </c>
      <c r="L719" s="13">
        <v>7.883840315423056E-2</v>
      </c>
      <c r="M719" s="13" t="s">
        <v>548</v>
      </c>
      <c r="N719" s="13">
        <v>0.13973770865065507</v>
      </c>
      <c r="O719" s="13">
        <v>2.4032255757726346E-2</v>
      </c>
      <c r="P719" s="13" t="s">
        <v>548</v>
      </c>
      <c r="Q719" s="13">
        <v>8.958890640025971E-2</v>
      </c>
      <c r="R719" s="13" t="s">
        <v>548</v>
      </c>
      <c r="S719" s="13">
        <v>0.12892051277806163</v>
      </c>
      <c r="T719" s="13">
        <v>3.1298431857438094E-2</v>
      </c>
      <c r="U719" s="13">
        <v>8.5778979015824305E-2</v>
      </c>
      <c r="V719" s="13">
        <v>7.1692928903483832E-2</v>
      </c>
      <c r="W719" s="95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A720" s="28"/>
      <c r="B720" s="3" t="s">
        <v>216</v>
      </c>
      <c r="C720" s="27"/>
      <c r="D720" s="13">
        <v>-2.9251372994205438E-2</v>
      </c>
      <c r="E720" s="13">
        <v>-0.45677299054423204</v>
      </c>
      <c r="F720" s="13">
        <v>-4.984301053675233E-2</v>
      </c>
      <c r="G720" s="13">
        <v>2.9581877127358158E-2</v>
      </c>
      <c r="H720" s="13">
        <v>-6.847353974191428E-2</v>
      </c>
      <c r="I720" s="13" t="s">
        <v>548</v>
      </c>
      <c r="J720" s="13" t="s">
        <v>548</v>
      </c>
      <c r="K720" s="13">
        <v>0.15705391905741206</v>
      </c>
      <c r="L720" s="13">
        <v>3.4484647970821625E-2</v>
      </c>
      <c r="M720" s="13" t="s">
        <v>548</v>
      </c>
      <c r="N720" s="13">
        <v>1.9776335440430781E-2</v>
      </c>
      <c r="O720" s="13">
        <v>0.12833262422034641</v>
      </c>
      <c r="P720" s="13" t="s">
        <v>548</v>
      </c>
      <c r="Q720" s="13">
        <v>4.6153242578265141E-2</v>
      </c>
      <c r="R720" s="13">
        <v>2.5299950072937993</v>
      </c>
      <c r="S720" s="13">
        <v>-6.8473539741914169E-2</v>
      </c>
      <c r="T720" s="13">
        <v>2.9581877127358158E-2</v>
      </c>
      <c r="U720" s="13">
        <v>-0.1057345981522374</v>
      </c>
      <c r="V720" s="13">
        <v>-5.7180729455797996E-3</v>
      </c>
      <c r="W720" s="95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2"/>
    </row>
    <row r="721" spans="1:65">
      <c r="A721" s="28"/>
      <c r="B721" s="44" t="s">
        <v>217</v>
      </c>
      <c r="C721" s="45"/>
      <c r="D721" s="43">
        <v>0.4</v>
      </c>
      <c r="E721" s="43">
        <v>3.34</v>
      </c>
      <c r="F721" s="43">
        <v>0.55000000000000004</v>
      </c>
      <c r="G721" s="43">
        <v>0</v>
      </c>
      <c r="H721" s="43">
        <v>0.67</v>
      </c>
      <c r="I721" s="43">
        <v>94.07</v>
      </c>
      <c r="J721" s="43">
        <v>94.07</v>
      </c>
      <c r="K721" s="43">
        <v>0.88</v>
      </c>
      <c r="L721" s="43">
        <v>0.03</v>
      </c>
      <c r="M721" s="43">
        <v>3.03</v>
      </c>
      <c r="N721" s="43">
        <v>7.0000000000000007E-2</v>
      </c>
      <c r="O721" s="43">
        <v>0.68</v>
      </c>
      <c r="P721" s="43">
        <v>3.03</v>
      </c>
      <c r="Q721" s="43">
        <v>0.11</v>
      </c>
      <c r="R721" s="43">
        <v>5.39</v>
      </c>
      <c r="S721" s="43">
        <v>0.67</v>
      </c>
      <c r="T721" s="43">
        <v>0</v>
      </c>
      <c r="U721" s="43">
        <v>0.93</v>
      </c>
      <c r="V721" s="43">
        <v>0.24</v>
      </c>
      <c r="W721" s="95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2"/>
    </row>
    <row r="722" spans="1:65">
      <c r="B722" s="29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BM722" s="52"/>
    </row>
    <row r="723" spans="1:65" ht="15">
      <c r="B723" s="8" t="s">
        <v>393</v>
      </c>
      <c r="BM723" s="26" t="s">
        <v>67</v>
      </c>
    </row>
    <row r="724" spans="1:65" ht="15">
      <c r="A724" s="24" t="s">
        <v>9</v>
      </c>
      <c r="B724" s="18" t="s">
        <v>115</v>
      </c>
      <c r="C724" s="15" t="s">
        <v>116</v>
      </c>
      <c r="D724" s="16" t="s">
        <v>190</v>
      </c>
      <c r="E724" s="17" t="s">
        <v>190</v>
      </c>
      <c r="F724" s="17" t="s">
        <v>190</v>
      </c>
      <c r="G724" s="17" t="s">
        <v>190</v>
      </c>
      <c r="H724" s="17" t="s">
        <v>190</v>
      </c>
      <c r="I724" s="17" t="s">
        <v>190</v>
      </c>
      <c r="J724" s="9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 t="s">
        <v>191</v>
      </c>
      <c r="C725" s="9" t="s">
        <v>191</v>
      </c>
      <c r="D725" s="93" t="s">
        <v>192</v>
      </c>
      <c r="E725" s="94" t="s">
        <v>201</v>
      </c>
      <c r="F725" s="94" t="s">
        <v>202</v>
      </c>
      <c r="G725" s="94" t="s">
        <v>220</v>
      </c>
      <c r="H725" s="94" t="s">
        <v>205</v>
      </c>
      <c r="I725" s="94" t="s">
        <v>210</v>
      </c>
      <c r="J725" s="9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 t="s">
        <v>3</v>
      </c>
    </row>
    <row r="726" spans="1:65">
      <c r="A726" s="28"/>
      <c r="B726" s="19"/>
      <c r="C726" s="9"/>
      <c r="D726" s="10" t="s">
        <v>117</v>
      </c>
      <c r="E726" s="11" t="s">
        <v>117</v>
      </c>
      <c r="F726" s="11" t="s">
        <v>211</v>
      </c>
      <c r="G726" s="11" t="s">
        <v>211</v>
      </c>
      <c r="H726" s="11" t="s">
        <v>212</v>
      </c>
      <c r="I726" s="11" t="s">
        <v>211</v>
      </c>
      <c r="J726" s="95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/>
      <c r="C727" s="9"/>
      <c r="D727" s="25"/>
      <c r="E727" s="25"/>
      <c r="F727" s="25"/>
      <c r="G727" s="25"/>
      <c r="H727" s="25"/>
      <c r="I727" s="25"/>
      <c r="J727" s="95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8">
        <v>1</v>
      </c>
      <c r="C728" s="14">
        <v>1</v>
      </c>
      <c r="D728" s="145" t="s">
        <v>218</v>
      </c>
      <c r="E728" s="175">
        <v>20</v>
      </c>
      <c r="F728" s="145">
        <v>10</v>
      </c>
      <c r="G728" s="145">
        <v>9.6</v>
      </c>
      <c r="H728" s="145">
        <v>11.76</v>
      </c>
      <c r="I728" s="145">
        <v>10.4</v>
      </c>
      <c r="J728" s="147"/>
      <c r="K728" s="148"/>
      <c r="L728" s="148"/>
      <c r="M728" s="148"/>
      <c r="N728" s="148"/>
      <c r="O728" s="148"/>
      <c r="P728" s="148"/>
      <c r="Q728" s="148"/>
      <c r="R728" s="148"/>
      <c r="S728" s="148"/>
      <c r="T728" s="148"/>
      <c r="U728" s="148"/>
      <c r="V728" s="148"/>
      <c r="W728" s="148"/>
      <c r="X728" s="148"/>
      <c r="Y728" s="148"/>
      <c r="Z728" s="148"/>
      <c r="AA728" s="148"/>
      <c r="AB728" s="148"/>
      <c r="AC728" s="148"/>
      <c r="AD728" s="148"/>
      <c r="AE728" s="148"/>
      <c r="AF728" s="148"/>
      <c r="AG728" s="148"/>
      <c r="AH728" s="148"/>
      <c r="AI728" s="148"/>
      <c r="AJ728" s="148"/>
      <c r="AK728" s="148"/>
      <c r="AL728" s="148"/>
      <c r="AM728" s="148"/>
      <c r="AN728" s="148"/>
      <c r="AO728" s="148"/>
      <c r="AP728" s="148"/>
      <c r="AQ728" s="148"/>
      <c r="AR728" s="148"/>
      <c r="AS728" s="148"/>
      <c r="AT728" s="148"/>
      <c r="AU728" s="148"/>
      <c r="AV728" s="148"/>
      <c r="AW728" s="148"/>
      <c r="AX728" s="148"/>
      <c r="AY728" s="148"/>
      <c r="AZ728" s="148"/>
      <c r="BA728" s="148"/>
      <c r="BB728" s="148"/>
      <c r="BC728" s="148"/>
      <c r="BD728" s="148"/>
      <c r="BE728" s="148"/>
      <c r="BF728" s="148"/>
      <c r="BG728" s="148"/>
      <c r="BH728" s="148"/>
      <c r="BI728" s="148"/>
      <c r="BJ728" s="148"/>
      <c r="BK728" s="148"/>
      <c r="BL728" s="148"/>
      <c r="BM728" s="149">
        <v>1</v>
      </c>
    </row>
    <row r="729" spans="1:65">
      <c r="A729" s="28"/>
      <c r="B729" s="19">
        <v>1</v>
      </c>
      <c r="C729" s="9">
        <v>2</v>
      </c>
      <c r="D729" s="150" t="s">
        <v>218</v>
      </c>
      <c r="E729" s="150">
        <v>17</v>
      </c>
      <c r="F729" s="150">
        <v>11</v>
      </c>
      <c r="G729" s="150">
        <v>9.1</v>
      </c>
      <c r="H729" s="150">
        <v>11.34</v>
      </c>
      <c r="I729" s="150">
        <v>10.1</v>
      </c>
      <c r="J729" s="147"/>
      <c r="K729" s="148"/>
      <c r="L729" s="148"/>
      <c r="M729" s="148"/>
      <c r="N729" s="148"/>
      <c r="O729" s="148"/>
      <c r="P729" s="148"/>
      <c r="Q729" s="148"/>
      <c r="R729" s="148"/>
      <c r="S729" s="148"/>
      <c r="T729" s="148"/>
      <c r="U729" s="148"/>
      <c r="V729" s="148"/>
      <c r="W729" s="148"/>
      <c r="X729" s="148"/>
      <c r="Y729" s="148"/>
      <c r="Z729" s="148"/>
      <c r="AA729" s="148"/>
      <c r="AB729" s="148"/>
      <c r="AC729" s="148"/>
      <c r="AD729" s="148"/>
      <c r="AE729" s="148"/>
      <c r="AF729" s="148"/>
      <c r="AG729" s="148"/>
      <c r="AH729" s="148"/>
      <c r="AI729" s="148"/>
      <c r="AJ729" s="148"/>
      <c r="AK729" s="148"/>
      <c r="AL729" s="148"/>
      <c r="AM729" s="148"/>
      <c r="AN729" s="148"/>
      <c r="AO729" s="148"/>
      <c r="AP729" s="148"/>
      <c r="AQ729" s="148"/>
      <c r="AR729" s="148"/>
      <c r="AS729" s="148"/>
      <c r="AT729" s="148"/>
      <c r="AU729" s="148"/>
      <c r="AV729" s="148"/>
      <c r="AW729" s="148"/>
      <c r="AX729" s="148"/>
      <c r="AY729" s="148"/>
      <c r="AZ729" s="148"/>
      <c r="BA729" s="148"/>
      <c r="BB729" s="148"/>
      <c r="BC729" s="148"/>
      <c r="BD729" s="148"/>
      <c r="BE729" s="148"/>
      <c r="BF729" s="148"/>
      <c r="BG729" s="148"/>
      <c r="BH729" s="148"/>
      <c r="BI729" s="148"/>
      <c r="BJ729" s="148"/>
      <c r="BK729" s="148"/>
      <c r="BL729" s="148"/>
      <c r="BM729" s="149">
        <v>19</v>
      </c>
    </row>
    <row r="730" spans="1:65">
      <c r="A730" s="28"/>
      <c r="B730" s="19">
        <v>1</v>
      </c>
      <c r="C730" s="9">
        <v>3</v>
      </c>
      <c r="D730" s="150" t="s">
        <v>218</v>
      </c>
      <c r="E730" s="150">
        <v>17</v>
      </c>
      <c r="F730" s="150">
        <v>10</v>
      </c>
      <c r="G730" s="150">
        <v>9.6</v>
      </c>
      <c r="H730" s="150">
        <v>11.15</v>
      </c>
      <c r="I730" s="150">
        <v>10.199999999999999</v>
      </c>
      <c r="J730" s="147"/>
      <c r="K730" s="148"/>
      <c r="L730" s="148"/>
      <c r="M730" s="148"/>
      <c r="N730" s="148"/>
      <c r="O730" s="148"/>
      <c r="P730" s="148"/>
      <c r="Q730" s="148"/>
      <c r="R730" s="148"/>
      <c r="S730" s="148"/>
      <c r="T730" s="148"/>
      <c r="U730" s="148"/>
      <c r="V730" s="148"/>
      <c r="W730" s="148"/>
      <c r="X730" s="148"/>
      <c r="Y730" s="148"/>
      <c r="Z730" s="148"/>
      <c r="AA730" s="148"/>
      <c r="AB730" s="148"/>
      <c r="AC730" s="148"/>
      <c r="AD730" s="148"/>
      <c r="AE730" s="148"/>
      <c r="AF730" s="148"/>
      <c r="AG730" s="148"/>
      <c r="AH730" s="148"/>
      <c r="AI730" s="148"/>
      <c r="AJ730" s="148"/>
      <c r="AK730" s="148"/>
      <c r="AL730" s="148"/>
      <c r="AM730" s="148"/>
      <c r="AN730" s="148"/>
      <c r="AO730" s="148"/>
      <c r="AP730" s="148"/>
      <c r="AQ730" s="148"/>
      <c r="AR730" s="148"/>
      <c r="AS730" s="148"/>
      <c r="AT730" s="148"/>
      <c r="AU730" s="148"/>
      <c r="AV730" s="148"/>
      <c r="AW730" s="148"/>
      <c r="AX730" s="148"/>
      <c r="AY730" s="148"/>
      <c r="AZ730" s="148"/>
      <c r="BA730" s="148"/>
      <c r="BB730" s="148"/>
      <c r="BC730" s="148"/>
      <c r="BD730" s="148"/>
      <c r="BE730" s="148"/>
      <c r="BF730" s="148"/>
      <c r="BG730" s="148"/>
      <c r="BH730" s="148"/>
      <c r="BI730" s="148"/>
      <c r="BJ730" s="148"/>
      <c r="BK730" s="148"/>
      <c r="BL730" s="148"/>
      <c r="BM730" s="149">
        <v>16</v>
      </c>
    </row>
    <row r="731" spans="1:65">
      <c r="A731" s="28"/>
      <c r="B731" s="19">
        <v>1</v>
      </c>
      <c r="C731" s="9">
        <v>4</v>
      </c>
      <c r="D731" s="150" t="s">
        <v>218</v>
      </c>
      <c r="E731" s="150">
        <v>17</v>
      </c>
      <c r="F731" s="150">
        <v>11</v>
      </c>
      <c r="G731" s="150">
        <v>9.5</v>
      </c>
      <c r="H731" s="150">
        <v>11.47</v>
      </c>
      <c r="I731" s="150">
        <v>10.199999999999999</v>
      </c>
      <c r="J731" s="147"/>
      <c r="K731" s="148"/>
      <c r="L731" s="148"/>
      <c r="M731" s="148"/>
      <c r="N731" s="148"/>
      <c r="O731" s="148"/>
      <c r="P731" s="148"/>
      <c r="Q731" s="148"/>
      <c r="R731" s="148"/>
      <c r="S731" s="148"/>
      <c r="T731" s="148"/>
      <c r="U731" s="148"/>
      <c r="V731" s="148"/>
      <c r="W731" s="148"/>
      <c r="X731" s="148"/>
      <c r="Y731" s="148"/>
      <c r="Z731" s="148"/>
      <c r="AA731" s="148"/>
      <c r="AB731" s="148"/>
      <c r="AC731" s="148"/>
      <c r="AD731" s="148"/>
      <c r="AE731" s="148"/>
      <c r="AF731" s="148"/>
      <c r="AG731" s="148"/>
      <c r="AH731" s="148"/>
      <c r="AI731" s="148"/>
      <c r="AJ731" s="148"/>
      <c r="AK731" s="148"/>
      <c r="AL731" s="148"/>
      <c r="AM731" s="148"/>
      <c r="AN731" s="148"/>
      <c r="AO731" s="148"/>
      <c r="AP731" s="148"/>
      <c r="AQ731" s="148"/>
      <c r="AR731" s="148"/>
      <c r="AS731" s="148"/>
      <c r="AT731" s="148"/>
      <c r="AU731" s="148"/>
      <c r="AV731" s="148"/>
      <c r="AW731" s="148"/>
      <c r="AX731" s="148"/>
      <c r="AY731" s="148"/>
      <c r="AZ731" s="148"/>
      <c r="BA731" s="148"/>
      <c r="BB731" s="148"/>
      <c r="BC731" s="148"/>
      <c r="BD731" s="148"/>
      <c r="BE731" s="148"/>
      <c r="BF731" s="148"/>
      <c r="BG731" s="148"/>
      <c r="BH731" s="148"/>
      <c r="BI731" s="148"/>
      <c r="BJ731" s="148"/>
      <c r="BK731" s="148"/>
      <c r="BL731" s="148"/>
      <c r="BM731" s="149" t="s">
        <v>175</v>
      </c>
    </row>
    <row r="732" spans="1:65">
      <c r="A732" s="28"/>
      <c r="B732" s="19">
        <v>1</v>
      </c>
      <c r="C732" s="9">
        <v>5</v>
      </c>
      <c r="D732" s="150" t="s">
        <v>218</v>
      </c>
      <c r="E732" s="150">
        <v>17</v>
      </c>
      <c r="F732" s="150">
        <v>10</v>
      </c>
      <c r="G732" s="150">
        <v>9.4</v>
      </c>
      <c r="H732" s="150">
        <v>11.34</v>
      </c>
      <c r="I732" s="150">
        <v>10.199999999999999</v>
      </c>
      <c r="J732" s="147"/>
      <c r="K732" s="148"/>
      <c r="L732" s="148"/>
      <c r="M732" s="148"/>
      <c r="N732" s="148"/>
      <c r="O732" s="148"/>
      <c r="P732" s="148"/>
      <c r="Q732" s="148"/>
      <c r="R732" s="148"/>
      <c r="S732" s="148"/>
      <c r="T732" s="148"/>
      <c r="U732" s="148"/>
      <c r="V732" s="148"/>
      <c r="W732" s="148"/>
      <c r="X732" s="148"/>
      <c r="Y732" s="148"/>
      <c r="Z732" s="148"/>
      <c r="AA732" s="148"/>
      <c r="AB732" s="148"/>
      <c r="AC732" s="148"/>
      <c r="AD732" s="148"/>
      <c r="AE732" s="148"/>
      <c r="AF732" s="148"/>
      <c r="AG732" s="148"/>
      <c r="AH732" s="148"/>
      <c r="AI732" s="148"/>
      <c r="AJ732" s="148"/>
      <c r="AK732" s="148"/>
      <c r="AL732" s="148"/>
      <c r="AM732" s="148"/>
      <c r="AN732" s="148"/>
      <c r="AO732" s="148"/>
      <c r="AP732" s="148"/>
      <c r="AQ732" s="148"/>
      <c r="AR732" s="148"/>
      <c r="AS732" s="148"/>
      <c r="AT732" s="148"/>
      <c r="AU732" s="148"/>
      <c r="AV732" s="148"/>
      <c r="AW732" s="148"/>
      <c r="AX732" s="148"/>
      <c r="AY732" s="148"/>
      <c r="AZ732" s="148"/>
      <c r="BA732" s="148"/>
      <c r="BB732" s="148"/>
      <c r="BC732" s="148"/>
      <c r="BD732" s="148"/>
      <c r="BE732" s="148"/>
      <c r="BF732" s="148"/>
      <c r="BG732" s="148"/>
      <c r="BH732" s="148"/>
      <c r="BI732" s="148"/>
      <c r="BJ732" s="148"/>
      <c r="BK732" s="148"/>
      <c r="BL732" s="148"/>
      <c r="BM732" s="149">
        <v>27</v>
      </c>
    </row>
    <row r="733" spans="1:65">
      <c r="A733" s="28"/>
      <c r="B733" s="19">
        <v>1</v>
      </c>
      <c r="C733" s="9">
        <v>6</v>
      </c>
      <c r="D733" s="150" t="s">
        <v>218</v>
      </c>
      <c r="E733" s="150">
        <v>18</v>
      </c>
      <c r="F733" s="150">
        <v>11</v>
      </c>
      <c r="G733" s="150">
        <v>9.1</v>
      </c>
      <c r="H733" s="150">
        <v>11.57</v>
      </c>
      <c r="I733" s="150">
        <v>10.3</v>
      </c>
      <c r="J733" s="147"/>
      <c r="K733" s="148"/>
      <c r="L733" s="148"/>
      <c r="M733" s="148"/>
      <c r="N733" s="148"/>
      <c r="O733" s="148"/>
      <c r="P733" s="148"/>
      <c r="Q733" s="148"/>
      <c r="R733" s="148"/>
      <c r="S733" s="148"/>
      <c r="T733" s="148"/>
      <c r="U733" s="148"/>
      <c r="V733" s="148"/>
      <c r="W733" s="148"/>
      <c r="X733" s="148"/>
      <c r="Y733" s="148"/>
      <c r="Z733" s="148"/>
      <c r="AA733" s="148"/>
      <c r="AB733" s="148"/>
      <c r="AC733" s="148"/>
      <c r="AD733" s="148"/>
      <c r="AE733" s="148"/>
      <c r="AF733" s="148"/>
      <c r="AG733" s="148"/>
      <c r="AH733" s="148"/>
      <c r="AI733" s="148"/>
      <c r="AJ733" s="148"/>
      <c r="AK733" s="148"/>
      <c r="AL733" s="148"/>
      <c r="AM733" s="148"/>
      <c r="AN733" s="148"/>
      <c r="AO733" s="148"/>
      <c r="AP733" s="148"/>
      <c r="AQ733" s="148"/>
      <c r="AR733" s="148"/>
      <c r="AS733" s="148"/>
      <c r="AT733" s="148"/>
      <c r="AU733" s="148"/>
      <c r="AV733" s="148"/>
      <c r="AW733" s="148"/>
      <c r="AX733" s="148"/>
      <c r="AY733" s="148"/>
      <c r="AZ733" s="148"/>
      <c r="BA733" s="148"/>
      <c r="BB733" s="148"/>
      <c r="BC733" s="148"/>
      <c r="BD733" s="148"/>
      <c r="BE733" s="148"/>
      <c r="BF733" s="148"/>
      <c r="BG733" s="148"/>
      <c r="BH733" s="148"/>
      <c r="BI733" s="148"/>
      <c r="BJ733" s="148"/>
      <c r="BK733" s="148"/>
      <c r="BL733" s="148"/>
      <c r="BM733" s="153"/>
    </row>
    <row r="734" spans="1:65">
      <c r="A734" s="28"/>
      <c r="B734" s="20" t="s">
        <v>213</v>
      </c>
      <c r="C734" s="12"/>
      <c r="D734" s="154" t="s">
        <v>548</v>
      </c>
      <c r="E734" s="154">
        <v>17.666666666666668</v>
      </c>
      <c r="F734" s="154">
        <v>10.5</v>
      </c>
      <c r="G734" s="154">
        <v>9.3833333333333329</v>
      </c>
      <c r="H734" s="154">
        <v>11.438333333333333</v>
      </c>
      <c r="I734" s="154">
        <v>10.233333333333333</v>
      </c>
      <c r="J734" s="147"/>
      <c r="K734" s="148"/>
      <c r="L734" s="148"/>
      <c r="M734" s="148"/>
      <c r="N734" s="148"/>
      <c r="O734" s="148"/>
      <c r="P734" s="148"/>
      <c r="Q734" s="148"/>
      <c r="R734" s="148"/>
      <c r="S734" s="148"/>
      <c r="T734" s="148"/>
      <c r="U734" s="148"/>
      <c r="V734" s="148"/>
      <c r="W734" s="148"/>
      <c r="X734" s="148"/>
      <c r="Y734" s="148"/>
      <c r="Z734" s="148"/>
      <c r="AA734" s="148"/>
      <c r="AB734" s="148"/>
      <c r="AC734" s="148"/>
      <c r="AD734" s="148"/>
      <c r="AE734" s="148"/>
      <c r="AF734" s="148"/>
      <c r="AG734" s="148"/>
      <c r="AH734" s="148"/>
      <c r="AI734" s="148"/>
      <c r="AJ734" s="148"/>
      <c r="AK734" s="148"/>
      <c r="AL734" s="148"/>
      <c r="AM734" s="148"/>
      <c r="AN734" s="148"/>
      <c r="AO734" s="148"/>
      <c r="AP734" s="148"/>
      <c r="AQ734" s="148"/>
      <c r="AR734" s="148"/>
      <c r="AS734" s="148"/>
      <c r="AT734" s="148"/>
      <c r="AU734" s="148"/>
      <c r="AV734" s="148"/>
      <c r="AW734" s="148"/>
      <c r="AX734" s="148"/>
      <c r="AY734" s="148"/>
      <c r="AZ734" s="148"/>
      <c r="BA734" s="148"/>
      <c r="BB734" s="148"/>
      <c r="BC734" s="148"/>
      <c r="BD734" s="148"/>
      <c r="BE734" s="148"/>
      <c r="BF734" s="148"/>
      <c r="BG734" s="148"/>
      <c r="BH734" s="148"/>
      <c r="BI734" s="148"/>
      <c r="BJ734" s="148"/>
      <c r="BK734" s="148"/>
      <c r="BL734" s="148"/>
      <c r="BM734" s="153"/>
    </row>
    <row r="735" spans="1:65">
      <c r="A735" s="28"/>
      <c r="B735" s="3" t="s">
        <v>214</v>
      </c>
      <c r="C735" s="27"/>
      <c r="D735" s="150" t="s">
        <v>548</v>
      </c>
      <c r="E735" s="150">
        <v>17</v>
      </c>
      <c r="F735" s="150">
        <v>10.5</v>
      </c>
      <c r="G735" s="150">
        <v>9.4499999999999993</v>
      </c>
      <c r="H735" s="150">
        <v>11.405000000000001</v>
      </c>
      <c r="I735" s="150">
        <v>10.199999999999999</v>
      </c>
      <c r="J735" s="147"/>
      <c r="K735" s="148"/>
      <c r="L735" s="148"/>
      <c r="M735" s="148"/>
      <c r="N735" s="148"/>
      <c r="O735" s="148"/>
      <c r="P735" s="148"/>
      <c r="Q735" s="148"/>
      <c r="R735" s="148"/>
      <c r="S735" s="148"/>
      <c r="T735" s="148"/>
      <c r="U735" s="148"/>
      <c r="V735" s="148"/>
      <c r="W735" s="148"/>
      <c r="X735" s="148"/>
      <c r="Y735" s="148"/>
      <c r="Z735" s="148"/>
      <c r="AA735" s="148"/>
      <c r="AB735" s="148"/>
      <c r="AC735" s="148"/>
      <c r="AD735" s="148"/>
      <c r="AE735" s="148"/>
      <c r="AF735" s="148"/>
      <c r="AG735" s="148"/>
      <c r="AH735" s="148"/>
      <c r="AI735" s="148"/>
      <c r="AJ735" s="148"/>
      <c r="AK735" s="148"/>
      <c r="AL735" s="148"/>
      <c r="AM735" s="148"/>
      <c r="AN735" s="148"/>
      <c r="AO735" s="148"/>
      <c r="AP735" s="148"/>
      <c r="AQ735" s="148"/>
      <c r="AR735" s="148"/>
      <c r="AS735" s="148"/>
      <c r="AT735" s="148"/>
      <c r="AU735" s="148"/>
      <c r="AV735" s="148"/>
      <c r="AW735" s="148"/>
      <c r="AX735" s="148"/>
      <c r="AY735" s="148"/>
      <c r="AZ735" s="148"/>
      <c r="BA735" s="148"/>
      <c r="BB735" s="148"/>
      <c r="BC735" s="148"/>
      <c r="BD735" s="148"/>
      <c r="BE735" s="148"/>
      <c r="BF735" s="148"/>
      <c r="BG735" s="148"/>
      <c r="BH735" s="148"/>
      <c r="BI735" s="148"/>
      <c r="BJ735" s="148"/>
      <c r="BK735" s="148"/>
      <c r="BL735" s="148"/>
      <c r="BM735" s="153"/>
    </row>
    <row r="736" spans="1:65">
      <c r="A736" s="28"/>
      <c r="B736" s="3" t="s">
        <v>215</v>
      </c>
      <c r="C736" s="27"/>
      <c r="D736" s="150" t="s">
        <v>548</v>
      </c>
      <c r="E736" s="150">
        <v>1.211060141638997</v>
      </c>
      <c r="F736" s="150">
        <v>0.54772255750516607</v>
      </c>
      <c r="G736" s="150">
        <v>0.23166067138525409</v>
      </c>
      <c r="H736" s="150">
        <v>0.21179392499943578</v>
      </c>
      <c r="I736" s="150">
        <v>0.10327955589886489</v>
      </c>
      <c r="J736" s="147"/>
      <c r="K736" s="148"/>
      <c r="L736" s="148"/>
      <c r="M736" s="148"/>
      <c r="N736" s="148"/>
      <c r="O736" s="148"/>
      <c r="P736" s="148"/>
      <c r="Q736" s="148"/>
      <c r="R736" s="148"/>
      <c r="S736" s="148"/>
      <c r="T736" s="148"/>
      <c r="U736" s="148"/>
      <c r="V736" s="148"/>
      <c r="W736" s="148"/>
      <c r="X736" s="148"/>
      <c r="Y736" s="148"/>
      <c r="Z736" s="148"/>
      <c r="AA736" s="148"/>
      <c r="AB736" s="148"/>
      <c r="AC736" s="148"/>
      <c r="AD736" s="148"/>
      <c r="AE736" s="148"/>
      <c r="AF736" s="148"/>
      <c r="AG736" s="148"/>
      <c r="AH736" s="148"/>
      <c r="AI736" s="148"/>
      <c r="AJ736" s="148"/>
      <c r="AK736" s="148"/>
      <c r="AL736" s="148"/>
      <c r="AM736" s="148"/>
      <c r="AN736" s="148"/>
      <c r="AO736" s="148"/>
      <c r="AP736" s="148"/>
      <c r="AQ736" s="148"/>
      <c r="AR736" s="148"/>
      <c r="AS736" s="148"/>
      <c r="AT736" s="148"/>
      <c r="AU736" s="148"/>
      <c r="AV736" s="148"/>
      <c r="AW736" s="148"/>
      <c r="AX736" s="148"/>
      <c r="AY736" s="148"/>
      <c r="AZ736" s="148"/>
      <c r="BA736" s="148"/>
      <c r="BB736" s="148"/>
      <c r="BC736" s="148"/>
      <c r="BD736" s="148"/>
      <c r="BE736" s="148"/>
      <c r="BF736" s="148"/>
      <c r="BG736" s="148"/>
      <c r="BH736" s="148"/>
      <c r="BI736" s="148"/>
      <c r="BJ736" s="148"/>
      <c r="BK736" s="148"/>
      <c r="BL736" s="148"/>
      <c r="BM736" s="153"/>
    </row>
    <row r="737" spans="1:65">
      <c r="A737" s="28"/>
      <c r="B737" s="3" t="s">
        <v>86</v>
      </c>
      <c r="C737" s="27"/>
      <c r="D737" s="13" t="s">
        <v>548</v>
      </c>
      <c r="E737" s="13">
        <v>6.8550574055037561E-2</v>
      </c>
      <c r="F737" s="13">
        <v>5.2164053095730099E-2</v>
      </c>
      <c r="G737" s="13">
        <v>2.4688526257753547E-2</v>
      </c>
      <c r="H737" s="13">
        <v>1.8516152557141407E-2</v>
      </c>
      <c r="I737" s="13">
        <v>1.0092464745817417E-2</v>
      </c>
      <c r="J737" s="9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A738" s="28"/>
      <c r="B738" s="3" t="s">
        <v>216</v>
      </c>
      <c r="C738" s="27"/>
      <c r="D738" s="13" t="s">
        <v>548</v>
      </c>
      <c r="E738" s="13" t="s">
        <v>548</v>
      </c>
      <c r="F738" s="13" t="s">
        <v>548</v>
      </c>
      <c r="G738" s="13" t="s">
        <v>548</v>
      </c>
      <c r="H738" s="13" t="s">
        <v>548</v>
      </c>
      <c r="I738" s="13" t="s">
        <v>548</v>
      </c>
      <c r="J738" s="95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A739" s="28"/>
      <c r="B739" s="44" t="s">
        <v>217</v>
      </c>
      <c r="C739" s="45"/>
      <c r="D739" s="43" t="s">
        <v>218</v>
      </c>
      <c r="E739" s="43">
        <v>5.15</v>
      </c>
      <c r="F739" s="43">
        <v>0</v>
      </c>
      <c r="G739" s="43">
        <v>0.8</v>
      </c>
      <c r="H739" s="43">
        <v>0.67</v>
      </c>
      <c r="I739" s="43">
        <v>0.19</v>
      </c>
      <c r="J739" s="95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B740" s="29"/>
      <c r="C740" s="20"/>
      <c r="D740" s="20"/>
      <c r="E740" s="20"/>
      <c r="F740" s="20"/>
      <c r="G740" s="20"/>
      <c r="H740" s="20"/>
      <c r="I740" s="20"/>
      <c r="BM740" s="52"/>
    </row>
    <row r="741" spans="1:65" ht="15">
      <c r="B741" s="8" t="s">
        <v>394</v>
      </c>
      <c r="BM741" s="26" t="s">
        <v>67</v>
      </c>
    </row>
    <row r="742" spans="1:65" ht="15">
      <c r="A742" s="24" t="s">
        <v>61</v>
      </c>
      <c r="B742" s="18" t="s">
        <v>115</v>
      </c>
      <c r="C742" s="15" t="s">
        <v>116</v>
      </c>
      <c r="D742" s="16" t="s">
        <v>190</v>
      </c>
      <c r="E742" s="17" t="s">
        <v>190</v>
      </c>
      <c r="F742" s="17" t="s">
        <v>190</v>
      </c>
      <c r="G742" s="17" t="s">
        <v>190</v>
      </c>
      <c r="H742" s="17" t="s">
        <v>190</v>
      </c>
      <c r="I742" s="17" t="s">
        <v>190</v>
      </c>
      <c r="J742" s="17" t="s">
        <v>190</v>
      </c>
      <c r="K742" s="17" t="s">
        <v>190</v>
      </c>
      <c r="L742" s="17" t="s">
        <v>190</v>
      </c>
      <c r="M742" s="17" t="s">
        <v>190</v>
      </c>
      <c r="N742" s="17" t="s">
        <v>190</v>
      </c>
      <c r="O742" s="17" t="s">
        <v>190</v>
      </c>
      <c r="P742" s="17" t="s">
        <v>190</v>
      </c>
      <c r="Q742" s="17" t="s">
        <v>190</v>
      </c>
      <c r="R742" s="17" t="s">
        <v>190</v>
      </c>
      <c r="S742" s="17" t="s">
        <v>190</v>
      </c>
      <c r="T742" s="17" t="s">
        <v>190</v>
      </c>
      <c r="U742" s="95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 t="s">
        <v>191</v>
      </c>
      <c r="C743" s="9" t="s">
        <v>191</v>
      </c>
      <c r="D743" s="93" t="s">
        <v>192</v>
      </c>
      <c r="E743" s="94" t="s">
        <v>193</v>
      </c>
      <c r="F743" s="94" t="s">
        <v>194</v>
      </c>
      <c r="G743" s="94" t="s">
        <v>195</v>
      </c>
      <c r="H743" s="94" t="s">
        <v>196</v>
      </c>
      <c r="I743" s="94" t="s">
        <v>197</v>
      </c>
      <c r="J743" s="94" t="s">
        <v>198</v>
      </c>
      <c r="K743" s="94" t="s">
        <v>199</v>
      </c>
      <c r="L743" s="94" t="s">
        <v>200</v>
      </c>
      <c r="M743" s="94" t="s">
        <v>202</v>
      </c>
      <c r="N743" s="94" t="s">
        <v>203</v>
      </c>
      <c r="O743" s="94" t="s">
        <v>205</v>
      </c>
      <c r="P743" s="94" t="s">
        <v>206</v>
      </c>
      <c r="Q743" s="94" t="s">
        <v>207</v>
      </c>
      <c r="R743" s="94" t="s">
        <v>208</v>
      </c>
      <c r="S743" s="94" t="s">
        <v>209</v>
      </c>
      <c r="T743" s="94" t="s">
        <v>210</v>
      </c>
      <c r="U743" s="95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 t="s">
        <v>3</v>
      </c>
    </row>
    <row r="744" spans="1:65">
      <c r="A744" s="28"/>
      <c r="B744" s="19"/>
      <c r="C744" s="9"/>
      <c r="D744" s="10" t="s">
        <v>211</v>
      </c>
      <c r="E744" s="11" t="s">
        <v>211</v>
      </c>
      <c r="F744" s="11" t="s">
        <v>211</v>
      </c>
      <c r="G744" s="11" t="s">
        <v>211</v>
      </c>
      <c r="H744" s="11" t="s">
        <v>211</v>
      </c>
      <c r="I744" s="11" t="s">
        <v>117</v>
      </c>
      <c r="J744" s="11" t="s">
        <v>117</v>
      </c>
      <c r="K744" s="11" t="s">
        <v>211</v>
      </c>
      <c r="L744" s="11" t="s">
        <v>211</v>
      </c>
      <c r="M744" s="11" t="s">
        <v>211</v>
      </c>
      <c r="N744" s="11" t="s">
        <v>212</v>
      </c>
      <c r="O744" s="11" t="s">
        <v>212</v>
      </c>
      <c r="P744" s="11" t="s">
        <v>117</v>
      </c>
      <c r="Q744" s="11" t="s">
        <v>211</v>
      </c>
      <c r="R744" s="11" t="s">
        <v>211</v>
      </c>
      <c r="S744" s="11" t="s">
        <v>212</v>
      </c>
      <c r="T744" s="11" t="s">
        <v>211</v>
      </c>
      <c r="U744" s="95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/>
      <c r="C745" s="9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95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8">
        <v>1</v>
      </c>
      <c r="C746" s="14">
        <v>1</v>
      </c>
      <c r="D746" s="145">
        <v>48</v>
      </c>
      <c r="E746" s="145"/>
      <c r="F746" s="145">
        <v>35.799999999999997</v>
      </c>
      <c r="G746" s="145">
        <v>44.9</v>
      </c>
      <c r="H746" s="145">
        <v>41.9</v>
      </c>
      <c r="I746" s="145">
        <v>40</v>
      </c>
      <c r="J746" s="175">
        <v>60</v>
      </c>
      <c r="K746" s="145">
        <v>40</v>
      </c>
      <c r="L746" s="145">
        <v>44.5</v>
      </c>
      <c r="M746" s="145">
        <v>41</v>
      </c>
      <c r="N746" s="145">
        <v>48.178804655497181</v>
      </c>
      <c r="O746" s="145">
        <v>36.372</v>
      </c>
      <c r="P746" s="145">
        <v>34</v>
      </c>
      <c r="Q746" s="145">
        <v>38</v>
      </c>
      <c r="R746" s="145">
        <v>47</v>
      </c>
      <c r="S746" s="146">
        <v>33</v>
      </c>
      <c r="T746" s="145">
        <v>44</v>
      </c>
      <c r="U746" s="147"/>
      <c r="V746" s="148"/>
      <c r="W746" s="148"/>
      <c r="X746" s="148"/>
      <c r="Y746" s="148"/>
      <c r="Z746" s="148"/>
      <c r="AA746" s="148"/>
      <c r="AB746" s="148"/>
      <c r="AC746" s="148"/>
      <c r="AD746" s="148"/>
      <c r="AE746" s="148"/>
      <c r="AF746" s="148"/>
      <c r="AG746" s="148"/>
      <c r="AH746" s="148"/>
      <c r="AI746" s="148"/>
      <c r="AJ746" s="148"/>
      <c r="AK746" s="148"/>
      <c r="AL746" s="148"/>
      <c r="AM746" s="148"/>
      <c r="AN746" s="148"/>
      <c r="AO746" s="148"/>
      <c r="AP746" s="148"/>
      <c r="AQ746" s="148"/>
      <c r="AR746" s="148"/>
      <c r="AS746" s="148"/>
      <c r="AT746" s="148"/>
      <c r="AU746" s="148"/>
      <c r="AV746" s="148"/>
      <c r="AW746" s="148"/>
      <c r="AX746" s="148"/>
      <c r="AY746" s="148"/>
      <c r="AZ746" s="148"/>
      <c r="BA746" s="148"/>
      <c r="BB746" s="148"/>
      <c r="BC746" s="148"/>
      <c r="BD746" s="148"/>
      <c r="BE746" s="148"/>
      <c r="BF746" s="148"/>
      <c r="BG746" s="148"/>
      <c r="BH746" s="148"/>
      <c r="BI746" s="148"/>
      <c r="BJ746" s="148"/>
      <c r="BK746" s="148"/>
      <c r="BL746" s="148"/>
      <c r="BM746" s="149">
        <v>1</v>
      </c>
    </row>
    <row r="747" spans="1:65">
      <c r="A747" s="28"/>
      <c r="B747" s="19">
        <v>1</v>
      </c>
      <c r="C747" s="9">
        <v>2</v>
      </c>
      <c r="D747" s="150">
        <v>46</v>
      </c>
      <c r="E747" s="150"/>
      <c r="F747" s="150">
        <v>36.1</v>
      </c>
      <c r="G747" s="150">
        <v>44.1</v>
      </c>
      <c r="H747" s="150">
        <v>42.3</v>
      </c>
      <c r="I747" s="150">
        <v>40</v>
      </c>
      <c r="J747" s="150">
        <v>50</v>
      </c>
      <c r="K747" s="152">
        <v>60</v>
      </c>
      <c r="L747" s="150">
        <v>46.7</v>
      </c>
      <c r="M747" s="150">
        <v>42</v>
      </c>
      <c r="N747" s="150">
        <v>48.360046091807213</v>
      </c>
      <c r="O747" s="150">
        <v>40.253999999999998</v>
      </c>
      <c r="P747" s="150">
        <v>40</v>
      </c>
      <c r="Q747" s="150">
        <v>40.4</v>
      </c>
      <c r="R747" s="150">
        <v>51</v>
      </c>
      <c r="S747" s="151">
        <v>34</v>
      </c>
      <c r="T747" s="150">
        <v>47</v>
      </c>
      <c r="U747" s="147"/>
      <c r="V747" s="148"/>
      <c r="W747" s="148"/>
      <c r="X747" s="148"/>
      <c r="Y747" s="148"/>
      <c r="Z747" s="148"/>
      <c r="AA747" s="148"/>
      <c r="AB747" s="148"/>
      <c r="AC747" s="148"/>
      <c r="AD747" s="148"/>
      <c r="AE747" s="148"/>
      <c r="AF747" s="148"/>
      <c r="AG747" s="148"/>
      <c r="AH747" s="148"/>
      <c r="AI747" s="148"/>
      <c r="AJ747" s="148"/>
      <c r="AK747" s="148"/>
      <c r="AL747" s="148"/>
      <c r="AM747" s="148"/>
      <c r="AN747" s="148"/>
      <c r="AO747" s="148"/>
      <c r="AP747" s="148"/>
      <c r="AQ747" s="148"/>
      <c r="AR747" s="148"/>
      <c r="AS747" s="148"/>
      <c r="AT747" s="148"/>
      <c r="AU747" s="148"/>
      <c r="AV747" s="148"/>
      <c r="AW747" s="148"/>
      <c r="AX747" s="148"/>
      <c r="AY747" s="148"/>
      <c r="AZ747" s="148"/>
      <c r="BA747" s="148"/>
      <c r="BB747" s="148"/>
      <c r="BC747" s="148"/>
      <c r="BD747" s="148"/>
      <c r="BE747" s="148"/>
      <c r="BF747" s="148"/>
      <c r="BG747" s="148"/>
      <c r="BH747" s="148"/>
      <c r="BI747" s="148"/>
      <c r="BJ747" s="148"/>
      <c r="BK747" s="148"/>
      <c r="BL747" s="148"/>
      <c r="BM747" s="149" t="e">
        <v>#N/A</v>
      </c>
    </row>
    <row r="748" spans="1:65">
      <c r="A748" s="28"/>
      <c r="B748" s="19">
        <v>1</v>
      </c>
      <c r="C748" s="9">
        <v>3</v>
      </c>
      <c r="D748" s="150">
        <v>47</v>
      </c>
      <c r="E748" s="150"/>
      <c r="F748" s="150">
        <v>36</v>
      </c>
      <c r="G748" s="150">
        <v>42.5</v>
      </c>
      <c r="H748" s="150">
        <v>45.6</v>
      </c>
      <c r="I748" s="150">
        <v>50</v>
      </c>
      <c r="J748" s="150">
        <v>50</v>
      </c>
      <c r="K748" s="150">
        <v>30</v>
      </c>
      <c r="L748" s="150">
        <v>45.6</v>
      </c>
      <c r="M748" s="150">
        <v>47</v>
      </c>
      <c r="N748" s="150">
        <v>48.418914293410239</v>
      </c>
      <c r="O748" s="150">
        <v>34.948</v>
      </c>
      <c r="P748" s="150">
        <v>46</v>
      </c>
      <c r="Q748" s="150">
        <v>42.8</v>
      </c>
      <c r="R748" s="150">
        <v>46</v>
      </c>
      <c r="S748" s="151">
        <v>35</v>
      </c>
      <c r="T748" s="150">
        <v>44</v>
      </c>
      <c r="U748" s="147"/>
      <c r="V748" s="148"/>
      <c r="W748" s="148"/>
      <c r="X748" s="148"/>
      <c r="Y748" s="148"/>
      <c r="Z748" s="148"/>
      <c r="AA748" s="148"/>
      <c r="AB748" s="148"/>
      <c r="AC748" s="148"/>
      <c r="AD748" s="148"/>
      <c r="AE748" s="148"/>
      <c r="AF748" s="148"/>
      <c r="AG748" s="148"/>
      <c r="AH748" s="148"/>
      <c r="AI748" s="148"/>
      <c r="AJ748" s="148"/>
      <c r="AK748" s="148"/>
      <c r="AL748" s="148"/>
      <c r="AM748" s="148"/>
      <c r="AN748" s="148"/>
      <c r="AO748" s="148"/>
      <c r="AP748" s="148"/>
      <c r="AQ748" s="148"/>
      <c r="AR748" s="148"/>
      <c r="AS748" s="148"/>
      <c r="AT748" s="148"/>
      <c r="AU748" s="148"/>
      <c r="AV748" s="148"/>
      <c r="AW748" s="148"/>
      <c r="AX748" s="148"/>
      <c r="AY748" s="148"/>
      <c r="AZ748" s="148"/>
      <c r="BA748" s="148"/>
      <c r="BB748" s="148"/>
      <c r="BC748" s="148"/>
      <c r="BD748" s="148"/>
      <c r="BE748" s="148"/>
      <c r="BF748" s="148"/>
      <c r="BG748" s="148"/>
      <c r="BH748" s="148"/>
      <c r="BI748" s="148"/>
      <c r="BJ748" s="148"/>
      <c r="BK748" s="148"/>
      <c r="BL748" s="148"/>
      <c r="BM748" s="149">
        <v>16</v>
      </c>
    </row>
    <row r="749" spans="1:65">
      <c r="A749" s="28"/>
      <c r="B749" s="19">
        <v>1</v>
      </c>
      <c r="C749" s="9">
        <v>4</v>
      </c>
      <c r="D749" s="150">
        <v>45</v>
      </c>
      <c r="E749" s="150"/>
      <c r="F749" s="152">
        <v>34.299999999999997</v>
      </c>
      <c r="G749" s="150">
        <v>44.4</v>
      </c>
      <c r="H749" s="150">
        <v>40.9</v>
      </c>
      <c r="I749" s="150">
        <v>50</v>
      </c>
      <c r="J749" s="150">
        <v>50</v>
      </c>
      <c r="K749" s="150">
        <v>40</v>
      </c>
      <c r="L749" s="150">
        <v>46</v>
      </c>
      <c r="M749" s="150">
        <v>41</v>
      </c>
      <c r="N749" s="150">
        <v>48.996940946424765</v>
      </c>
      <c r="O749" s="150">
        <v>35.456000000000003</v>
      </c>
      <c r="P749" s="150">
        <v>50</v>
      </c>
      <c r="Q749" s="150">
        <v>40.5</v>
      </c>
      <c r="R749" s="150">
        <v>51</v>
      </c>
      <c r="S749" s="151">
        <v>35</v>
      </c>
      <c r="T749" s="150">
        <v>46</v>
      </c>
      <c r="U749" s="147"/>
      <c r="V749" s="148"/>
      <c r="W749" s="148"/>
      <c r="X749" s="148"/>
      <c r="Y749" s="148"/>
      <c r="Z749" s="148"/>
      <c r="AA749" s="148"/>
      <c r="AB749" s="148"/>
      <c r="AC749" s="148"/>
      <c r="AD749" s="148"/>
      <c r="AE749" s="148"/>
      <c r="AF749" s="148"/>
      <c r="AG749" s="148"/>
      <c r="AH749" s="148"/>
      <c r="AI749" s="148"/>
      <c r="AJ749" s="148"/>
      <c r="AK749" s="148"/>
      <c r="AL749" s="148"/>
      <c r="AM749" s="148"/>
      <c r="AN749" s="148"/>
      <c r="AO749" s="148"/>
      <c r="AP749" s="148"/>
      <c r="AQ749" s="148"/>
      <c r="AR749" s="148"/>
      <c r="AS749" s="148"/>
      <c r="AT749" s="148"/>
      <c r="AU749" s="148"/>
      <c r="AV749" s="148"/>
      <c r="AW749" s="148"/>
      <c r="AX749" s="148"/>
      <c r="AY749" s="148"/>
      <c r="AZ749" s="148"/>
      <c r="BA749" s="148"/>
      <c r="BB749" s="148"/>
      <c r="BC749" s="148"/>
      <c r="BD749" s="148"/>
      <c r="BE749" s="148"/>
      <c r="BF749" s="148"/>
      <c r="BG749" s="148"/>
      <c r="BH749" s="148"/>
      <c r="BI749" s="148"/>
      <c r="BJ749" s="148"/>
      <c r="BK749" s="148"/>
      <c r="BL749" s="148"/>
      <c r="BM749" s="149">
        <v>43.534748103305105</v>
      </c>
    </row>
    <row r="750" spans="1:65">
      <c r="A750" s="28"/>
      <c r="B750" s="19">
        <v>1</v>
      </c>
      <c r="C750" s="9">
        <v>5</v>
      </c>
      <c r="D750" s="150">
        <v>46</v>
      </c>
      <c r="E750" s="150"/>
      <c r="F750" s="150">
        <v>36.6</v>
      </c>
      <c r="G750" s="150">
        <v>41.4</v>
      </c>
      <c r="H750" s="150">
        <v>40.5</v>
      </c>
      <c r="I750" s="150">
        <v>50</v>
      </c>
      <c r="J750" s="150">
        <v>50</v>
      </c>
      <c r="K750" s="150">
        <v>40</v>
      </c>
      <c r="L750" s="150">
        <v>45.6</v>
      </c>
      <c r="M750" s="150">
        <v>39</v>
      </c>
      <c r="N750" s="150">
        <v>47.29279158611655</v>
      </c>
      <c r="O750" s="150">
        <v>35.447000000000003</v>
      </c>
      <c r="P750" s="150">
        <v>48</v>
      </c>
      <c r="Q750" s="150">
        <v>40.200000000000003</v>
      </c>
      <c r="R750" s="150">
        <v>47</v>
      </c>
      <c r="S750" s="151">
        <v>32</v>
      </c>
      <c r="T750" s="150">
        <v>44</v>
      </c>
      <c r="U750" s="147"/>
      <c r="V750" s="148"/>
      <c r="W750" s="148"/>
      <c r="X750" s="148"/>
      <c r="Y750" s="148"/>
      <c r="Z750" s="148"/>
      <c r="AA750" s="148"/>
      <c r="AB750" s="148"/>
      <c r="AC750" s="148"/>
      <c r="AD750" s="148"/>
      <c r="AE750" s="148"/>
      <c r="AF750" s="148"/>
      <c r="AG750" s="148"/>
      <c r="AH750" s="148"/>
      <c r="AI750" s="148"/>
      <c r="AJ750" s="148"/>
      <c r="AK750" s="148"/>
      <c r="AL750" s="148"/>
      <c r="AM750" s="148"/>
      <c r="AN750" s="148"/>
      <c r="AO750" s="148"/>
      <c r="AP750" s="148"/>
      <c r="AQ750" s="148"/>
      <c r="AR750" s="148"/>
      <c r="AS750" s="148"/>
      <c r="AT750" s="148"/>
      <c r="AU750" s="148"/>
      <c r="AV750" s="148"/>
      <c r="AW750" s="148"/>
      <c r="AX750" s="148"/>
      <c r="AY750" s="148"/>
      <c r="AZ750" s="148"/>
      <c r="BA750" s="148"/>
      <c r="BB750" s="148"/>
      <c r="BC750" s="148"/>
      <c r="BD750" s="148"/>
      <c r="BE750" s="148"/>
      <c r="BF750" s="148"/>
      <c r="BG750" s="148"/>
      <c r="BH750" s="148"/>
      <c r="BI750" s="148"/>
      <c r="BJ750" s="148"/>
      <c r="BK750" s="148"/>
      <c r="BL750" s="148"/>
      <c r="BM750" s="149">
        <v>28</v>
      </c>
    </row>
    <row r="751" spans="1:65">
      <c r="A751" s="28"/>
      <c r="B751" s="19">
        <v>1</v>
      </c>
      <c r="C751" s="9">
        <v>6</v>
      </c>
      <c r="D751" s="150">
        <v>47</v>
      </c>
      <c r="E751" s="150"/>
      <c r="F751" s="150">
        <v>35.799999999999997</v>
      </c>
      <c r="G751" s="150">
        <v>44.9</v>
      </c>
      <c r="H751" s="150">
        <v>43.8</v>
      </c>
      <c r="I751" s="150">
        <v>50</v>
      </c>
      <c r="J751" s="150">
        <v>50</v>
      </c>
      <c r="K751" s="150">
        <v>40</v>
      </c>
      <c r="L751" s="150">
        <v>44.3</v>
      </c>
      <c r="M751" s="150">
        <v>43</v>
      </c>
      <c r="N751" s="150">
        <v>47.205831724203641</v>
      </c>
      <c r="O751" s="150">
        <v>38.237000000000002</v>
      </c>
      <c r="P751" s="150">
        <v>44</v>
      </c>
      <c r="Q751" s="150">
        <v>40.799999999999997</v>
      </c>
      <c r="R751" s="150">
        <v>46</v>
      </c>
      <c r="S751" s="151">
        <v>32</v>
      </c>
      <c r="T751" s="150">
        <v>45</v>
      </c>
      <c r="U751" s="147"/>
      <c r="V751" s="148"/>
      <c r="W751" s="148"/>
      <c r="X751" s="148"/>
      <c r="Y751" s="148"/>
      <c r="Z751" s="148"/>
      <c r="AA751" s="148"/>
      <c r="AB751" s="148"/>
      <c r="AC751" s="148"/>
      <c r="AD751" s="148"/>
      <c r="AE751" s="148"/>
      <c r="AF751" s="148"/>
      <c r="AG751" s="148"/>
      <c r="AH751" s="148"/>
      <c r="AI751" s="148"/>
      <c r="AJ751" s="148"/>
      <c r="AK751" s="148"/>
      <c r="AL751" s="148"/>
      <c r="AM751" s="148"/>
      <c r="AN751" s="148"/>
      <c r="AO751" s="148"/>
      <c r="AP751" s="148"/>
      <c r="AQ751" s="148"/>
      <c r="AR751" s="148"/>
      <c r="AS751" s="148"/>
      <c r="AT751" s="148"/>
      <c r="AU751" s="148"/>
      <c r="AV751" s="148"/>
      <c r="AW751" s="148"/>
      <c r="AX751" s="148"/>
      <c r="AY751" s="148"/>
      <c r="AZ751" s="148"/>
      <c r="BA751" s="148"/>
      <c r="BB751" s="148"/>
      <c r="BC751" s="148"/>
      <c r="BD751" s="148"/>
      <c r="BE751" s="148"/>
      <c r="BF751" s="148"/>
      <c r="BG751" s="148"/>
      <c r="BH751" s="148"/>
      <c r="BI751" s="148"/>
      <c r="BJ751" s="148"/>
      <c r="BK751" s="148"/>
      <c r="BL751" s="148"/>
      <c r="BM751" s="153"/>
    </row>
    <row r="752" spans="1:65">
      <c r="A752" s="28"/>
      <c r="B752" s="20" t="s">
        <v>213</v>
      </c>
      <c r="C752" s="12"/>
      <c r="D752" s="154">
        <v>46.5</v>
      </c>
      <c r="E752" s="154" t="s">
        <v>548</v>
      </c>
      <c r="F752" s="154">
        <v>35.766666666666659</v>
      </c>
      <c r="G752" s="154">
        <v>43.699999999999996</v>
      </c>
      <c r="H752" s="154">
        <v>42.5</v>
      </c>
      <c r="I752" s="154">
        <v>46.666666666666664</v>
      </c>
      <c r="J752" s="154">
        <v>51.666666666666664</v>
      </c>
      <c r="K752" s="154">
        <v>41.666666666666664</v>
      </c>
      <c r="L752" s="154">
        <v>45.449999999999996</v>
      </c>
      <c r="M752" s="154">
        <v>42.166666666666664</v>
      </c>
      <c r="N752" s="154">
        <v>48.075554882909927</v>
      </c>
      <c r="O752" s="154">
        <v>36.785666666666671</v>
      </c>
      <c r="P752" s="154">
        <v>43.666666666666664</v>
      </c>
      <c r="Q752" s="154">
        <v>40.449999999999996</v>
      </c>
      <c r="R752" s="154">
        <v>48</v>
      </c>
      <c r="S752" s="154">
        <v>33.5</v>
      </c>
      <c r="T752" s="154">
        <v>45</v>
      </c>
      <c r="U752" s="147"/>
      <c r="V752" s="148"/>
      <c r="W752" s="148"/>
      <c r="X752" s="148"/>
      <c r="Y752" s="148"/>
      <c r="Z752" s="148"/>
      <c r="AA752" s="148"/>
      <c r="AB752" s="148"/>
      <c r="AC752" s="148"/>
      <c r="AD752" s="148"/>
      <c r="AE752" s="148"/>
      <c r="AF752" s="148"/>
      <c r="AG752" s="148"/>
      <c r="AH752" s="148"/>
      <c r="AI752" s="148"/>
      <c r="AJ752" s="148"/>
      <c r="AK752" s="148"/>
      <c r="AL752" s="148"/>
      <c r="AM752" s="148"/>
      <c r="AN752" s="148"/>
      <c r="AO752" s="148"/>
      <c r="AP752" s="148"/>
      <c r="AQ752" s="148"/>
      <c r="AR752" s="148"/>
      <c r="AS752" s="148"/>
      <c r="AT752" s="148"/>
      <c r="AU752" s="148"/>
      <c r="AV752" s="148"/>
      <c r="AW752" s="148"/>
      <c r="AX752" s="148"/>
      <c r="AY752" s="148"/>
      <c r="AZ752" s="148"/>
      <c r="BA752" s="148"/>
      <c r="BB752" s="148"/>
      <c r="BC752" s="148"/>
      <c r="BD752" s="148"/>
      <c r="BE752" s="148"/>
      <c r="BF752" s="148"/>
      <c r="BG752" s="148"/>
      <c r="BH752" s="148"/>
      <c r="BI752" s="148"/>
      <c r="BJ752" s="148"/>
      <c r="BK752" s="148"/>
      <c r="BL752" s="148"/>
      <c r="BM752" s="153"/>
    </row>
    <row r="753" spans="1:65">
      <c r="A753" s="28"/>
      <c r="B753" s="3" t="s">
        <v>214</v>
      </c>
      <c r="C753" s="27"/>
      <c r="D753" s="150">
        <v>46.5</v>
      </c>
      <c r="E753" s="150" t="s">
        <v>548</v>
      </c>
      <c r="F753" s="150">
        <v>35.9</v>
      </c>
      <c r="G753" s="150">
        <v>44.25</v>
      </c>
      <c r="H753" s="150">
        <v>42.099999999999994</v>
      </c>
      <c r="I753" s="150">
        <v>50</v>
      </c>
      <c r="J753" s="150">
        <v>50</v>
      </c>
      <c r="K753" s="150">
        <v>40</v>
      </c>
      <c r="L753" s="150">
        <v>45.6</v>
      </c>
      <c r="M753" s="150">
        <v>41.5</v>
      </c>
      <c r="N753" s="150">
        <v>48.269425373652197</v>
      </c>
      <c r="O753" s="150">
        <v>35.914000000000001</v>
      </c>
      <c r="P753" s="150">
        <v>45</v>
      </c>
      <c r="Q753" s="150">
        <v>40.450000000000003</v>
      </c>
      <c r="R753" s="150">
        <v>47</v>
      </c>
      <c r="S753" s="150">
        <v>33.5</v>
      </c>
      <c r="T753" s="150">
        <v>44.5</v>
      </c>
      <c r="U753" s="147"/>
      <c r="V753" s="148"/>
      <c r="W753" s="148"/>
      <c r="X753" s="148"/>
      <c r="Y753" s="148"/>
      <c r="Z753" s="148"/>
      <c r="AA753" s="148"/>
      <c r="AB753" s="148"/>
      <c r="AC753" s="148"/>
      <c r="AD753" s="148"/>
      <c r="AE753" s="148"/>
      <c r="AF753" s="148"/>
      <c r="AG753" s="148"/>
      <c r="AH753" s="148"/>
      <c r="AI753" s="148"/>
      <c r="AJ753" s="148"/>
      <c r="AK753" s="148"/>
      <c r="AL753" s="148"/>
      <c r="AM753" s="148"/>
      <c r="AN753" s="148"/>
      <c r="AO753" s="148"/>
      <c r="AP753" s="148"/>
      <c r="AQ753" s="148"/>
      <c r="AR753" s="148"/>
      <c r="AS753" s="148"/>
      <c r="AT753" s="148"/>
      <c r="AU753" s="148"/>
      <c r="AV753" s="148"/>
      <c r="AW753" s="148"/>
      <c r="AX753" s="148"/>
      <c r="AY753" s="148"/>
      <c r="AZ753" s="148"/>
      <c r="BA753" s="148"/>
      <c r="BB753" s="148"/>
      <c r="BC753" s="148"/>
      <c r="BD753" s="148"/>
      <c r="BE753" s="148"/>
      <c r="BF753" s="148"/>
      <c r="BG753" s="148"/>
      <c r="BH753" s="148"/>
      <c r="BI753" s="148"/>
      <c r="BJ753" s="148"/>
      <c r="BK753" s="148"/>
      <c r="BL753" s="148"/>
      <c r="BM753" s="153"/>
    </row>
    <row r="754" spans="1:65">
      <c r="A754" s="28"/>
      <c r="B754" s="3" t="s">
        <v>215</v>
      </c>
      <c r="C754" s="27"/>
      <c r="D754" s="150">
        <v>1.0488088481701516</v>
      </c>
      <c r="E754" s="150" t="s">
        <v>548</v>
      </c>
      <c r="F754" s="150">
        <v>0.77631608682718212</v>
      </c>
      <c r="G754" s="150">
        <v>1.4324803663575985</v>
      </c>
      <c r="H754" s="150">
        <v>1.9110206696946013</v>
      </c>
      <c r="I754" s="150">
        <v>5.1639777949432339</v>
      </c>
      <c r="J754" s="150">
        <v>4.0824829046386304</v>
      </c>
      <c r="K754" s="150">
        <v>9.8319208025017559</v>
      </c>
      <c r="L754" s="150">
        <v>0.9093954035511741</v>
      </c>
      <c r="M754" s="150">
        <v>2.7141603981096378</v>
      </c>
      <c r="N754" s="150">
        <v>0.69678985037018515</v>
      </c>
      <c r="O754" s="150">
        <v>2.0612561865684382</v>
      </c>
      <c r="P754" s="150">
        <v>5.8537737116040613</v>
      </c>
      <c r="Q754" s="150">
        <v>1.5306861206661531</v>
      </c>
      <c r="R754" s="150">
        <v>2.3664319132398464</v>
      </c>
      <c r="S754" s="150">
        <v>1.3784048752090221</v>
      </c>
      <c r="T754" s="150">
        <v>1.2649110640673518</v>
      </c>
      <c r="U754" s="147"/>
      <c r="V754" s="148"/>
      <c r="W754" s="148"/>
      <c r="X754" s="148"/>
      <c r="Y754" s="148"/>
      <c r="Z754" s="148"/>
      <c r="AA754" s="148"/>
      <c r="AB754" s="148"/>
      <c r="AC754" s="148"/>
      <c r="AD754" s="148"/>
      <c r="AE754" s="148"/>
      <c r="AF754" s="148"/>
      <c r="AG754" s="148"/>
      <c r="AH754" s="148"/>
      <c r="AI754" s="148"/>
      <c r="AJ754" s="148"/>
      <c r="AK754" s="148"/>
      <c r="AL754" s="148"/>
      <c r="AM754" s="148"/>
      <c r="AN754" s="148"/>
      <c r="AO754" s="148"/>
      <c r="AP754" s="148"/>
      <c r="AQ754" s="148"/>
      <c r="AR754" s="148"/>
      <c r="AS754" s="148"/>
      <c r="AT754" s="148"/>
      <c r="AU754" s="148"/>
      <c r="AV754" s="148"/>
      <c r="AW754" s="148"/>
      <c r="AX754" s="148"/>
      <c r="AY754" s="148"/>
      <c r="AZ754" s="148"/>
      <c r="BA754" s="148"/>
      <c r="BB754" s="148"/>
      <c r="BC754" s="148"/>
      <c r="BD754" s="148"/>
      <c r="BE754" s="148"/>
      <c r="BF754" s="148"/>
      <c r="BG754" s="148"/>
      <c r="BH754" s="148"/>
      <c r="BI754" s="148"/>
      <c r="BJ754" s="148"/>
      <c r="BK754" s="148"/>
      <c r="BL754" s="148"/>
      <c r="BM754" s="153"/>
    </row>
    <row r="755" spans="1:65">
      <c r="A755" s="28"/>
      <c r="B755" s="3" t="s">
        <v>86</v>
      </c>
      <c r="C755" s="27"/>
      <c r="D755" s="13">
        <v>2.2555028992906487E-2</v>
      </c>
      <c r="E755" s="13" t="s">
        <v>548</v>
      </c>
      <c r="F755" s="13">
        <v>2.170501640709736E-2</v>
      </c>
      <c r="G755" s="13">
        <v>3.2779871083697912E-2</v>
      </c>
      <c r="H755" s="13">
        <v>4.4965192228108262E-2</v>
      </c>
      <c r="I755" s="13">
        <v>0.11065666703449788</v>
      </c>
      <c r="J755" s="13">
        <v>7.9015798154296074E-2</v>
      </c>
      <c r="K755" s="13">
        <v>0.23596609926004217</v>
      </c>
      <c r="L755" s="13">
        <v>2.0008699748100642E-2</v>
      </c>
      <c r="M755" s="13">
        <v>6.436744027137481E-2</v>
      </c>
      <c r="N755" s="13">
        <v>1.4493641354057101E-2</v>
      </c>
      <c r="O755" s="13">
        <v>5.6034221297292547E-2</v>
      </c>
      <c r="P755" s="13">
        <v>0.13405588652528386</v>
      </c>
      <c r="Q755" s="13">
        <v>3.7841436852068068E-2</v>
      </c>
      <c r="R755" s="13">
        <v>4.9300664859163464E-2</v>
      </c>
      <c r="S755" s="13">
        <v>4.1146414185343941E-2</v>
      </c>
      <c r="T755" s="13">
        <v>2.8109134757052262E-2</v>
      </c>
      <c r="U755" s="95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3" t="s">
        <v>216</v>
      </c>
      <c r="C756" s="27"/>
      <c r="D756" s="13">
        <v>6.8112301687345056E-2</v>
      </c>
      <c r="E756" s="13" t="s">
        <v>548</v>
      </c>
      <c r="F756" s="13">
        <v>-0.17843405038672322</v>
      </c>
      <c r="G756" s="13">
        <v>3.7958620158489165E-3</v>
      </c>
      <c r="H756" s="13">
        <v>-2.3768326414792096E-2</v>
      </c>
      <c r="I756" s="13">
        <v>7.1940661191600919E-2</v>
      </c>
      <c r="J756" s="13">
        <v>0.18679144631927236</v>
      </c>
      <c r="K756" s="13">
        <v>-4.2910123936070743E-2</v>
      </c>
      <c r="L756" s="13">
        <v>4.3993636810534031E-2</v>
      </c>
      <c r="M756" s="13">
        <v>-3.1425045423303599E-2</v>
      </c>
      <c r="N756" s="13">
        <v>0.10430304475013341</v>
      </c>
      <c r="O756" s="13">
        <v>-0.15502746037770354</v>
      </c>
      <c r="P756" s="13">
        <v>3.0301901149978328E-3</v>
      </c>
      <c r="Q756" s="13">
        <v>-7.0857148317137519E-2</v>
      </c>
      <c r="R756" s="13">
        <v>0.10256753722564671</v>
      </c>
      <c r="S756" s="13">
        <v>-0.2304997396446008</v>
      </c>
      <c r="T756" s="13">
        <v>3.3657066149043624E-2</v>
      </c>
      <c r="U756" s="95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A757" s="28"/>
      <c r="B757" s="44" t="s">
        <v>217</v>
      </c>
      <c r="C757" s="45"/>
      <c r="D757" s="43">
        <v>0.65</v>
      </c>
      <c r="E757" s="43" t="s">
        <v>218</v>
      </c>
      <c r="F757" s="43">
        <v>1.84</v>
      </c>
      <c r="G757" s="43">
        <v>0</v>
      </c>
      <c r="H757" s="43">
        <v>0.28000000000000003</v>
      </c>
      <c r="I757" s="43">
        <v>0.69</v>
      </c>
      <c r="J757" s="43">
        <v>1.86</v>
      </c>
      <c r="K757" s="43">
        <v>0.47</v>
      </c>
      <c r="L757" s="43">
        <v>0.41</v>
      </c>
      <c r="M757" s="43">
        <v>0.35</v>
      </c>
      <c r="N757" s="43">
        <v>1.02</v>
      </c>
      <c r="O757" s="43">
        <v>1.6</v>
      </c>
      <c r="P757" s="43">
        <v>0</v>
      </c>
      <c r="Q757" s="43">
        <v>0.75</v>
      </c>
      <c r="R757" s="43">
        <v>1</v>
      </c>
      <c r="S757" s="43">
        <v>2.37</v>
      </c>
      <c r="T757" s="43">
        <v>0.31</v>
      </c>
      <c r="U757" s="95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2"/>
    </row>
    <row r="758" spans="1:65">
      <c r="B758" s="29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BM758" s="52"/>
    </row>
    <row r="759" spans="1:65" ht="15">
      <c r="B759" s="8" t="s">
        <v>395</v>
      </c>
      <c r="BM759" s="26" t="s">
        <v>229</v>
      </c>
    </row>
    <row r="760" spans="1:65" ht="15">
      <c r="A760" s="24" t="s">
        <v>12</v>
      </c>
      <c r="B760" s="18" t="s">
        <v>115</v>
      </c>
      <c r="C760" s="15" t="s">
        <v>116</v>
      </c>
      <c r="D760" s="16" t="s">
        <v>190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 t="s">
        <v>191</v>
      </c>
      <c r="C761" s="9" t="s">
        <v>191</v>
      </c>
      <c r="D761" s="93" t="s">
        <v>220</v>
      </c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 t="s">
        <v>3</v>
      </c>
    </row>
    <row r="762" spans="1:65">
      <c r="A762" s="28"/>
      <c r="B762" s="19"/>
      <c r="C762" s="9"/>
      <c r="D762" s="10" t="s">
        <v>211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2</v>
      </c>
    </row>
    <row r="763" spans="1:65">
      <c r="A763" s="28"/>
      <c r="B763" s="19"/>
      <c r="C763" s="9"/>
      <c r="D763" s="25"/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</v>
      </c>
    </row>
    <row r="764" spans="1:65">
      <c r="A764" s="28"/>
      <c r="B764" s="18">
        <v>1</v>
      </c>
      <c r="C764" s="14">
        <v>1</v>
      </c>
      <c r="D764" s="21">
        <v>5.39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>
        <v>1</v>
      </c>
      <c r="C765" s="9">
        <v>2</v>
      </c>
      <c r="D765" s="11">
        <v>5.53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3</v>
      </c>
    </row>
    <row r="766" spans="1:65">
      <c r="A766" s="28"/>
      <c r="B766" s="19">
        <v>1</v>
      </c>
      <c r="C766" s="9">
        <v>3</v>
      </c>
      <c r="D766" s="11">
        <v>5.42</v>
      </c>
      <c r="E766" s="9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16</v>
      </c>
    </row>
    <row r="767" spans="1:65">
      <c r="A767" s="28"/>
      <c r="B767" s="19">
        <v>1</v>
      </c>
      <c r="C767" s="9">
        <v>4</v>
      </c>
      <c r="D767" s="11">
        <v>5.43</v>
      </c>
      <c r="E767" s="9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5.4783333333333299</v>
      </c>
    </row>
    <row r="768" spans="1:65">
      <c r="A768" s="28"/>
      <c r="B768" s="19">
        <v>1</v>
      </c>
      <c r="C768" s="9">
        <v>5</v>
      </c>
      <c r="D768" s="11">
        <v>5.49</v>
      </c>
      <c r="E768" s="9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9</v>
      </c>
    </row>
    <row r="769" spans="1:65">
      <c r="A769" s="28"/>
      <c r="B769" s="19">
        <v>1</v>
      </c>
      <c r="C769" s="9">
        <v>6</v>
      </c>
      <c r="D769" s="11">
        <v>5.61</v>
      </c>
      <c r="E769" s="9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20" t="s">
        <v>213</v>
      </c>
      <c r="C770" s="12"/>
      <c r="D770" s="22">
        <v>5.4783333333333326</v>
      </c>
      <c r="E770" s="9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214</v>
      </c>
      <c r="C771" s="27"/>
      <c r="D771" s="11">
        <v>5.46</v>
      </c>
      <c r="E771" s="9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215</v>
      </c>
      <c r="C772" s="27"/>
      <c r="D772" s="23">
        <v>8.2077199432404532E-2</v>
      </c>
      <c r="E772" s="9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3" t="s">
        <v>86</v>
      </c>
      <c r="C773" s="27"/>
      <c r="D773" s="13">
        <v>1.4982147751579777E-2</v>
      </c>
      <c r="E773" s="9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A774" s="28"/>
      <c r="B774" s="3" t="s">
        <v>216</v>
      </c>
      <c r="C774" s="27"/>
      <c r="D774" s="13">
        <v>4.4408920985006262E-16</v>
      </c>
      <c r="E774" s="9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A775" s="28"/>
      <c r="B775" s="44" t="s">
        <v>217</v>
      </c>
      <c r="C775" s="45"/>
      <c r="D775" s="43" t="s">
        <v>218</v>
      </c>
      <c r="E775" s="9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2"/>
    </row>
    <row r="776" spans="1:65">
      <c r="B776" s="29"/>
      <c r="C776" s="20"/>
      <c r="D776" s="20"/>
      <c r="BM776" s="52"/>
    </row>
    <row r="777" spans="1:65" ht="15">
      <c r="B777" s="8" t="s">
        <v>396</v>
      </c>
      <c r="BM777" s="26" t="s">
        <v>67</v>
      </c>
    </row>
    <row r="778" spans="1:65" ht="15">
      <c r="A778" s="24" t="s">
        <v>15</v>
      </c>
      <c r="B778" s="18" t="s">
        <v>115</v>
      </c>
      <c r="C778" s="15" t="s">
        <v>116</v>
      </c>
      <c r="D778" s="16" t="s">
        <v>190</v>
      </c>
      <c r="E778" s="17" t="s">
        <v>190</v>
      </c>
      <c r="F778" s="17" t="s">
        <v>190</v>
      </c>
      <c r="G778" s="17" t="s">
        <v>190</v>
      </c>
      <c r="H778" s="17" t="s">
        <v>190</v>
      </c>
      <c r="I778" s="17" t="s">
        <v>190</v>
      </c>
      <c r="J778" s="17" t="s">
        <v>190</v>
      </c>
      <c r="K778" s="17" t="s">
        <v>190</v>
      </c>
      <c r="L778" s="17" t="s">
        <v>190</v>
      </c>
      <c r="M778" s="17" t="s">
        <v>190</v>
      </c>
      <c r="N778" s="17" t="s">
        <v>190</v>
      </c>
      <c r="O778" s="17" t="s">
        <v>190</v>
      </c>
      <c r="P778" s="17" t="s">
        <v>190</v>
      </c>
      <c r="Q778" s="17" t="s">
        <v>190</v>
      </c>
      <c r="R778" s="17" t="s">
        <v>190</v>
      </c>
      <c r="S778" s="17" t="s">
        <v>190</v>
      </c>
      <c r="T778" s="17" t="s">
        <v>190</v>
      </c>
      <c r="U778" s="17" t="s">
        <v>190</v>
      </c>
      <c r="V778" s="17" t="s">
        <v>190</v>
      </c>
      <c r="W778" s="95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 t="s">
        <v>191</v>
      </c>
      <c r="C779" s="9" t="s">
        <v>191</v>
      </c>
      <c r="D779" s="93" t="s">
        <v>192</v>
      </c>
      <c r="E779" s="94" t="s">
        <v>193</v>
      </c>
      <c r="F779" s="94" t="s">
        <v>194</v>
      </c>
      <c r="G779" s="94" t="s">
        <v>195</v>
      </c>
      <c r="H779" s="94" t="s">
        <v>196</v>
      </c>
      <c r="I779" s="94" t="s">
        <v>197</v>
      </c>
      <c r="J779" s="94" t="s">
        <v>198</v>
      </c>
      <c r="K779" s="94" t="s">
        <v>199</v>
      </c>
      <c r="L779" s="94" t="s">
        <v>200</v>
      </c>
      <c r="M779" s="94" t="s">
        <v>201</v>
      </c>
      <c r="N779" s="94" t="s">
        <v>202</v>
      </c>
      <c r="O779" s="94" t="s">
        <v>203</v>
      </c>
      <c r="P779" s="94" t="s">
        <v>204</v>
      </c>
      <c r="Q779" s="94" t="s">
        <v>205</v>
      </c>
      <c r="R779" s="94" t="s">
        <v>206</v>
      </c>
      <c r="S779" s="94" t="s">
        <v>207</v>
      </c>
      <c r="T779" s="94" t="s">
        <v>208</v>
      </c>
      <c r="U779" s="94" t="s">
        <v>209</v>
      </c>
      <c r="V779" s="94" t="s">
        <v>210</v>
      </c>
      <c r="W779" s="95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 t="s">
        <v>3</v>
      </c>
    </row>
    <row r="780" spans="1:65">
      <c r="A780" s="28"/>
      <c r="B780" s="19"/>
      <c r="C780" s="9"/>
      <c r="D780" s="10" t="s">
        <v>211</v>
      </c>
      <c r="E780" s="11" t="s">
        <v>211</v>
      </c>
      <c r="F780" s="11" t="s">
        <v>211</v>
      </c>
      <c r="G780" s="11" t="s">
        <v>211</v>
      </c>
      <c r="H780" s="11" t="s">
        <v>211</v>
      </c>
      <c r="I780" s="11" t="s">
        <v>117</v>
      </c>
      <c r="J780" s="11" t="s">
        <v>117</v>
      </c>
      <c r="K780" s="11" t="s">
        <v>211</v>
      </c>
      <c r="L780" s="11" t="s">
        <v>211</v>
      </c>
      <c r="M780" s="11" t="s">
        <v>117</v>
      </c>
      <c r="N780" s="11" t="s">
        <v>211</v>
      </c>
      <c r="O780" s="11" t="s">
        <v>212</v>
      </c>
      <c r="P780" s="11" t="s">
        <v>117</v>
      </c>
      <c r="Q780" s="11" t="s">
        <v>212</v>
      </c>
      <c r="R780" s="11" t="s">
        <v>117</v>
      </c>
      <c r="S780" s="11" t="s">
        <v>211</v>
      </c>
      <c r="T780" s="11" t="s">
        <v>211</v>
      </c>
      <c r="U780" s="11" t="s">
        <v>212</v>
      </c>
      <c r="V780" s="11" t="s">
        <v>211</v>
      </c>
      <c r="W780" s="95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/>
      <c r="C781" s="9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95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2</v>
      </c>
    </row>
    <row r="782" spans="1:65">
      <c r="A782" s="28"/>
      <c r="B782" s="18">
        <v>1</v>
      </c>
      <c r="C782" s="14">
        <v>1</v>
      </c>
      <c r="D782" s="146">
        <v>35.4</v>
      </c>
      <c r="E782" s="146">
        <v>24.3</v>
      </c>
      <c r="F782" s="145">
        <v>44.7</v>
      </c>
      <c r="G782" s="145">
        <v>42</v>
      </c>
      <c r="H782" s="145">
        <v>43</v>
      </c>
      <c r="I782" s="145">
        <v>40</v>
      </c>
      <c r="J782" s="145">
        <v>40</v>
      </c>
      <c r="K782" s="145">
        <v>45</v>
      </c>
      <c r="L782" s="145">
        <v>40.6</v>
      </c>
      <c r="M782" s="145">
        <v>49</v>
      </c>
      <c r="N782" s="145">
        <v>39.5</v>
      </c>
      <c r="O782" s="145">
        <v>41.992608291220201</v>
      </c>
      <c r="P782" s="146">
        <v>32</v>
      </c>
      <c r="Q782" s="145">
        <v>39.619999999999997</v>
      </c>
      <c r="R782" s="145">
        <v>36</v>
      </c>
      <c r="S782" s="145">
        <v>39</v>
      </c>
      <c r="T782" s="145">
        <v>41.5</v>
      </c>
      <c r="U782" s="145">
        <v>35.299999999999997</v>
      </c>
      <c r="V782" s="145">
        <v>43.3</v>
      </c>
      <c r="W782" s="147"/>
      <c r="X782" s="148"/>
      <c r="Y782" s="148"/>
      <c r="Z782" s="148"/>
      <c r="AA782" s="148"/>
      <c r="AB782" s="148"/>
      <c r="AC782" s="148"/>
      <c r="AD782" s="148"/>
      <c r="AE782" s="148"/>
      <c r="AF782" s="148"/>
      <c r="AG782" s="148"/>
      <c r="AH782" s="148"/>
      <c r="AI782" s="148"/>
      <c r="AJ782" s="148"/>
      <c r="AK782" s="148"/>
      <c r="AL782" s="148"/>
      <c r="AM782" s="148"/>
      <c r="AN782" s="148"/>
      <c r="AO782" s="148"/>
      <c r="AP782" s="148"/>
      <c r="AQ782" s="148"/>
      <c r="AR782" s="148"/>
      <c r="AS782" s="148"/>
      <c r="AT782" s="148"/>
      <c r="AU782" s="148"/>
      <c r="AV782" s="148"/>
      <c r="AW782" s="148"/>
      <c r="AX782" s="148"/>
      <c r="AY782" s="148"/>
      <c r="AZ782" s="148"/>
      <c r="BA782" s="148"/>
      <c r="BB782" s="148"/>
      <c r="BC782" s="148"/>
      <c r="BD782" s="148"/>
      <c r="BE782" s="148"/>
      <c r="BF782" s="148"/>
      <c r="BG782" s="148"/>
      <c r="BH782" s="148"/>
      <c r="BI782" s="148"/>
      <c r="BJ782" s="148"/>
      <c r="BK782" s="148"/>
      <c r="BL782" s="148"/>
      <c r="BM782" s="149">
        <v>1</v>
      </c>
    </row>
    <row r="783" spans="1:65">
      <c r="A783" s="28"/>
      <c r="B783" s="19">
        <v>1</v>
      </c>
      <c r="C783" s="9">
        <v>2</v>
      </c>
      <c r="D783" s="151">
        <v>34.1</v>
      </c>
      <c r="E783" s="151">
        <v>25.1</v>
      </c>
      <c r="F783" s="150">
        <v>44</v>
      </c>
      <c r="G783" s="150">
        <v>43</v>
      </c>
      <c r="H783" s="150">
        <v>41</v>
      </c>
      <c r="I783" s="150">
        <v>50</v>
      </c>
      <c r="J783" s="150">
        <v>40</v>
      </c>
      <c r="K783" s="152">
        <v>55</v>
      </c>
      <c r="L783" s="150">
        <v>41.3</v>
      </c>
      <c r="M783" s="150">
        <v>46</v>
      </c>
      <c r="N783" s="150">
        <v>42.8</v>
      </c>
      <c r="O783" s="150">
        <v>42.693466107627863</v>
      </c>
      <c r="P783" s="151">
        <v>28</v>
      </c>
      <c r="Q783" s="150">
        <v>41.91</v>
      </c>
      <c r="R783" s="150">
        <v>40</v>
      </c>
      <c r="S783" s="150">
        <v>40</v>
      </c>
      <c r="T783" s="150">
        <v>41.4</v>
      </c>
      <c r="U783" s="150">
        <v>36.200000000000003</v>
      </c>
      <c r="V783" s="150">
        <v>43.2</v>
      </c>
      <c r="W783" s="147"/>
      <c r="X783" s="148"/>
      <c r="Y783" s="148"/>
      <c r="Z783" s="148"/>
      <c r="AA783" s="148"/>
      <c r="AB783" s="148"/>
      <c r="AC783" s="148"/>
      <c r="AD783" s="148"/>
      <c r="AE783" s="148"/>
      <c r="AF783" s="148"/>
      <c r="AG783" s="148"/>
      <c r="AH783" s="148"/>
      <c r="AI783" s="148"/>
      <c r="AJ783" s="148"/>
      <c r="AK783" s="148"/>
      <c r="AL783" s="148"/>
      <c r="AM783" s="148"/>
      <c r="AN783" s="148"/>
      <c r="AO783" s="148"/>
      <c r="AP783" s="148"/>
      <c r="AQ783" s="148"/>
      <c r="AR783" s="148"/>
      <c r="AS783" s="148"/>
      <c r="AT783" s="148"/>
      <c r="AU783" s="148"/>
      <c r="AV783" s="148"/>
      <c r="AW783" s="148"/>
      <c r="AX783" s="148"/>
      <c r="AY783" s="148"/>
      <c r="AZ783" s="148"/>
      <c r="BA783" s="148"/>
      <c r="BB783" s="148"/>
      <c r="BC783" s="148"/>
      <c r="BD783" s="148"/>
      <c r="BE783" s="148"/>
      <c r="BF783" s="148"/>
      <c r="BG783" s="148"/>
      <c r="BH783" s="148"/>
      <c r="BI783" s="148"/>
      <c r="BJ783" s="148"/>
      <c r="BK783" s="148"/>
      <c r="BL783" s="148"/>
      <c r="BM783" s="149">
        <v>28</v>
      </c>
    </row>
    <row r="784" spans="1:65">
      <c r="A784" s="28"/>
      <c r="B784" s="19">
        <v>1</v>
      </c>
      <c r="C784" s="9">
        <v>3</v>
      </c>
      <c r="D784" s="151">
        <v>34</v>
      </c>
      <c r="E784" s="151">
        <v>24.7</v>
      </c>
      <c r="F784" s="150">
        <v>44.2</v>
      </c>
      <c r="G784" s="150">
        <v>42</v>
      </c>
      <c r="H784" s="150">
        <v>42</v>
      </c>
      <c r="I784" s="150">
        <v>40</v>
      </c>
      <c r="J784" s="150">
        <v>50</v>
      </c>
      <c r="K784" s="150">
        <v>43</v>
      </c>
      <c r="L784" s="150">
        <v>40.9</v>
      </c>
      <c r="M784" s="150">
        <v>48</v>
      </c>
      <c r="N784" s="150">
        <v>41.7</v>
      </c>
      <c r="O784" s="150">
        <v>41.045745728970935</v>
      </c>
      <c r="P784" s="151">
        <v>32</v>
      </c>
      <c r="Q784" s="150">
        <v>38.04</v>
      </c>
      <c r="R784" s="150">
        <v>38</v>
      </c>
      <c r="S784" s="150">
        <v>42</v>
      </c>
      <c r="T784" s="150">
        <v>42.5</v>
      </c>
      <c r="U784" s="150">
        <v>35.1</v>
      </c>
      <c r="V784" s="150">
        <v>42.4</v>
      </c>
      <c r="W784" s="147"/>
      <c r="X784" s="148"/>
      <c r="Y784" s="148"/>
      <c r="Z784" s="148"/>
      <c r="AA784" s="148"/>
      <c r="AB784" s="148"/>
      <c r="AC784" s="148"/>
      <c r="AD784" s="148"/>
      <c r="AE784" s="148"/>
      <c r="AF784" s="148"/>
      <c r="AG784" s="148"/>
      <c r="AH784" s="148"/>
      <c r="AI784" s="148"/>
      <c r="AJ784" s="148"/>
      <c r="AK784" s="148"/>
      <c r="AL784" s="148"/>
      <c r="AM784" s="148"/>
      <c r="AN784" s="148"/>
      <c r="AO784" s="148"/>
      <c r="AP784" s="148"/>
      <c r="AQ784" s="148"/>
      <c r="AR784" s="148"/>
      <c r="AS784" s="148"/>
      <c r="AT784" s="148"/>
      <c r="AU784" s="148"/>
      <c r="AV784" s="148"/>
      <c r="AW784" s="148"/>
      <c r="AX784" s="148"/>
      <c r="AY784" s="148"/>
      <c r="AZ784" s="148"/>
      <c r="BA784" s="148"/>
      <c r="BB784" s="148"/>
      <c r="BC784" s="148"/>
      <c r="BD784" s="148"/>
      <c r="BE784" s="148"/>
      <c r="BF784" s="148"/>
      <c r="BG784" s="148"/>
      <c r="BH784" s="148"/>
      <c r="BI784" s="148"/>
      <c r="BJ784" s="148"/>
      <c r="BK784" s="148"/>
      <c r="BL784" s="148"/>
      <c r="BM784" s="149">
        <v>16</v>
      </c>
    </row>
    <row r="785" spans="1:65">
      <c r="A785" s="28"/>
      <c r="B785" s="19">
        <v>1</v>
      </c>
      <c r="C785" s="9">
        <v>4</v>
      </c>
      <c r="D785" s="151">
        <v>33.9</v>
      </c>
      <c r="E785" s="151">
        <v>24.3</v>
      </c>
      <c r="F785" s="150">
        <v>43.6</v>
      </c>
      <c r="G785" s="150">
        <v>42</v>
      </c>
      <c r="H785" s="150">
        <v>41</v>
      </c>
      <c r="I785" s="150">
        <v>50</v>
      </c>
      <c r="J785" s="150">
        <v>40</v>
      </c>
      <c r="K785" s="150">
        <v>46</v>
      </c>
      <c r="L785" s="150">
        <v>41.4</v>
      </c>
      <c r="M785" s="150">
        <v>46</v>
      </c>
      <c r="N785" s="150">
        <v>47.2</v>
      </c>
      <c r="O785" s="150">
        <v>42.241425074974686</v>
      </c>
      <c r="P785" s="151">
        <v>32</v>
      </c>
      <c r="Q785" s="150">
        <v>39.07</v>
      </c>
      <c r="R785" s="150">
        <v>37</v>
      </c>
      <c r="S785" s="150">
        <v>41</v>
      </c>
      <c r="T785" s="150">
        <v>41.7</v>
      </c>
      <c r="U785" s="150">
        <v>35.5</v>
      </c>
      <c r="V785" s="150">
        <v>42.7</v>
      </c>
      <c r="W785" s="147"/>
      <c r="X785" s="148"/>
      <c r="Y785" s="148"/>
      <c r="Z785" s="148"/>
      <c r="AA785" s="148"/>
      <c r="AB785" s="148"/>
      <c r="AC785" s="148"/>
      <c r="AD785" s="148"/>
      <c r="AE785" s="148"/>
      <c r="AF785" s="148"/>
      <c r="AG785" s="148"/>
      <c r="AH785" s="148"/>
      <c r="AI785" s="148"/>
      <c r="AJ785" s="148"/>
      <c r="AK785" s="148"/>
      <c r="AL785" s="148"/>
      <c r="AM785" s="148"/>
      <c r="AN785" s="148"/>
      <c r="AO785" s="148"/>
      <c r="AP785" s="148"/>
      <c r="AQ785" s="148"/>
      <c r="AR785" s="148"/>
      <c r="AS785" s="148"/>
      <c r="AT785" s="148"/>
      <c r="AU785" s="148"/>
      <c r="AV785" s="148"/>
      <c r="AW785" s="148"/>
      <c r="AX785" s="148"/>
      <c r="AY785" s="148"/>
      <c r="AZ785" s="148"/>
      <c r="BA785" s="148"/>
      <c r="BB785" s="148"/>
      <c r="BC785" s="148"/>
      <c r="BD785" s="148"/>
      <c r="BE785" s="148"/>
      <c r="BF785" s="148"/>
      <c r="BG785" s="148"/>
      <c r="BH785" s="148"/>
      <c r="BI785" s="148"/>
      <c r="BJ785" s="148"/>
      <c r="BK785" s="148"/>
      <c r="BL785" s="148"/>
      <c r="BM785" s="149">
        <v>42.114056445669412</v>
      </c>
    </row>
    <row r="786" spans="1:65">
      <c r="A786" s="28"/>
      <c r="B786" s="19">
        <v>1</v>
      </c>
      <c r="C786" s="9">
        <v>5</v>
      </c>
      <c r="D786" s="152">
        <v>36.9</v>
      </c>
      <c r="E786" s="151">
        <v>24.7</v>
      </c>
      <c r="F786" s="150">
        <v>45.8</v>
      </c>
      <c r="G786" s="152">
        <v>39</v>
      </c>
      <c r="H786" s="150">
        <v>40</v>
      </c>
      <c r="I786" s="150">
        <v>50</v>
      </c>
      <c r="J786" s="150">
        <v>40</v>
      </c>
      <c r="K786" s="150">
        <v>45</v>
      </c>
      <c r="L786" s="150">
        <v>42.3</v>
      </c>
      <c r="M786" s="150">
        <v>48</v>
      </c>
      <c r="N786" s="150">
        <v>39.700000000000003</v>
      </c>
      <c r="O786" s="150">
        <v>40.62201961385383</v>
      </c>
      <c r="P786" s="151">
        <v>28</v>
      </c>
      <c r="Q786" s="150">
        <v>38.74</v>
      </c>
      <c r="R786" s="150">
        <v>40</v>
      </c>
      <c r="S786" s="150">
        <v>40</v>
      </c>
      <c r="T786" s="150">
        <v>41.3</v>
      </c>
      <c r="U786" s="150">
        <v>34.200000000000003</v>
      </c>
      <c r="V786" s="150">
        <v>43.3</v>
      </c>
      <c r="W786" s="147"/>
      <c r="X786" s="148"/>
      <c r="Y786" s="148"/>
      <c r="Z786" s="148"/>
      <c r="AA786" s="148"/>
      <c r="AB786" s="148"/>
      <c r="AC786" s="148"/>
      <c r="AD786" s="148"/>
      <c r="AE786" s="148"/>
      <c r="AF786" s="148"/>
      <c r="AG786" s="148"/>
      <c r="AH786" s="148"/>
      <c r="AI786" s="148"/>
      <c r="AJ786" s="148"/>
      <c r="AK786" s="148"/>
      <c r="AL786" s="148"/>
      <c r="AM786" s="148"/>
      <c r="AN786" s="148"/>
      <c r="AO786" s="148"/>
      <c r="AP786" s="148"/>
      <c r="AQ786" s="148"/>
      <c r="AR786" s="148"/>
      <c r="AS786" s="148"/>
      <c r="AT786" s="148"/>
      <c r="AU786" s="148"/>
      <c r="AV786" s="148"/>
      <c r="AW786" s="148"/>
      <c r="AX786" s="148"/>
      <c r="AY786" s="148"/>
      <c r="AZ786" s="148"/>
      <c r="BA786" s="148"/>
      <c r="BB786" s="148"/>
      <c r="BC786" s="148"/>
      <c r="BD786" s="148"/>
      <c r="BE786" s="148"/>
      <c r="BF786" s="148"/>
      <c r="BG786" s="148"/>
      <c r="BH786" s="148"/>
      <c r="BI786" s="148"/>
      <c r="BJ786" s="148"/>
      <c r="BK786" s="148"/>
      <c r="BL786" s="148"/>
      <c r="BM786" s="149">
        <v>29</v>
      </c>
    </row>
    <row r="787" spans="1:65">
      <c r="A787" s="28"/>
      <c r="B787" s="19">
        <v>1</v>
      </c>
      <c r="C787" s="9">
        <v>6</v>
      </c>
      <c r="D787" s="151">
        <v>33.9</v>
      </c>
      <c r="E787" s="151">
        <v>24.5</v>
      </c>
      <c r="F787" s="150">
        <v>43.7</v>
      </c>
      <c r="G787" s="150">
        <v>43</v>
      </c>
      <c r="H787" s="150">
        <v>42</v>
      </c>
      <c r="I787" s="150">
        <v>50</v>
      </c>
      <c r="J787" s="150">
        <v>50</v>
      </c>
      <c r="K787" s="150">
        <v>44</v>
      </c>
      <c r="L787" s="150">
        <v>40</v>
      </c>
      <c r="M787" s="150">
        <v>49</v>
      </c>
      <c r="N787" s="150">
        <v>42.8</v>
      </c>
      <c r="O787" s="150">
        <v>41.534153967615914</v>
      </c>
      <c r="P787" s="151">
        <v>28</v>
      </c>
      <c r="Q787" s="150">
        <v>41.06</v>
      </c>
      <c r="R787" s="150">
        <v>40</v>
      </c>
      <c r="S787" s="150">
        <v>41</v>
      </c>
      <c r="T787" s="150">
        <v>40.9</v>
      </c>
      <c r="U787" s="150">
        <v>33.700000000000003</v>
      </c>
      <c r="V787" s="152">
        <v>45.8</v>
      </c>
      <c r="W787" s="147"/>
      <c r="X787" s="148"/>
      <c r="Y787" s="148"/>
      <c r="Z787" s="148"/>
      <c r="AA787" s="148"/>
      <c r="AB787" s="148"/>
      <c r="AC787" s="148"/>
      <c r="AD787" s="148"/>
      <c r="AE787" s="148"/>
      <c r="AF787" s="148"/>
      <c r="AG787" s="148"/>
      <c r="AH787" s="148"/>
      <c r="AI787" s="148"/>
      <c r="AJ787" s="148"/>
      <c r="AK787" s="148"/>
      <c r="AL787" s="148"/>
      <c r="AM787" s="148"/>
      <c r="AN787" s="148"/>
      <c r="AO787" s="148"/>
      <c r="AP787" s="148"/>
      <c r="AQ787" s="148"/>
      <c r="AR787" s="148"/>
      <c r="AS787" s="148"/>
      <c r="AT787" s="148"/>
      <c r="AU787" s="148"/>
      <c r="AV787" s="148"/>
      <c r="AW787" s="148"/>
      <c r="AX787" s="148"/>
      <c r="AY787" s="148"/>
      <c r="AZ787" s="148"/>
      <c r="BA787" s="148"/>
      <c r="BB787" s="148"/>
      <c r="BC787" s="148"/>
      <c r="BD787" s="148"/>
      <c r="BE787" s="148"/>
      <c r="BF787" s="148"/>
      <c r="BG787" s="148"/>
      <c r="BH787" s="148"/>
      <c r="BI787" s="148"/>
      <c r="BJ787" s="148"/>
      <c r="BK787" s="148"/>
      <c r="BL787" s="148"/>
      <c r="BM787" s="153"/>
    </row>
    <row r="788" spans="1:65">
      <c r="A788" s="28"/>
      <c r="B788" s="20" t="s">
        <v>213</v>
      </c>
      <c r="C788" s="12"/>
      <c r="D788" s="154">
        <v>34.700000000000003</v>
      </c>
      <c r="E788" s="154">
        <v>24.600000000000005</v>
      </c>
      <c r="F788" s="154">
        <v>44.333333333333336</v>
      </c>
      <c r="G788" s="154">
        <v>41.833333333333336</v>
      </c>
      <c r="H788" s="154">
        <v>41.5</v>
      </c>
      <c r="I788" s="154">
        <v>46.666666666666664</v>
      </c>
      <c r="J788" s="154">
        <v>43.333333333333336</v>
      </c>
      <c r="K788" s="154">
        <v>46.333333333333336</v>
      </c>
      <c r="L788" s="154">
        <v>41.083333333333336</v>
      </c>
      <c r="M788" s="154">
        <v>47.666666666666664</v>
      </c>
      <c r="N788" s="154">
        <v>42.283333333333331</v>
      </c>
      <c r="O788" s="154">
        <v>41.688236464043904</v>
      </c>
      <c r="P788" s="154">
        <v>30</v>
      </c>
      <c r="Q788" s="154">
        <v>39.74</v>
      </c>
      <c r="R788" s="154">
        <v>38.5</v>
      </c>
      <c r="S788" s="154">
        <v>40.5</v>
      </c>
      <c r="T788" s="154">
        <v>41.550000000000004</v>
      </c>
      <c r="U788" s="154">
        <v>35</v>
      </c>
      <c r="V788" s="154">
        <v>43.45000000000001</v>
      </c>
      <c r="W788" s="147"/>
      <c r="X788" s="148"/>
      <c r="Y788" s="148"/>
      <c r="Z788" s="148"/>
      <c r="AA788" s="148"/>
      <c r="AB788" s="148"/>
      <c r="AC788" s="148"/>
      <c r="AD788" s="148"/>
      <c r="AE788" s="148"/>
      <c r="AF788" s="148"/>
      <c r="AG788" s="148"/>
      <c r="AH788" s="148"/>
      <c r="AI788" s="148"/>
      <c r="AJ788" s="148"/>
      <c r="AK788" s="148"/>
      <c r="AL788" s="148"/>
      <c r="AM788" s="148"/>
      <c r="AN788" s="148"/>
      <c r="AO788" s="148"/>
      <c r="AP788" s="148"/>
      <c r="AQ788" s="148"/>
      <c r="AR788" s="148"/>
      <c r="AS788" s="148"/>
      <c r="AT788" s="148"/>
      <c r="AU788" s="148"/>
      <c r="AV788" s="148"/>
      <c r="AW788" s="148"/>
      <c r="AX788" s="148"/>
      <c r="AY788" s="148"/>
      <c r="AZ788" s="148"/>
      <c r="BA788" s="148"/>
      <c r="BB788" s="148"/>
      <c r="BC788" s="148"/>
      <c r="BD788" s="148"/>
      <c r="BE788" s="148"/>
      <c r="BF788" s="148"/>
      <c r="BG788" s="148"/>
      <c r="BH788" s="148"/>
      <c r="BI788" s="148"/>
      <c r="BJ788" s="148"/>
      <c r="BK788" s="148"/>
      <c r="BL788" s="148"/>
      <c r="BM788" s="153"/>
    </row>
    <row r="789" spans="1:65">
      <c r="A789" s="28"/>
      <c r="B789" s="3" t="s">
        <v>214</v>
      </c>
      <c r="C789" s="27"/>
      <c r="D789" s="150">
        <v>34.049999999999997</v>
      </c>
      <c r="E789" s="150">
        <v>24.6</v>
      </c>
      <c r="F789" s="150">
        <v>44.1</v>
      </c>
      <c r="G789" s="150">
        <v>42</v>
      </c>
      <c r="H789" s="150">
        <v>41.5</v>
      </c>
      <c r="I789" s="150">
        <v>50</v>
      </c>
      <c r="J789" s="150">
        <v>40</v>
      </c>
      <c r="K789" s="150">
        <v>45</v>
      </c>
      <c r="L789" s="150">
        <v>41.099999999999994</v>
      </c>
      <c r="M789" s="150">
        <v>48</v>
      </c>
      <c r="N789" s="150">
        <v>42.25</v>
      </c>
      <c r="O789" s="150">
        <v>41.763381129418057</v>
      </c>
      <c r="P789" s="150">
        <v>30</v>
      </c>
      <c r="Q789" s="150">
        <v>39.344999999999999</v>
      </c>
      <c r="R789" s="150">
        <v>39</v>
      </c>
      <c r="S789" s="150">
        <v>40.5</v>
      </c>
      <c r="T789" s="150">
        <v>41.45</v>
      </c>
      <c r="U789" s="150">
        <v>35.200000000000003</v>
      </c>
      <c r="V789" s="150">
        <v>43.25</v>
      </c>
      <c r="W789" s="147"/>
      <c r="X789" s="148"/>
      <c r="Y789" s="148"/>
      <c r="Z789" s="148"/>
      <c r="AA789" s="148"/>
      <c r="AB789" s="148"/>
      <c r="AC789" s="148"/>
      <c r="AD789" s="148"/>
      <c r="AE789" s="148"/>
      <c r="AF789" s="148"/>
      <c r="AG789" s="148"/>
      <c r="AH789" s="148"/>
      <c r="AI789" s="148"/>
      <c r="AJ789" s="148"/>
      <c r="AK789" s="148"/>
      <c r="AL789" s="148"/>
      <c r="AM789" s="148"/>
      <c r="AN789" s="148"/>
      <c r="AO789" s="148"/>
      <c r="AP789" s="148"/>
      <c r="AQ789" s="148"/>
      <c r="AR789" s="148"/>
      <c r="AS789" s="148"/>
      <c r="AT789" s="148"/>
      <c r="AU789" s="148"/>
      <c r="AV789" s="148"/>
      <c r="AW789" s="148"/>
      <c r="AX789" s="148"/>
      <c r="AY789" s="148"/>
      <c r="AZ789" s="148"/>
      <c r="BA789" s="148"/>
      <c r="BB789" s="148"/>
      <c r="BC789" s="148"/>
      <c r="BD789" s="148"/>
      <c r="BE789" s="148"/>
      <c r="BF789" s="148"/>
      <c r="BG789" s="148"/>
      <c r="BH789" s="148"/>
      <c r="BI789" s="148"/>
      <c r="BJ789" s="148"/>
      <c r="BK789" s="148"/>
      <c r="BL789" s="148"/>
      <c r="BM789" s="153"/>
    </row>
    <row r="790" spans="1:65">
      <c r="A790" s="28"/>
      <c r="B790" s="3" t="s">
        <v>215</v>
      </c>
      <c r="C790" s="27"/>
      <c r="D790" s="23">
        <v>1.2214745187681972</v>
      </c>
      <c r="E790" s="23">
        <v>0.3033150177620621</v>
      </c>
      <c r="F790" s="23">
        <v>0.81894240741743496</v>
      </c>
      <c r="G790" s="23">
        <v>1.4719601443879746</v>
      </c>
      <c r="H790" s="23">
        <v>1.0488088481701516</v>
      </c>
      <c r="I790" s="23">
        <v>5.1639777949432339</v>
      </c>
      <c r="J790" s="23">
        <v>5.1639777949432339</v>
      </c>
      <c r="K790" s="23">
        <v>4.3665394383500846</v>
      </c>
      <c r="L790" s="23">
        <v>0.78336879352362809</v>
      </c>
      <c r="M790" s="23">
        <v>1.3662601021279464</v>
      </c>
      <c r="N790" s="23">
        <v>2.8095669891758526</v>
      </c>
      <c r="O790" s="23">
        <v>0.77233420444408996</v>
      </c>
      <c r="P790" s="23">
        <v>2.1908902300206643</v>
      </c>
      <c r="Q790" s="23">
        <v>1.4700068027053474</v>
      </c>
      <c r="R790" s="23">
        <v>1.7606816861659009</v>
      </c>
      <c r="S790" s="23">
        <v>1.0488088481701516</v>
      </c>
      <c r="T790" s="23">
        <v>0.53572380943915576</v>
      </c>
      <c r="U790" s="23">
        <v>0.90774445743281662</v>
      </c>
      <c r="V790" s="23">
        <v>1.2078907235342098</v>
      </c>
      <c r="W790" s="95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3" t="s">
        <v>86</v>
      </c>
      <c r="C791" s="27"/>
      <c r="D791" s="13">
        <v>3.5200994777181471E-2</v>
      </c>
      <c r="E791" s="13">
        <v>1.232987877081553E-2</v>
      </c>
      <c r="F791" s="13">
        <v>1.8472385129716579E-2</v>
      </c>
      <c r="G791" s="13">
        <v>3.5186298272222499E-2</v>
      </c>
      <c r="H791" s="13">
        <v>2.5272502365545822E-2</v>
      </c>
      <c r="I791" s="13">
        <v>0.11065666703449788</v>
      </c>
      <c r="J791" s="13">
        <v>0.11916871834484385</v>
      </c>
      <c r="K791" s="13">
        <v>9.4241858381656496E-2</v>
      </c>
      <c r="L791" s="13">
        <v>1.9067800248039626E-2</v>
      </c>
      <c r="M791" s="13">
        <v>2.8662799345341532E-2</v>
      </c>
      <c r="N791" s="13">
        <v>6.644620392217232E-2</v>
      </c>
      <c r="O791" s="13">
        <v>1.8526430234347479E-2</v>
      </c>
      <c r="P791" s="13">
        <v>7.3029674334022146E-2</v>
      </c>
      <c r="Q791" s="13">
        <v>3.6990609026304667E-2</v>
      </c>
      <c r="R791" s="13">
        <v>4.5731991848464958E-2</v>
      </c>
      <c r="S791" s="13">
        <v>2.5896514769633373E-2</v>
      </c>
      <c r="T791" s="13">
        <v>1.2893473151363554E-2</v>
      </c>
      <c r="U791" s="13">
        <v>2.5935555926651904E-2</v>
      </c>
      <c r="V791" s="13">
        <v>2.7799556352916213E-2</v>
      </c>
      <c r="W791" s="95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3" t="s">
        <v>216</v>
      </c>
      <c r="C792" s="27"/>
      <c r="D792" s="13">
        <v>-0.17604707481061932</v>
      </c>
      <c r="E792" s="13">
        <v>-0.41587198963519401</v>
      </c>
      <c r="F792" s="13">
        <v>5.2696820847143444E-2</v>
      </c>
      <c r="G792" s="13">
        <v>-6.6657818322067852E-3</v>
      </c>
      <c r="H792" s="13">
        <v>-1.4580795522786905E-2</v>
      </c>
      <c r="I792" s="13">
        <v>0.10810191668120339</v>
      </c>
      <c r="J792" s="13">
        <v>2.8951779775403308E-2</v>
      </c>
      <c r="K792" s="13">
        <v>0.10018690299062349</v>
      </c>
      <c r="L792" s="13">
        <v>-2.4474562636011887E-2</v>
      </c>
      <c r="M792" s="13">
        <v>0.13184695775294353</v>
      </c>
      <c r="N792" s="13">
        <v>4.0194866500760096E-3</v>
      </c>
      <c r="O792" s="13">
        <v>-1.0111112952865264E-2</v>
      </c>
      <c r="P792" s="13">
        <v>-0.2876487678477978</v>
      </c>
      <c r="Q792" s="13">
        <v>-5.6372067809049353E-2</v>
      </c>
      <c r="R792" s="13">
        <v>-8.5815918738007091E-2</v>
      </c>
      <c r="S792" s="13">
        <v>-3.8325836594527041E-2</v>
      </c>
      <c r="T792" s="13">
        <v>-1.3393543469199853E-2</v>
      </c>
      <c r="U792" s="13">
        <v>-0.16892356248909746</v>
      </c>
      <c r="V792" s="13">
        <v>3.1722034567106538E-2</v>
      </c>
      <c r="W792" s="95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A793" s="28"/>
      <c r="B793" s="44" t="s">
        <v>217</v>
      </c>
      <c r="C793" s="45"/>
      <c r="D793" s="43">
        <v>2.4300000000000002</v>
      </c>
      <c r="E793" s="43">
        <v>6.02</v>
      </c>
      <c r="F793" s="43">
        <v>0.99</v>
      </c>
      <c r="G793" s="43">
        <v>0.1</v>
      </c>
      <c r="H793" s="43">
        <v>0.02</v>
      </c>
      <c r="I793" s="43">
        <v>1.82</v>
      </c>
      <c r="J793" s="43">
        <v>0.63</v>
      </c>
      <c r="K793" s="43">
        <v>1.7</v>
      </c>
      <c r="L793" s="43">
        <v>0.17</v>
      </c>
      <c r="M793" s="43">
        <v>2.17</v>
      </c>
      <c r="N793" s="43">
        <v>0.26</v>
      </c>
      <c r="O793" s="43">
        <v>0.05</v>
      </c>
      <c r="P793" s="43">
        <v>4.0999999999999996</v>
      </c>
      <c r="Q793" s="43">
        <v>0.64</v>
      </c>
      <c r="R793" s="43">
        <v>1.08</v>
      </c>
      <c r="S793" s="43">
        <v>0.37</v>
      </c>
      <c r="T793" s="43">
        <v>0</v>
      </c>
      <c r="U793" s="43">
        <v>2.3199999999999998</v>
      </c>
      <c r="V793" s="43">
        <v>0.67</v>
      </c>
      <c r="W793" s="95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2"/>
    </row>
    <row r="794" spans="1:65">
      <c r="B794" s="29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BM794" s="52"/>
    </row>
    <row r="795" spans="1:65" ht="15">
      <c r="B795" s="8" t="s">
        <v>397</v>
      </c>
      <c r="BM795" s="26" t="s">
        <v>67</v>
      </c>
    </row>
    <row r="796" spans="1:65" ht="15">
      <c r="A796" s="24" t="s">
        <v>18</v>
      </c>
      <c r="B796" s="18" t="s">
        <v>115</v>
      </c>
      <c r="C796" s="15" t="s">
        <v>116</v>
      </c>
      <c r="D796" s="16" t="s">
        <v>190</v>
      </c>
      <c r="E796" s="17" t="s">
        <v>190</v>
      </c>
      <c r="F796" s="17" t="s">
        <v>190</v>
      </c>
      <c r="G796" s="17" t="s">
        <v>190</v>
      </c>
      <c r="H796" s="17" t="s">
        <v>190</v>
      </c>
      <c r="I796" s="17" t="s">
        <v>190</v>
      </c>
      <c r="J796" s="17" t="s">
        <v>190</v>
      </c>
      <c r="K796" s="95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 t="s">
        <v>191</v>
      </c>
      <c r="C797" s="9" t="s">
        <v>191</v>
      </c>
      <c r="D797" s="93" t="s">
        <v>192</v>
      </c>
      <c r="E797" s="94" t="s">
        <v>201</v>
      </c>
      <c r="F797" s="94" t="s">
        <v>202</v>
      </c>
      <c r="G797" s="94" t="s">
        <v>220</v>
      </c>
      <c r="H797" s="94" t="s">
        <v>205</v>
      </c>
      <c r="I797" s="94" t="s">
        <v>206</v>
      </c>
      <c r="J797" s="94" t="s">
        <v>210</v>
      </c>
      <c r="K797" s="95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 t="s">
        <v>3</v>
      </c>
    </row>
    <row r="798" spans="1:65">
      <c r="A798" s="28"/>
      <c r="B798" s="19"/>
      <c r="C798" s="9"/>
      <c r="D798" s="10" t="s">
        <v>211</v>
      </c>
      <c r="E798" s="11" t="s">
        <v>117</v>
      </c>
      <c r="F798" s="11" t="s">
        <v>211</v>
      </c>
      <c r="G798" s="11" t="s">
        <v>117</v>
      </c>
      <c r="H798" s="11" t="s">
        <v>212</v>
      </c>
      <c r="I798" s="11" t="s">
        <v>117</v>
      </c>
      <c r="J798" s="11" t="s">
        <v>211</v>
      </c>
      <c r="K798" s="95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/>
      <c r="C799" s="9"/>
      <c r="D799" s="25"/>
      <c r="E799" s="25"/>
      <c r="F799" s="25"/>
      <c r="G799" s="25"/>
      <c r="H799" s="25"/>
      <c r="I799" s="25"/>
      <c r="J799" s="25"/>
      <c r="K799" s="95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8">
        <v>1</v>
      </c>
      <c r="C800" s="14">
        <v>1</v>
      </c>
      <c r="D800" s="145" t="s">
        <v>218</v>
      </c>
      <c r="E800" s="145">
        <v>45</v>
      </c>
      <c r="F800" s="145">
        <v>33</v>
      </c>
      <c r="G800" s="145">
        <v>30</v>
      </c>
      <c r="H800" s="145">
        <v>33.008000000000003</v>
      </c>
      <c r="I800" s="146">
        <v>56</v>
      </c>
      <c r="J800" s="145">
        <v>34.4</v>
      </c>
      <c r="K800" s="147"/>
      <c r="L800" s="148"/>
      <c r="M800" s="148"/>
      <c r="N800" s="148"/>
      <c r="O800" s="148"/>
      <c r="P800" s="148"/>
      <c r="Q800" s="148"/>
      <c r="R800" s="148"/>
      <c r="S800" s="148"/>
      <c r="T800" s="148"/>
      <c r="U800" s="148"/>
      <c r="V800" s="148"/>
      <c r="W800" s="148"/>
      <c r="X800" s="148"/>
      <c r="Y800" s="148"/>
      <c r="Z800" s="148"/>
      <c r="AA800" s="148"/>
      <c r="AB800" s="148"/>
      <c r="AC800" s="148"/>
      <c r="AD800" s="148"/>
      <c r="AE800" s="148"/>
      <c r="AF800" s="148"/>
      <c r="AG800" s="148"/>
      <c r="AH800" s="148"/>
      <c r="AI800" s="148"/>
      <c r="AJ800" s="148"/>
      <c r="AK800" s="148"/>
      <c r="AL800" s="148"/>
      <c r="AM800" s="148"/>
      <c r="AN800" s="148"/>
      <c r="AO800" s="148"/>
      <c r="AP800" s="148"/>
      <c r="AQ800" s="148"/>
      <c r="AR800" s="148"/>
      <c r="AS800" s="148"/>
      <c r="AT800" s="148"/>
      <c r="AU800" s="148"/>
      <c r="AV800" s="148"/>
      <c r="AW800" s="148"/>
      <c r="AX800" s="148"/>
      <c r="AY800" s="148"/>
      <c r="AZ800" s="148"/>
      <c r="BA800" s="148"/>
      <c r="BB800" s="148"/>
      <c r="BC800" s="148"/>
      <c r="BD800" s="148"/>
      <c r="BE800" s="148"/>
      <c r="BF800" s="148"/>
      <c r="BG800" s="148"/>
      <c r="BH800" s="148"/>
      <c r="BI800" s="148"/>
      <c r="BJ800" s="148"/>
      <c r="BK800" s="148"/>
      <c r="BL800" s="148"/>
      <c r="BM800" s="149">
        <v>1</v>
      </c>
    </row>
    <row r="801" spans="1:65">
      <c r="A801" s="28"/>
      <c r="B801" s="19">
        <v>1</v>
      </c>
      <c r="C801" s="9">
        <v>2</v>
      </c>
      <c r="D801" s="150" t="s">
        <v>218</v>
      </c>
      <c r="E801" s="150">
        <v>43</v>
      </c>
      <c r="F801" s="150">
        <v>34</v>
      </c>
      <c r="G801" s="150">
        <v>30</v>
      </c>
      <c r="H801" s="150">
        <v>33.256999999999998</v>
      </c>
      <c r="I801" s="151">
        <v>54</v>
      </c>
      <c r="J801" s="150">
        <v>34.4</v>
      </c>
      <c r="K801" s="147"/>
      <c r="L801" s="148"/>
      <c r="M801" s="148"/>
      <c r="N801" s="148"/>
      <c r="O801" s="148"/>
      <c r="P801" s="148"/>
      <c r="Q801" s="148"/>
      <c r="R801" s="148"/>
      <c r="S801" s="148"/>
      <c r="T801" s="148"/>
      <c r="U801" s="148"/>
      <c r="V801" s="148"/>
      <c r="W801" s="148"/>
      <c r="X801" s="148"/>
      <c r="Y801" s="148"/>
      <c r="Z801" s="148"/>
      <c r="AA801" s="148"/>
      <c r="AB801" s="148"/>
      <c r="AC801" s="148"/>
      <c r="AD801" s="148"/>
      <c r="AE801" s="148"/>
      <c r="AF801" s="148"/>
      <c r="AG801" s="148"/>
      <c r="AH801" s="148"/>
      <c r="AI801" s="148"/>
      <c r="AJ801" s="148"/>
      <c r="AK801" s="148"/>
      <c r="AL801" s="148"/>
      <c r="AM801" s="148"/>
      <c r="AN801" s="148"/>
      <c r="AO801" s="148"/>
      <c r="AP801" s="148"/>
      <c r="AQ801" s="148"/>
      <c r="AR801" s="148"/>
      <c r="AS801" s="148"/>
      <c r="AT801" s="148"/>
      <c r="AU801" s="148"/>
      <c r="AV801" s="148"/>
      <c r="AW801" s="148"/>
      <c r="AX801" s="148"/>
      <c r="AY801" s="148"/>
      <c r="AZ801" s="148"/>
      <c r="BA801" s="148"/>
      <c r="BB801" s="148"/>
      <c r="BC801" s="148"/>
      <c r="BD801" s="148"/>
      <c r="BE801" s="148"/>
      <c r="BF801" s="148"/>
      <c r="BG801" s="148"/>
      <c r="BH801" s="148"/>
      <c r="BI801" s="148"/>
      <c r="BJ801" s="148"/>
      <c r="BK801" s="148"/>
      <c r="BL801" s="148"/>
      <c r="BM801" s="149">
        <v>23</v>
      </c>
    </row>
    <row r="802" spans="1:65">
      <c r="A802" s="28"/>
      <c r="B802" s="19">
        <v>1</v>
      </c>
      <c r="C802" s="9">
        <v>3</v>
      </c>
      <c r="D802" s="150" t="s">
        <v>218</v>
      </c>
      <c r="E802" s="150">
        <v>39</v>
      </c>
      <c r="F802" s="150">
        <v>34</v>
      </c>
      <c r="G802" s="150">
        <v>29</v>
      </c>
      <c r="H802" s="150">
        <v>31.615999999999996</v>
      </c>
      <c r="I802" s="151">
        <v>62</v>
      </c>
      <c r="J802" s="150">
        <v>34.4</v>
      </c>
      <c r="K802" s="147"/>
      <c r="L802" s="148"/>
      <c r="M802" s="148"/>
      <c r="N802" s="148"/>
      <c r="O802" s="148"/>
      <c r="P802" s="148"/>
      <c r="Q802" s="148"/>
      <c r="R802" s="148"/>
      <c r="S802" s="148"/>
      <c r="T802" s="148"/>
      <c r="U802" s="148"/>
      <c r="V802" s="148"/>
      <c r="W802" s="148"/>
      <c r="X802" s="148"/>
      <c r="Y802" s="148"/>
      <c r="Z802" s="148"/>
      <c r="AA802" s="148"/>
      <c r="AB802" s="148"/>
      <c r="AC802" s="148"/>
      <c r="AD802" s="148"/>
      <c r="AE802" s="148"/>
      <c r="AF802" s="148"/>
      <c r="AG802" s="148"/>
      <c r="AH802" s="148"/>
      <c r="AI802" s="148"/>
      <c r="AJ802" s="148"/>
      <c r="AK802" s="148"/>
      <c r="AL802" s="148"/>
      <c r="AM802" s="148"/>
      <c r="AN802" s="148"/>
      <c r="AO802" s="148"/>
      <c r="AP802" s="148"/>
      <c r="AQ802" s="148"/>
      <c r="AR802" s="148"/>
      <c r="AS802" s="148"/>
      <c r="AT802" s="148"/>
      <c r="AU802" s="148"/>
      <c r="AV802" s="148"/>
      <c r="AW802" s="148"/>
      <c r="AX802" s="148"/>
      <c r="AY802" s="148"/>
      <c r="AZ802" s="148"/>
      <c r="BA802" s="148"/>
      <c r="BB802" s="148"/>
      <c r="BC802" s="148"/>
      <c r="BD802" s="148"/>
      <c r="BE802" s="148"/>
      <c r="BF802" s="148"/>
      <c r="BG802" s="148"/>
      <c r="BH802" s="148"/>
      <c r="BI802" s="148"/>
      <c r="BJ802" s="148"/>
      <c r="BK802" s="148"/>
      <c r="BL802" s="148"/>
      <c r="BM802" s="149">
        <v>16</v>
      </c>
    </row>
    <row r="803" spans="1:65">
      <c r="A803" s="28"/>
      <c r="B803" s="19">
        <v>1</v>
      </c>
      <c r="C803" s="9">
        <v>4</v>
      </c>
      <c r="D803" s="150" t="s">
        <v>218</v>
      </c>
      <c r="E803" s="150">
        <v>41</v>
      </c>
      <c r="F803" s="150">
        <v>33</v>
      </c>
      <c r="G803" s="150">
        <v>29</v>
      </c>
      <c r="H803" s="150">
        <v>31.958000000000002</v>
      </c>
      <c r="I803" s="151">
        <v>62</v>
      </c>
      <c r="J803" s="150">
        <v>34</v>
      </c>
      <c r="K803" s="147"/>
      <c r="L803" s="148"/>
      <c r="M803" s="148"/>
      <c r="N803" s="148"/>
      <c r="O803" s="148"/>
      <c r="P803" s="148"/>
      <c r="Q803" s="148"/>
      <c r="R803" s="148"/>
      <c r="S803" s="148"/>
      <c r="T803" s="148"/>
      <c r="U803" s="148"/>
      <c r="V803" s="148"/>
      <c r="W803" s="148"/>
      <c r="X803" s="148"/>
      <c r="Y803" s="148"/>
      <c r="Z803" s="148"/>
      <c r="AA803" s="148"/>
      <c r="AB803" s="148"/>
      <c r="AC803" s="148"/>
      <c r="AD803" s="148"/>
      <c r="AE803" s="148"/>
      <c r="AF803" s="148"/>
      <c r="AG803" s="148"/>
      <c r="AH803" s="148"/>
      <c r="AI803" s="148"/>
      <c r="AJ803" s="148"/>
      <c r="AK803" s="148"/>
      <c r="AL803" s="148"/>
      <c r="AM803" s="148"/>
      <c r="AN803" s="148"/>
      <c r="AO803" s="148"/>
      <c r="AP803" s="148"/>
      <c r="AQ803" s="148"/>
      <c r="AR803" s="148"/>
      <c r="AS803" s="148"/>
      <c r="AT803" s="148"/>
      <c r="AU803" s="148"/>
      <c r="AV803" s="148"/>
      <c r="AW803" s="148"/>
      <c r="AX803" s="148"/>
      <c r="AY803" s="148"/>
      <c r="AZ803" s="148"/>
      <c r="BA803" s="148"/>
      <c r="BB803" s="148"/>
      <c r="BC803" s="148"/>
      <c r="BD803" s="148"/>
      <c r="BE803" s="148"/>
      <c r="BF803" s="148"/>
      <c r="BG803" s="148"/>
      <c r="BH803" s="148"/>
      <c r="BI803" s="148"/>
      <c r="BJ803" s="148"/>
      <c r="BK803" s="148"/>
      <c r="BL803" s="148"/>
      <c r="BM803" s="149">
        <v>34.472533333333331</v>
      </c>
    </row>
    <row r="804" spans="1:65">
      <c r="A804" s="28"/>
      <c r="B804" s="19">
        <v>1</v>
      </c>
      <c r="C804" s="9">
        <v>5</v>
      </c>
      <c r="D804" s="150" t="s">
        <v>218</v>
      </c>
      <c r="E804" s="150">
        <v>39</v>
      </c>
      <c r="F804" s="150">
        <v>34</v>
      </c>
      <c r="G804" s="150">
        <v>30</v>
      </c>
      <c r="H804" s="150">
        <v>32.299999999999997</v>
      </c>
      <c r="I804" s="151">
        <v>67</v>
      </c>
      <c r="J804" s="150">
        <v>34.700000000000003</v>
      </c>
      <c r="K804" s="147"/>
      <c r="L804" s="148"/>
      <c r="M804" s="148"/>
      <c r="N804" s="148"/>
      <c r="O804" s="148"/>
      <c r="P804" s="148"/>
      <c r="Q804" s="148"/>
      <c r="R804" s="148"/>
      <c r="S804" s="148"/>
      <c r="T804" s="148"/>
      <c r="U804" s="148"/>
      <c r="V804" s="148"/>
      <c r="W804" s="148"/>
      <c r="X804" s="148"/>
      <c r="Y804" s="148"/>
      <c r="Z804" s="148"/>
      <c r="AA804" s="148"/>
      <c r="AB804" s="148"/>
      <c r="AC804" s="148"/>
      <c r="AD804" s="148"/>
      <c r="AE804" s="148"/>
      <c r="AF804" s="148"/>
      <c r="AG804" s="148"/>
      <c r="AH804" s="148"/>
      <c r="AI804" s="148"/>
      <c r="AJ804" s="148"/>
      <c r="AK804" s="148"/>
      <c r="AL804" s="148"/>
      <c r="AM804" s="148"/>
      <c r="AN804" s="148"/>
      <c r="AO804" s="148"/>
      <c r="AP804" s="148"/>
      <c r="AQ804" s="148"/>
      <c r="AR804" s="148"/>
      <c r="AS804" s="148"/>
      <c r="AT804" s="148"/>
      <c r="AU804" s="148"/>
      <c r="AV804" s="148"/>
      <c r="AW804" s="148"/>
      <c r="AX804" s="148"/>
      <c r="AY804" s="148"/>
      <c r="AZ804" s="148"/>
      <c r="BA804" s="148"/>
      <c r="BB804" s="148"/>
      <c r="BC804" s="148"/>
      <c r="BD804" s="148"/>
      <c r="BE804" s="148"/>
      <c r="BF804" s="148"/>
      <c r="BG804" s="148"/>
      <c r="BH804" s="148"/>
      <c r="BI804" s="148"/>
      <c r="BJ804" s="148"/>
      <c r="BK804" s="148"/>
      <c r="BL804" s="148"/>
      <c r="BM804" s="149">
        <v>30</v>
      </c>
    </row>
    <row r="805" spans="1:65">
      <c r="A805" s="28"/>
      <c r="B805" s="19">
        <v>1</v>
      </c>
      <c r="C805" s="9">
        <v>6</v>
      </c>
      <c r="D805" s="150" t="s">
        <v>218</v>
      </c>
      <c r="E805" s="150">
        <v>47</v>
      </c>
      <c r="F805" s="150">
        <v>33</v>
      </c>
      <c r="G805" s="150">
        <v>30</v>
      </c>
      <c r="H805" s="150">
        <v>33.036999999999999</v>
      </c>
      <c r="I805" s="151">
        <v>66</v>
      </c>
      <c r="J805" s="150">
        <v>34.1</v>
      </c>
      <c r="K805" s="147"/>
      <c r="L805" s="148"/>
      <c r="M805" s="148"/>
      <c r="N805" s="148"/>
      <c r="O805" s="148"/>
      <c r="P805" s="148"/>
      <c r="Q805" s="148"/>
      <c r="R805" s="148"/>
      <c r="S805" s="148"/>
      <c r="T805" s="148"/>
      <c r="U805" s="148"/>
      <c r="V805" s="148"/>
      <c r="W805" s="148"/>
      <c r="X805" s="148"/>
      <c r="Y805" s="148"/>
      <c r="Z805" s="148"/>
      <c r="AA805" s="148"/>
      <c r="AB805" s="148"/>
      <c r="AC805" s="148"/>
      <c r="AD805" s="148"/>
      <c r="AE805" s="148"/>
      <c r="AF805" s="148"/>
      <c r="AG805" s="148"/>
      <c r="AH805" s="148"/>
      <c r="AI805" s="148"/>
      <c r="AJ805" s="148"/>
      <c r="AK805" s="148"/>
      <c r="AL805" s="148"/>
      <c r="AM805" s="148"/>
      <c r="AN805" s="148"/>
      <c r="AO805" s="148"/>
      <c r="AP805" s="148"/>
      <c r="AQ805" s="148"/>
      <c r="AR805" s="148"/>
      <c r="AS805" s="148"/>
      <c r="AT805" s="148"/>
      <c r="AU805" s="148"/>
      <c r="AV805" s="148"/>
      <c r="AW805" s="148"/>
      <c r="AX805" s="148"/>
      <c r="AY805" s="148"/>
      <c r="AZ805" s="148"/>
      <c r="BA805" s="148"/>
      <c r="BB805" s="148"/>
      <c r="BC805" s="148"/>
      <c r="BD805" s="148"/>
      <c r="BE805" s="148"/>
      <c r="BF805" s="148"/>
      <c r="BG805" s="148"/>
      <c r="BH805" s="148"/>
      <c r="BI805" s="148"/>
      <c r="BJ805" s="148"/>
      <c r="BK805" s="148"/>
      <c r="BL805" s="148"/>
      <c r="BM805" s="153"/>
    </row>
    <row r="806" spans="1:65">
      <c r="A806" s="28"/>
      <c r="B806" s="20" t="s">
        <v>213</v>
      </c>
      <c r="C806" s="12"/>
      <c r="D806" s="154" t="s">
        <v>548</v>
      </c>
      <c r="E806" s="154">
        <v>42.333333333333336</v>
      </c>
      <c r="F806" s="154">
        <v>33.5</v>
      </c>
      <c r="G806" s="154">
        <v>29.666666666666668</v>
      </c>
      <c r="H806" s="154">
        <v>32.529333333333334</v>
      </c>
      <c r="I806" s="154">
        <v>61.166666666666664</v>
      </c>
      <c r="J806" s="154">
        <v>34.333333333333329</v>
      </c>
      <c r="K806" s="147"/>
      <c r="L806" s="148"/>
      <c r="M806" s="148"/>
      <c r="N806" s="148"/>
      <c r="O806" s="148"/>
      <c r="P806" s="148"/>
      <c r="Q806" s="148"/>
      <c r="R806" s="148"/>
      <c r="S806" s="148"/>
      <c r="T806" s="148"/>
      <c r="U806" s="148"/>
      <c r="V806" s="148"/>
      <c r="W806" s="148"/>
      <c r="X806" s="148"/>
      <c r="Y806" s="148"/>
      <c r="Z806" s="148"/>
      <c r="AA806" s="148"/>
      <c r="AB806" s="148"/>
      <c r="AC806" s="148"/>
      <c r="AD806" s="148"/>
      <c r="AE806" s="148"/>
      <c r="AF806" s="148"/>
      <c r="AG806" s="148"/>
      <c r="AH806" s="148"/>
      <c r="AI806" s="148"/>
      <c r="AJ806" s="148"/>
      <c r="AK806" s="148"/>
      <c r="AL806" s="148"/>
      <c r="AM806" s="148"/>
      <c r="AN806" s="148"/>
      <c r="AO806" s="148"/>
      <c r="AP806" s="148"/>
      <c r="AQ806" s="148"/>
      <c r="AR806" s="148"/>
      <c r="AS806" s="148"/>
      <c r="AT806" s="148"/>
      <c r="AU806" s="148"/>
      <c r="AV806" s="148"/>
      <c r="AW806" s="148"/>
      <c r="AX806" s="148"/>
      <c r="AY806" s="148"/>
      <c r="AZ806" s="148"/>
      <c r="BA806" s="148"/>
      <c r="BB806" s="148"/>
      <c r="BC806" s="148"/>
      <c r="BD806" s="148"/>
      <c r="BE806" s="148"/>
      <c r="BF806" s="148"/>
      <c r="BG806" s="148"/>
      <c r="BH806" s="148"/>
      <c r="BI806" s="148"/>
      <c r="BJ806" s="148"/>
      <c r="BK806" s="148"/>
      <c r="BL806" s="148"/>
      <c r="BM806" s="153"/>
    </row>
    <row r="807" spans="1:65">
      <c r="A807" s="28"/>
      <c r="B807" s="3" t="s">
        <v>214</v>
      </c>
      <c r="C807" s="27"/>
      <c r="D807" s="150" t="s">
        <v>548</v>
      </c>
      <c r="E807" s="150">
        <v>42</v>
      </c>
      <c r="F807" s="150">
        <v>33.5</v>
      </c>
      <c r="G807" s="150">
        <v>30</v>
      </c>
      <c r="H807" s="150">
        <v>32.653999999999996</v>
      </c>
      <c r="I807" s="150">
        <v>62</v>
      </c>
      <c r="J807" s="150">
        <v>34.4</v>
      </c>
      <c r="K807" s="147"/>
      <c r="L807" s="148"/>
      <c r="M807" s="148"/>
      <c r="N807" s="148"/>
      <c r="O807" s="148"/>
      <c r="P807" s="148"/>
      <c r="Q807" s="148"/>
      <c r="R807" s="148"/>
      <c r="S807" s="148"/>
      <c r="T807" s="148"/>
      <c r="U807" s="148"/>
      <c r="V807" s="148"/>
      <c r="W807" s="148"/>
      <c r="X807" s="148"/>
      <c r="Y807" s="148"/>
      <c r="Z807" s="148"/>
      <c r="AA807" s="148"/>
      <c r="AB807" s="148"/>
      <c r="AC807" s="148"/>
      <c r="AD807" s="148"/>
      <c r="AE807" s="148"/>
      <c r="AF807" s="148"/>
      <c r="AG807" s="148"/>
      <c r="AH807" s="148"/>
      <c r="AI807" s="148"/>
      <c r="AJ807" s="148"/>
      <c r="AK807" s="148"/>
      <c r="AL807" s="148"/>
      <c r="AM807" s="148"/>
      <c r="AN807" s="148"/>
      <c r="AO807" s="148"/>
      <c r="AP807" s="148"/>
      <c r="AQ807" s="148"/>
      <c r="AR807" s="148"/>
      <c r="AS807" s="148"/>
      <c r="AT807" s="148"/>
      <c r="AU807" s="148"/>
      <c r="AV807" s="148"/>
      <c r="AW807" s="148"/>
      <c r="AX807" s="148"/>
      <c r="AY807" s="148"/>
      <c r="AZ807" s="148"/>
      <c r="BA807" s="148"/>
      <c r="BB807" s="148"/>
      <c r="BC807" s="148"/>
      <c r="BD807" s="148"/>
      <c r="BE807" s="148"/>
      <c r="BF807" s="148"/>
      <c r="BG807" s="148"/>
      <c r="BH807" s="148"/>
      <c r="BI807" s="148"/>
      <c r="BJ807" s="148"/>
      <c r="BK807" s="148"/>
      <c r="BL807" s="148"/>
      <c r="BM807" s="153"/>
    </row>
    <row r="808" spans="1:65">
      <c r="A808" s="28"/>
      <c r="B808" s="3" t="s">
        <v>215</v>
      </c>
      <c r="C808" s="27"/>
      <c r="D808" s="150" t="s">
        <v>548</v>
      </c>
      <c r="E808" s="150">
        <v>3.2659863237109041</v>
      </c>
      <c r="F808" s="150">
        <v>0.54772255750516607</v>
      </c>
      <c r="G808" s="150">
        <v>0.5163977794943222</v>
      </c>
      <c r="H808" s="150">
        <v>0.6677633313282989</v>
      </c>
      <c r="I808" s="150">
        <v>5.23131595936115</v>
      </c>
      <c r="J808" s="150">
        <v>0.25033311140691483</v>
      </c>
      <c r="K808" s="147"/>
      <c r="L808" s="148"/>
      <c r="M808" s="148"/>
      <c r="N808" s="148"/>
      <c r="O808" s="148"/>
      <c r="P808" s="148"/>
      <c r="Q808" s="148"/>
      <c r="R808" s="148"/>
      <c r="S808" s="148"/>
      <c r="T808" s="148"/>
      <c r="U808" s="148"/>
      <c r="V808" s="148"/>
      <c r="W808" s="148"/>
      <c r="X808" s="148"/>
      <c r="Y808" s="148"/>
      <c r="Z808" s="148"/>
      <c r="AA808" s="148"/>
      <c r="AB808" s="148"/>
      <c r="AC808" s="148"/>
      <c r="AD808" s="148"/>
      <c r="AE808" s="148"/>
      <c r="AF808" s="148"/>
      <c r="AG808" s="148"/>
      <c r="AH808" s="148"/>
      <c r="AI808" s="148"/>
      <c r="AJ808" s="148"/>
      <c r="AK808" s="148"/>
      <c r="AL808" s="148"/>
      <c r="AM808" s="148"/>
      <c r="AN808" s="148"/>
      <c r="AO808" s="148"/>
      <c r="AP808" s="148"/>
      <c r="AQ808" s="148"/>
      <c r="AR808" s="148"/>
      <c r="AS808" s="148"/>
      <c r="AT808" s="148"/>
      <c r="AU808" s="148"/>
      <c r="AV808" s="148"/>
      <c r="AW808" s="148"/>
      <c r="AX808" s="148"/>
      <c r="AY808" s="148"/>
      <c r="AZ808" s="148"/>
      <c r="BA808" s="148"/>
      <c r="BB808" s="148"/>
      <c r="BC808" s="148"/>
      <c r="BD808" s="148"/>
      <c r="BE808" s="148"/>
      <c r="BF808" s="148"/>
      <c r="BG808" s="148"/>
      <c r="BH808" s="148"/>
      <c r="BI808" s="148"/>
      <c r="BJ808" s="148"/>
      <c r="BK808" s="148"/>
      <c r="BL808" s="148"/>
      <c r="BM808" s="153"/>
    </row>
    <row r="809" spans="1:65">
      <c r="A809" s="28"/>
      <c r="B809" s="3" t="s">
        <v>86</v>
      </c>
      <c r="C809" s="27"/>
      <c r="D809" s="13" t="s">
        <v>548</v>
      </c>
      <c r="E809" s="13">
        <v>7.7149283237265442E-2</v>
      </c>
      <c r="F809" s="13">
        <v>1.6349927089706451E-2</v>
      </c>
      <c r="G809" s="13">
        <v>1.7406666724527713E-2</v>
      </c>
      <c r="H809" s="13">
        <v>2.0528036172325455E-2</v>
      </c>
      <c r="I809" s="13">
        <v>8.5525601515441155E-2</v>
      </c>
      <c r="J809" s="13">
        <v>7.2912556720460637E-3</v>
      </c>
      <c r="K809" s="95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A810" s="28"/>
      <c r="B810" s="3" t="s">
        <v>216</v>
      </c>
      <c r="C810" s="27"/>
      <c r="D810" s="13" t="s">
        <v>548</v>
      </c>
      <c r="E810" s="13">
        <v>0.22803081873878339</v>
      </c>
      <c r="F810" s="13">
        <v>-2.8211832415372173E-2</v>
      </c>
      <c r="G810" s="13">
        <v>-0.1394114734822699</v>
      </c>
      <c r="H810" s="13">
        <v>-5.6369515440311879E-2</v>
      </c>
      <c r="I810" s="13">
        <v>0.77435949006745464</v>
      </c>
      <c r="J810" s="13">
        <v>-4.0379974008293296E-3</v>
      </c>
      <c r="K810" s="95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A811" s="28"/>
      <c r="B811" s="44" t="s">
        <v>217</v>
      </c>
      <c r="C811" s="45"/>
      <c r="D811" s="43" t="s">
        <v>218</v>
      </c>
      <c r="E811" s="43">
        <v>2.0099999999999998</v>
      </c>
      <c r="F811" s="43">
        <v>0.1</v>
      </c>
      <c r="G811" s="43">
        <v>1.02</v>
      </c>
      <c r="H811" s="43">
        <v>0.33</v>
      </c>
      <c r="I811" s="43">
        <v>6.52</v>
      </c>
      <c r="J811" s="43">
        <v>0.1</v>
      </c>
      <c r="K811" s="95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2"/>
    </row>
    <row r="812" spans="1:65">
      <c r="B812" s="29"/>
      <c r="C812" s="20"/>
      <c r="D812" s="20"/>
      <c r="E812" s="20"/>
      <c r="F812" s="20"/>
      <c r="G812" s="20"/>
      <c r="H812" s="20"/>
      <c r="I812" s="20"/>
      <c r="J812" s="20"/>
      <c r="BM812" s="52"/>
    </row>
    <row r="813" spans="1:65" ht="15">
      <c r="B813" s="8" t="s">
        <v>398</v>
      </c>
      <c r="BM813" s="26" t="s">
        <v>229</v>
      </c>
    </row>
    <row r="814" spans="1:65" ht="15">
      <c r="A814" s="24" t="s">
        <v>21</v>
      </c>
      <c r="B814" s="18" t="s">
        <v>115</v>
      </c>
      <c r="C814" s="15" t="s">
        <v>116</v>
      </c>
      <c r="D814" s="16" t="s">
        <v>190</v>
      </c>
      <c r="E814" s="17" t="s">
        <v>190</v>
      </c>
      <c r="F814" s="17" t="s">
        <v>190</v>
      </c>
      <c r="G814" s="17" t="s">
        <v>190</v>
      </c>
      <c r="H814" s="9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 t="s">
        <v>191</v>
      </c>
      <c r="C815" s="9" t="s">
        <v>191</v>
      </c>
      <c r="D815" s="93" t="s">
        <v>192</v>
      </c>
      <c r="E815" s="94" t="s">
        <v>202</v>
      </c>
      <c r="F815" s="94" t="s">
        <v>205</v>
      </c>
      <c r="G815" s="94" t="s">
        <v>210</v>
      </c>
      <c r="H815" s="9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 t="s">
        <v>3</v>
      </c>
    </row>
    <row r="816" spans="1:65">
      <c r="A816" s="28"/>
      <c r="B816" s="19"/>
      <c r="C816" s="9"/>
      <c r="D816" s="10" t="s">
        <v>211</v>
      </c>
      <c r="E816" s="11" t="s">
        <v>211</v>
      </c>
      <c r="F816" s="11" t="s">
        <v>212</v>
      </c>
      <c r="G816" s="11" t="s">
        <v>211</v>
      </c>
      <c r="H816" s="95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2</v>
      </c>
    </row>
    <row r="817" spans="1:65">
      <c r="A817" s="28"/>
      <c r="B817" s="19"/>
      <c r="C817" s="9"/>
      <c r="D817" s="25"/>
      <c r="E817" s="25"/>
      <c r="F817" s="25"/>
      <c r="G817" s="25"/>
      <c r="H817" s="95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2</v>
      </c>
    </row>
    <row r="818" spans="1:65">
      <c r="A818" s="28"/>
      <c r="B818" s="18">
        <v>1</v>
      </c>
      <c r="C818" s="14">
        <v>1</v>
      </c>
      <c r="D818" s="21" t="s">
        <v>218</v>
      </c>
      <c r="E818" s="21">
        <v>0.8</v>
      </c>
      <c r="F818" s="21">
        <v>1.304</v>
      </c>
      <c r="G818" s="21">
        <v>0.89</v>
      </c>
      <c r="H818" s="95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</v>
      </c>
    </row>
    <row r="819" spans="1:65">
      <c r="A819" s="28"/>
      <c r="B819" s="19">
        <v>1</v>
      </c>
      <c r="C819" s="9">
        <v>2</v>
      </c>
      <c r="D819" s="11" t="s">
        <v>218</v>
      </c>
      <c r="E819" s="91">
        <v>0.7</v>
      </c>
      <c r="F819" s="11">
        <v>1.246</v>
      </c>
      <c r="G819" s="11">
        <v>0.91</v>
      </c>
      <c r="H819" s="95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4</v>
      </c>
    </row>
    <row r="820" spans="1:65">
      <c r="A820" s="28"/>
      <c r="B820" s="19">
        <v>1</v>
      </c>
      <c r="C820" s="9">
        <v>3</v>
      </c>
      <c r="D820" s="11" t="s">
        <v>218</v>
      </c>
      <c r="E820" s="11">
        <v>0.8</v>
      </c>
      <c r="F820" s="11">
        <v>1.1879999999999999</v>
      </c>
      <c r="G820" s="11">
        <v>0.9</v>
      </c>
      <c r="H820" s="95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16</v>
      </c>
    </row>
    <row r="821" spans="1:65">
      <c r="A821" s="28"/>
      <c r="B821" s="19">
        <v>1</v>
      </c>
      <c r="C821" s="9">
        <v>4</v>
      </c>
      <c r="D821" s="11" t="s">
        <v>218</v>
      </c>
      <c r="E821" s="11">
        <v>0.8</v>
      </c>
      <c r="F821" s="11">
        <v>1.2769999999999999</v>
      </c>
      <c r="G821" s="11">
        <v>0.89</v>
      </c>
      <c r="H821" s="95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0.988222222222222</v>
      </c>
    </row>
    <row r="822" spans="1:65">
      <c r="A822" s="28"/>
      <c r="B822" s="19">
        <v>1</v>
      </c>
      <c r="C822" s="9">
        <v>5</v>
      </c>
      <c r="D822" s="11" t="s">
        <v>218</v>
      </c>
      <c r="E822" s="11">
        <v>0.8</v>
      </c>
      <c r="F822" s="11">
        <v>1.2549999999999999</v>
      </c>
      <c r="G822" s="11">
        <v>0.89</v>
      </c>
      <c r="H822" s="95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10</v>
      </c>
    </row>
    <row r="823" spans="1:65">
      <c r="A823" s="28"/>
      <c r="B823" s="19">
        <v>1</v>
      </c>
      <c r="C823" s="9">
        <v>6</v>
      </c>
      <c r="D823" s="11" t="s">
        <v>218</v>
      </c>
      <c r="E823" s="11">
        <v>0.9</v>
      </c>
      <c r="F823" s="11">
        <v>1.248</v>
      </c>
      <c r="G823" s="11">
        <v>0.87</v>
      </c>
      <c r="H823" s="95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20" t="s">
        <v>213</v>
      </c>
      <c r="C824" s="12"/>
      <c r="D824" s="22" t="s">
        <v>548</v>
      </c>
      <c r="E824" s="22">
        <v>0.79999999999999993</v>
      </c>
      <c r="F824" s="22">
        <v>1.2529999999999999</v>
      </c>
      <c r="G824" s="22">
        <v>0.89166666666666672</v>
      </c>
      <c r="H824" s="95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214</v>
      </c>
      <c r="C825" s="27"/>
      <c r="D825" s="11" t="s">
        <v>548</v>
      </c>
      <c r="E825" s="11">
        <v>0.8</v>
      </c>
      <c r="F825" s="11">
        <v>1.2515000000000001</v>
      </c>
      <c r="G825" s="11">
        <v>0.89</v>
      </c>
      <c r="H825" s="9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215</v>
      </c>
      <c r="C826" s="27"/>
      <c r="D826" s="23" t="s">
        <v>548</v>
      </c>
      <c r="E826" s="23">
        <v>6.3245553203367597E-2</v>
      </c>
      <c r="F826" s="23">
        <v>3.8678159211627448E-2</v>
      </c>
      <c r="G826" s="23">
        <v>1.3291601358251269E-2</v>
      </c>
      <c r="H826" s="9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3" t="s">
        <v>86</v>
      </c>
      <c r="C827" s="27"/>
      <c r="D827" s="13" t="s">
        <v>548</v>
      </c>
      <c r="E827" s="13">
        <v>7.9056941504209499E-2</v>
      </c>
      <c r="F827" s="13">
        <v>3.0868443105847927E-2</v>
      </c>
      <c r="G827" s="13">
        <v>1.4906468812992077E-2</v>
      </c>
      <c r="H827" s="9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A828" s="28"/>
      <c r="B828" s="3" t="s">
        <v>216</v>
      </c>
      <c r="C828" s="27"/>
      <c r="D828" s="13" t="s">
        <v>548</v>
      </c>
      <c r="E828" s="13">
        <v>-0.19046548234765004</v>
      </c>
      <c r="F828" s="13">
        <v>0.26793343827299321</v>
      </c>
      <c r="G828" s="13">
        <v>-9.7706318866651376E-2</v>
      </c>
      <c r="H828" s="95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2"/>
    </row>
    <row r="829" spans="1:65">
      <c r="A829" s="28"/>
      <c r="B829" s="44" t="s">
        <v>217</v>
      </c>
      <c r="C829" s="45"/>
      <c r="D829" s="43" t="s">
        <v>218</v>
      </c>
      <c r="E829" s="43">
        <v>0.67</v>
      </c>
      <c r="F829" s="43">
        <v>2.66</v>
      </c>
      <c r="G829" s="43">
        <v>0</v>
      </c>
      <c r="H829" s="95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2"/>
    </row>
    <row r="830" spans="1:65">
      <c r="B830" s="29"/>
      <c r="C830" s="20"/>
      <c r="D830" s="20"/>
      <c r="E830" s="20"/>
      <c r="F830" s="20"/>
      <c r="G830" s="20"/>
      <c r="BM830" s="52"/>
    </row>
    <row r="831" spans="1:65" ht="15">
      <c r="B831" s="8" t="s">
        <v>399</v>
      </c>
      <c r="BM831" s="26" t="s">
        <v>229</v>
      </c>
    </row>
    <row r="832" spans="1:65" ht="15">
      <c r="A832" s="24" t="s">
        <v>24</v>
      </c>
      <c r="B832" s="18" t="s">
        <v>115</v>
      </c>
      <c r="C832" s="15" t="s">
        <v>116</v>
      </c>
      <c r="D832" s="16" t="s">
        <v>190</v>
      </c>
      <c r="E832" s="9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 t="s">
        <v>191</v>
      </c>
      <c r="C833" s="9" t="s">
        <v>191</v>
      </c>
      <c r="D833" s="93" t="s">
        <v>205</v>
      </c>
      <c r="E833" s="9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 t="s">
        <v>3</v>
      </c>
    </row>
    <row r="834" spans="1:65">
      <c r="A834" s="28"/>
      <c r="B834" s="19"/>
      <c r="C834" s="9"/>
      <c r="D834" s="10" t="s">
        <v>212</v>
      </c>
      <c r="E834" s="9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2</v>
      </c>
    </row>
    <row r="835" spans="1:65">
      <c r="A835" s="28"/>
      <c r="B835" s="19"/>
      <c r="C835" s="9"/>
      <c r="D835" s="25"/>
      <c r="E835" s="9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2</v>
      </c>
    </row>
    <row r="836" spans="1:65">
      <c r="A836" s="28"/>
      <c r="B836" s="18">
        <v>1</v>
      </c>
      <c r="C836" s="14">
        <v>1</v>
      </c>
      <c r="D836" s="21">
        <v>0.626</v>
      </c>
      <c r="E836" s="9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>
        <v>1</v>
      </c>
      <c r="C837" s="9">
        <v>2</v>
      </c>
      <c r="D837" s="11">
        <v>0.61699999999999999</v>
      </c>
      <c r="E837" s="9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5</v>
      </c>
    </row>
    <row r="838" spans="1:65">
      <c r="A838" s="28"/>
      <c r="B838" s="19">
        <v>1</v>
      </c>
      <c r="C838" s="9">
        <v>3</v>
      </c>
      <c r="D838" s="11">
        <v>0.59699999999999998</v>
      </c>
      <c r="E838" s="9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16</v>
      </c>
    </row>
    <row r="839" spans="1:65">
      <c r="A839" s="28"/>
      <c r="B839" s="19">
        <v>1</v>
      </c>
      <c r="C839" s="9">
        <v>4</v>
      </c>
      <c r="D839" s="11">
        <v>0.61699999999999999</v>
      </c>
      <c r="E839" s="9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0.61866666666666703</v>
      </c>
    </row>
    <row r="840" spans="1:65">
      <c r="A840" s="28"/>
      <c r="B840" s="19">
        <v>1</v>
      </c>
      <c r="C840" s="9">
        <v>5</v>
      </c>
      <c r="D840" s="11">
        <v>0.61899999999999999</v>
      </c>
      <c r="E840" s="9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11</v>
      </c>
    </row>
    <row r="841" spans="1:65">
      <c r="A841" s="28"/>
      <c r="B841" s="19">
        <v>1</v>
      </c>
      <c r="C841" s="9">
        <v>6</v>
      </c>
      <c r="D841" s="11">
        <v>0.63600000000000001</v>
      </c>
      <c r="E841" s="9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20" t="s">
        <v>213</v>
      </c>
      <c r="C842" s="12"/>
      <c r="D842" s="22">
        <v>0.61866666666666659</v>
      </c>
      <c r="E842" s="9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214</v>
      </c>
      <c r="C843" s="27"/>
      <c r="D843" s="11">
        <v>0.61799999999999999</v>
      </c>
      <c r="E843" s="9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215</v>
      </c>
      <c r="C844" s="27"/>
      <c r="D844" s="23">
        <v>1.2878923350446147E-2</v>
      </c>
      <c r="E844" s="9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3" t="s">
        <v>86</v>
      </c>
      <c r="C845" s="27"/>
      <c r="D845" s="13">
        <v>2.0817225243178042E-2</v>
      </c>
      <c r="E845" s="9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A846" s="28"/>
      <c r="B846" s="3" t="s">
        <v>216</v>
      </c>
      <c r="C846" s="27"/>
      <c r="D846" s="13">
        <v>-6.6613381477509392E-16</v>
      </c>
      <c r="E846" s="9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2"/>
    </row>
    <row r="847" spans="1:65">
      <c r="A847" s="28"/>
      <c r="B847" s="44" t="s">
        <v>217</v>
      </c>
      <c r="C847" s="45"/>
      <c r="D847" s="43" t="s">
        <v>218</v>
      </c>
      <c r="E847" s="9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2"/>
    </row>
    <row r="848" spans="1:65">
      <c r="B848" s="29"/>
      <c r="C848" s="20"/>
      <c r="D848" s="20"/>
      <c r="BM848" s="52"/>
    </row>
    <row r="849" spans="1:65" ht="15">
      <c r="B849" s="8" t="s">
        <v>400</v>
      </c>
      <c r="BM849" s="26" t="s">
        <v>229</v>
      </c>
    </row>
    <row r="850" spans="1:65" ht="15">
      <c r="A850" s="24" t="s">
        <v>27</v>
      </c>
      <c r="B850" s="18" t="s">
        <v>115</v>
      </c>
      <c r="C850" s="15" t="s">
        <v>116</v>
      </c>
      <c r="D850" s="16" t="s">
        <v>190</v>
      </c>
      <c r="E850" s="17" t="s">
        <v>190</v>
      </c>
      <c r="F850" s="17" t="s">
        <v>190</v>
      </c>
      <c r="G850" s="17" t="s">
        <v>190</v>
      </c>
      <c r="H850" s="95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 t="s">
        <v>191</v>
      </c>
      <c r="C851" s="9" t="s">
        <v>191</v>
      </c>
      <c r="D851" s="93" t="s">
        <v>192</v>
      </c>
      <c r="E851" s="94" t="s">
        <v>202</v>
      </c>
      <c r="F851" s="94" t="s">
        <v>205</v>
      </c>
      <c r="G851" s="94" t="s">
        <v>210</v>
      </c>
      <c r="H851" s="95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 t="s">
        <v>3</v>
      </c>
    </row>
    <row r="852" spans="1:65">
      <c r="A852" s="28"/>
      <c r="B852" s="19"/>
      <c r="C852" s="9"/>
      <c r="D852" s="10" t="s">
        <v>211</v>
      </c>
      <c r="E852" s="11" t="s">
        <v>211</v>
      </c>
      <c r="F852" s="11" t="s">
        <v>212</v>
      </c>
      <c r="G852" s="11" t="s">
        <v>211</v>
      </c>
      <c r="H852" s="95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9"/>
      <c r="C853" s="9"/>
      <c r="D853" s="25"/>
      <c r="E853" s="25"/>
      <c r="F853" s="25"/>
      <c r="G853" s="25"/>
      <c r="H853" s="95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2</v>
      </c>
    </row>
    <row r="854" spans="1:65">
      <c r="A854" s="28"/>
      <c r="B854" s="18">
        <v>1</v>
      </c>
      <c r="C854" s="14">
        <v>1</v>
      </c>
      <c r="D854" s="21" t="s">
        <v>218</v>
      </c>
      <c r="E854" s="89" t="s">
        <v>227</v>
      </c>
      <c r="F854" s="21">
        <v>0.19900000000000001</v>
      </c>
      <c r="G854" s="21">
        <v>7.0000000000000007E-2</v>
      </c>
      <c r="H854" s="95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</v>
      </c>
    </row>
    <row r="855" spans="1:65">
      <c r="A855" s="28"/>
      <c r="B855" s="19">
        <v>1</v>
      </c>
      <c r="C855" s="9">
        <v>2</v>
      </c>
      <c r="D855" s="11" t="s">
        <v>218</v>
      </c>
      <c r="E855" s="90" t="s">
        <v>227</v>
      </c>
      <c r="F855" s="11">
        <v>9.1999999999999998E-2</v>
      </c>
      <c r="G855" s="11">
        <v>7.0000000000000007E-2</v>
      </c>
      <c r="H855" s="95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6</v>
      </c>
    </row>
    <row r="856" spans="1:65">
      <c r="A856" s="28"/>
      <c r="B856" s="19">
        <v>1</v>
      </c>
      <c r="C856" s="9">
        <v>3</v>
      </c>
      <c r="D856" s="11" t="s">
        <v>218</v>
      </c>
      <c r="E856" s="90" t="s">
        <v>227</v>
      </c>
      <c r="F856" s="11" t="s">
        <v>228</v>
      </c>
      <c r="G856" s="11">
        <v>0.09</v>
      </c>
      <c r="H856" s="95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16</v>
      </c>
    </row>
    <row r="857" spans="1:65">
      <c r="A857" s="28"/>
      <c r="B857" s="19">
        <v>1</v>
      </c>
      <c r="C857" s="9">
        <v>4</v>
      </c>
      <c r="D857" s="11" t="s">
        <v>218</v>
      </c>
      <c r="E857" s="90" t="s">
        <v>227</v>
      </c>
      <c r="F857" s="11">
        <v>0.13700000000000001</v>
      </c>
      <c r="G857" s="11">
        <v>0.08</v>
      </c>
      <c r="H857" s="95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0.103416666666667</v>
      </c>
    </row>
    <row r="858" spans="1:65">
      <c r="A858" s="28"/>
      <c r="B858" s="19">
        <v>1</v>
      </c>
      <c r="C858" s="9">
        <v>5</v>
      </c>
      <c r="D858" s="11" t="s">
        <v>218</v>
      </c>
      <c r="E858" s="90" t="s">
        <v>227</v>
      </c>
      <c r="F858" s="11">
        <v>0.154</v>
      </c>
      <c r="G858" s="11">
        <v>0.13</v>
      </c>
      <c r="H858" s="95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12</v>
      </c>
    </row>
    <row r="859" spans="1:65">
      <c r="A859" s="28"/>
      <c r="B859" s="19">
        <v>1</v>
      </c>
      <c r="C859" s="9">
        <v>6</v>
      </c>
      <c r="D859" s="11" t="s">
        <v>218</v>
      </c>
      <c r="E859" s="90" t="s">
        <v>227</v>
      </c>
      <c r="F859" s="11">
        <v>8.4000000000000005E-2</v>
      </c>
      <c r="G859" s="11">
        <v>0.11</v>
      </c>
      <c r="H859" s="95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20" t="s">
        <v>213</v>
      </c>
      <c r="C860" s="12"/>
      <c r="D860" s="22" t="s">
        <v>548</v>
      </c>
      <c r="E860" s="22" t="s">
        <v>548</v>
      </c>
      <c r="F860" s="22">
        <v>0.13320000000000001</v>
      </c>
      <c r="G860" s="22">
        <v>9.1666666666666674E-2</v>
      </c>
      <c r="H860" s="95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214</v>
      </c>
      <c r="C861" s="27"/>
      <c r="D861" s="11" t="s">
        <v>548</v>
      </c>
      <c r="E861" s="11" t="s">
        <v>548</v>
      </c>
      <c r="F861" s="11">
        <v>0.13700000000000001</v>
      </c>
      <c r="G861" s="11">
        <v>8.4999999999999992E-2</v>
      </c>
      <c r="H861" s="95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215</v>
      </c>
      <c r="C862" s="27"/>
      <c r="D862" s="23" t="s">
        <v>548</v>
      </c>
      <c r="E862" s="23" t="s">
        <v>548</v>
      </c>
      <c r="F862" s="23">
        <v>4.7156123674449733E-2</v>
      </c>
      <c r="G862" s="23">
        <v>2.4013884872437146E-2</v>
      </c>
      <c r="H862" s="95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3" t="s">
        <v>86</v>
      </c>
      <c r="C863" s="27"/>
      <c r="D863" s="13" t="s">
        <v>548</v>
      </c>
      <c r="E863" s="13" t="s">
        <v>548</v>
      </c>
      <c r="F863" s="13">
        <v>0.35402495251088384</v>
      </c>
      <c r="G863" s="13">
        <v>0.26196965315385973</v>
      </c>
      <c r="H863" s="95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A864" s="28"/>
      <c r="B864" s="3" t="s">
        <v>216</v>
      </c>
      <c r="C864" s="27"/>
      <c r="D864" s="13" t="s">
        <v>548</v>
      </c>
      <c r="E864" s="13" t="s">
        <v>548</v>
      </c>
      <c r="F864" s="13">
        <v>0.2879935535858138</v>
      </c>
      <c r="G864" s="13">
        <v>-0.1136180499597127</v>
      </c>
      <c r="H864" s="95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2"/>
    </row>
    <row r="865" spans="1:65">
      <c r="A865" s="28"/>
      <c r="B865" s="44" t="s">
        <v>217</v>
      </c>
      <c r="C865" s="45"/>
      <c r="D865" s="43" t="s">
        <v>218</v>
      </c>
      <c r="E865" s="43">
        <v>3.87</v>
      </c>
      <c r="F865" s="43">
        <v>0</v>
      </c>
      <c r="G865" s="43">
        <v>0.67</v>
      </c>
      <c r="H865" s="95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2"/>
    </row>
    <row r="866" spans="1:65">
      <c r="B866" s="29"/>
      <c r="C866" s="20"/>
      <c r="D866" s="20"/>
      <c r="E866" s="20"/>
      <c r="F866" s="20"/>
      <c r="G866" s="20"/>
      <c r="BM866" s="52"/>
    </row>
    <row r="867" spans="1:65" ht="15">
      <c r="B867" s="8" t="s">
        <v>401</v>
      </c>
      <c r="BM867" s="26" t="s">
        <v>67</v>
      </c>
    </row>
    <row r="868" spans="1:65" ht="15">
      <c r="A868" s="24" t="s">
        <v>30</v>
      </c>
      <c r="B868" s="18" t="s">
        <v>115</v>
      </c>
      <c r="C868" s="15" t="s">
        <v>116</v>
      </c>
      <c r="D868" s="16" t="s">
        <v>190</v>
      </c>
      <c r="E868" s="17" t="s">
        <v>190</v>
      </c>
      <c r="F868" s="17" t="s">
        <v>190</v>
      </c>
      <c r="G868" s="17" t="s">
        <v>190</v>
      </c>
      <c r="H868" s="17" t="s">
        <v>190</v>
      </c>
      <c r="I868" s="17" t="s">
        <v>190</v>
      </c>
      <c r="J868" s="95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 t="s">
        <v>191</v>
      </c>
      <c r="C869" s="9" t="s">
        <v>191</v>
      </c>
      <c r="D869" s="93" t="s">
        <v>192</v>
      </c>
      <c r="E869" s="94" t="s">
        <v>201</v>
      </c>
      <c r="F869" s="94" t="s">
        <v>202</v>
      </c>
      <c r="G869" s="94" t="s">
        <v>220</v>
      </c>
      <c r="H869" s="94" t="s">
        <v>205</v>
      </c>
      <c r="I869" s="94" t="s">
        <v>210</v>
      </c>
      <c r="J869" s="95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 t="s">
        <v>3</v>
      </c>
    </row>
    <row r="870" spans="1:65">
      <c r="A870" s="28"/>
      <c r="B870" s="19"/>
      <c r="C870" s="9"/>
      <c r="D870" s="10" t="s">
        <v>211</v>
      </c>
      <c r="E870" s="11" t="s">
        <v>117</v>
      </c>
      <c r="F870" s="11" t="s">
        <v>211</v>
      </c>
      <c r="G870" s="11" t="s">
        <v>211</v>
      </c>
      <c r="H870" s="11" t="s">
        <v>212</v>
      </c>
      <c r="I870" s="11" t="s">
        <v>211</v>
      </c>
      <c r="J870" s="95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/>
      <c r="C871" s="9"/>
      <c r="D871" s="25"/>
      <c r="E871" s="25"/>
      <c r="F871" s="25"/>
      <c r="G871" s="25"/>
      <c r="H871" s="25"/>
      <c r="I871" s="25"/>
      <c r="J871" s="95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2</v>
      </c>
    </row>
    <row r="872" spans="1:65">
      <c r="A872" s="28"/>
      <c r="B872" s="18">
        <v>1</v>
      </c>
      <c r="C872" s="14">
        <v>1</v>
      </c>
      <c r="D872" s="145" t="s">
        <v>218</v>
      </c>
      <c r="E872" s="145">
        <v>15</v>
      </c>
      <c r="F872" s="145">
        <v>11.8</v>
      </c>
      <c r="G872" s="145">
        <v>11.48</v>
      </c>
      <c r="H872" s="145">
        <v>13.24</v>
      </c>
      <c r="I872" s="145">
        <v>13.2</v>
      </c>
      <c r="J872" s="147"/>
      <c r="K872" s="148"/>
      <c r="L872" s="148"/>
      <c r="M872" s="148"/>
      <c r="N872" s="148"/>
      <c r="O872" s="148"/>
      <c r="P872" s="148"/>
      <c r="Q872" s="148"/>
      <c r="R872" s="148"/>
      <c r="S872" s="148"/>
      <c r="T872" s="148"/>
      <c r="U872" s="148"/>
      <c r="V872" s="148"/>
      <c r="W872" s="148"/>
      <c r="X872" s="148"/>
      <c r="Y872" s="148"/>
      <c r="Z872" s="148"/>
      <c r="AA872" s="148"/>
      <c r="AB872" s="148"/>
      <c r="AC872" s="148"/>
      <c r="AD872" s="148"/>
      <c r="AE872" s="148"/>
      <c r="AF872" s="148"/>
      <c r="AG872" s="148"/>
      <c r="AH872" s="148"/>
      <c r="AI872" s="148"/>
      <c r="AJ872" s="148"/>
      <c r="AK872" s="148"/>
      <c r="AL872" s="148"/>
      <c r="AM872" s="148"/>
      <c r="AN872" s="148"/>
      <c r="AO872" s="148"/>
      <c r="AP872" s="148"/>
      <c r="AQ872" s="148"/>
      <c r="AR872" s="148"/>
      <c r="AS872" s="148"/>
      <c r="AT872" s="148"/>
      <c r="AU872" s="148"/>
      <c r="AV872" s="148"/>
      <c r="AW872" s="148"/>
      <c r="AX872" s="148"/>
      <c r="AY872" s="148"/>
      <c r="AZ872" s="148"/>
      <c r="BA872" s="148"/>
      <c r="BB872" s="148"/>
      <c r="BC872" s="148"/>
      <c r="BD872" s="148"/>
      <c r="BE872" s="148"/>
      <c r="BF872" s="148"/>
      <c r="BG872" s="148"/>
      <c r="BH872" s="148"/>
      <c r="BI872" s="148"/>
      <c r="BJ872" s="148"/>
      <c r="BK872" s="148"/>
      <c r="BL872" s="148"/>
      <c r="BM872" s="149">
        <v>1</v>
      </c>
    </row>
    <row r="873" spans="1:65">
      <c r="A873" s="28"/>
      <c r="B873" s="19">
        <v>1</v>
      </c>
      <c r="C873" s="9">
        <v>2</v>
      </c>
      <c r="D873" s="150" t="s">
        <v>218</v>
      </c>
      <c r="E873" s="150">
        <v>12</v>
      </c>
      <c r="F873" s="150">
        <v>12.5</v>
      </c>
      <c r="G873" s="150">
        <v>11.14</v>
      </c>
      <c r="H873" s="150">
        <v>13.16</v>
      </c>
      <c r="I873" s="150">
        <v>13.3</v>
      </c>
      <c r="J873" s="147"/>
      <c r="K873" s="148"/>
      <c r="L873" s="148"/>
      <c r="M873" s="148"/>
      <c r="N873" s="148"/>
      <c r="O873" s="148"/>
      <c r="P873" s="148"/>
      <c r="Q873" s="148"/>
      <c r="R873" s="148"/>
      <c r="S873" s="148"/>
      <c r="T873" s="148"/>
      <c r="U873" s="148"/>
      <c r="V873" s="148"/>
      <c r="W873" s="148"/>
      <c r="X873" s="148"/>
      <c r="Y873" s="148"/>
      <c r="Z873" s="148"/>
      <c r="AA873" s="148"/>
      <c r="AB873" s="148"/>
      <c r="AC873" s="148"/>
      <c r="AD873" s="148"/>
      <c r="AE873" s="148"/>
      <c r="AF873" s="148"/>
      <c r="AG873" s="148"/>
      <c r="AH873" s="148"/>
      <c r="AI873" s="148"/>
      <c r="AJ873" s="148"/>
      <c r="AK873" s="148"/>
      <c r="AL873" s="148"/>
      <c r="AM873" s="148"/>
      <c r="AN873" s="148"/>
      <c r="AO873" s="148"/>
      <c r="AP873" s="148"/>
      <c r="AQ873" s="148"/>
      <c r="AR873" s="148"/>
      <c r="AS873" s="148"/>
      <c r="AT873" s="148"/>
      <c r="AU873" s="148"/>
      <c r="AV873" s="148"/>
      <c r="AW873" s="148"/>
      <c r="AX873" s="148"/>
      <c r="AY873" s="148"/>
      <c r="AZ873" s="148"/>
      <c r="BA873" s="148"/>
      <c r="BB873" s="148"/>
      <c r="BC873" s="148"/>
      <c r="BD873" s="148"/>
      <c r="BE873" s="148"/>
      <c r="BF873" s="148"/>
      <c r="BG873" s="148"/>
      <c r="BH873" s="148"/>
      <c r="BI873" s="148"/>
      <c r="BJ873" s="148"/>
      <c r="BK873" s="148"/>
      <c r="BL873" s="148"/>
      <c r="BM873" s="149">
        <v>14</v>
      </c>
    </row>
    <row r="874" spans="1:65">
      <c r="A874" s="28"/>
      <c r="B874" s="19">
        <v>1</v>
      </c>
      <c r="C874" s="9">
        <v>3</v>
      </c>
      <c r="D874" s="150" t="s">
        <v>218</v>
      </c>
      <c r="E874" s="150">
        <v>12</v>
      </c>
      <c r="F874" s="150">
        <v>11.9</v>
      </c>
      <c r="G874" s="150">
        <v>10.77</v>
      </c>
      <c r="H874" s="150">
        <v>12.65</v>
      </c>
      <c r="I874" s="150">
        <v>13.1</v>
      </c>
      <c r="J874" s="147"/>
      <c r="K874" s="148"/>
      <c r="L874" s="148"/>
      <c r="M874" s="148"/>
      <c r="N874" s="148"/>
      <c r="O874" s="148"/>
      <c r="P874" s="148"/>
      <c r="Q874" s="148"/>
      <c r="R874" s="148"/>
      <c r="S874" s="148"/>
      <c r="T874" s="148"/>
      <c r="U874" s="148"/>
      <c r="V874" s="148"/>
      <c r="W874" s="148"/>
      <c r="X874" s="148"/>
      <c r="Y874" s="148"/>
      <c r="Z874" s="148"/>
      <c r="AA874" s="148"/>
      <c r="AB874" s="148"/>
      <c r="AC874" s="148"/>
      <c r="AD874" s="148"/>
      <c r="AE874" s="148"/>
      <c r="AF874" s="148"/>
      <c r="AG874" s="148"/>
      <c r="AH874" s="148"/>
      <c r="AI874" s="148"/>
      <c r="AJ874" s="148"/>
      <c r="AK874" s="148"/>
      <c r="AL874" s="148"/>
      <c r="AM874" s="148"/>
      <c r="AN874" s="148"/>
      <c r="AO874" s="148"/>
      <c r="AP874" s="148"/>
      <c r="AQ874" s="148"/>
      <c r="AR874" s="148"/>
      <c r="AS874" s="148"/>
      <c r="AT874" s="148"/>
      <c r="AU874" s="148"/>
      <c r="AV874" s="148"/>
      <c r="AW874" s="148"/>
      <c r="AX874" s="148"/>
      <c r="AY874" s="148"/>
      <c r="AZ874" s="148"/>
      <c r="BA874" s="148"/>
      <c r="BB874" s="148"/>
      <c r="BC874" s="148"/>
      <c r="BD874" s="148"/>
      <c r="BE874" s="148"/>
      <c r="BF874" s="148"/>
      <c r="BG874" s="148"/>
      <c r="BH874" s="148"/>
      <c r="BI874" s="148"/>
      <c r="BJ874" s="148"/>
      <c r="BK874" s="148"/>
      <c r="BL874" s="148"/>
      <c r="BM874" s="149">
        <v>16</v>
      </c>
    </row>
    <row r="875" spans="1:65">
      <c r="A875" s="28"/>
      <c r="B875" s="19">
        <v>1</v>
      </c>
      <c r="C875" s="9">
        <v>4</v>
      </c>
      <c r="D875" s="150" t="s">
        <v>218</v>
      </c>
      <c r="E875" s="150">
        <v>10</v>
      </c>
      <c r="F875" s="150">
        <v>11.3</v>
      </c>
      <c r="G875" s="150">
        <v>10.78</v>
      </c>
      <c r="H875" s="150">
        <v>13.05</v>
      </c>
      <c r="I875" s="150">
        <v>13.7</v>
      </c>
      <c r="J875" s="147"/>
      <c r="K875" s="148"/>
      <c r="L875" s="148"/>
      <c r="M875" s="148"/>
      <c r="N875" s="148"/>
      <c r="O875" s="148"/>
      <c r="P875" s="148"/>
      <c r="Q875" s="148"/>
      <c r="R875" s="148"/>
      <c r="S875" s="148"/>
      <c r="T875" s="148"/>
      <c r="U875" s="148"/>
      <c r="V875" s="148"/>
      <c r="W875" s="148"/>
      <c r="X875" s="148"/>
      <c r="Y875" s="148"/>
      <c r="Z875" s="148"/>
      <c r="AA875" s="148"/>
      <c r="AB875" s="148"/>
      <c r="AC875" s="148"/>
      <c r="AD875" s="148"/>
      <c r="AE875" s="148"/>
      <c r="AF875" s="148"/>
      <c r="AG875" s="148"/>
      <c r="AH875" s="148"/>
      <c r="AI875" s="148"/>
      <c r="AJ875" s="148"/>
      <c r="AK875" s="148"/>
      <c r="AL875" s="148"/>
      <c r="AM875" s="148"/>
      <c r="AN875" s="148"/>
      <c r="AO875" s="148"/>
      <c r="AP875" s="148"/>
      <c r="AQ875" s="148"/>
      <c r="AR875" s="148"/>
      <c r="AS875" s="148"/>
      <c r="AT875" s="148"/>
      <c r="AU875" s="148"/>
      <c r="AV875" s="148"/>
      <c r="AW875" s="148"/>
      <c r="AX875" s="148"/>
      <c r="AY875" s="148"/>
      <c r="AZ875" s="148"/>
      <c r="BA875" s="148"/>
      <c r="BB875" s="148"/>
      <c r="BC875" s="148"/>
      <c r="BD875" s="148"/>
      <c r="BE875" s="148"/>
      <c r="BF875" s="148"/>
      <c r="BG875" s="148"/>
      <c r="BH875" s="148"/>
      <c r="BI875" s="148"/>
      <c r="BJ875" s="148"/>
      <c r="BK875" s="148"/>
      <c r="BL875" s="148"/>
      <c r="BM875" s="149">
        <v>12.309000000000001</v>
      </c>
    </row>
    <row r="876" spans="1:65">
      <c r="A876" s="28"/>
      <c r="B876" s="19">
        <v>1</v>
      </c>
      <c r="C876" s="9">
        <v>5</v>
      </c>
      <c r="D876" s="150" t="s">
        <v>218</v>
      </c>
      <c r="E876" s="150">
        <v>10</v>
      </c>
      <c r="F876" s="150">
        <v>12</v>
      </c>
      <c r="G876" s="150">
        <v>10.99</v>
      </c>
      <c r="H876" s="150">
        <v>13.16</v>
      </c>
      <c r="I876" s="150">
        <v>13.2</v>
      </c>
      <c r="J876" s="147"/>
      <c r="K876" s="148"/>
      <c r="L876" s="148"/>
      <c r="M876" s="148"/>
      <c r="N876" s="148"/>
      <c r="O876" s="148"/>
      <c r="P876" s="148"/>
      <c r="Q876" s="148"/>
      <c r="R876" s="148"/>
      <c r="S876" s="148"/>
      <c r="T876" s="148"/>
      <c r="U876" s="148"/>
      <c r="V876" s="148"/>
      <c r="W876" s="148"/>
      <c r="X876" s="148"/>
      <c r="Y876" s="148"/>
      <c r="Z876" s="148"/>
      <c r="AA876" s="148"/>
      <c r="AB876" s="148"/>
      <c r="AC876" s="148"/>
      <c r="AD876" s="148"/>
      <c r="AE876" s="148"/>
      <c r="AF876" s="148"/>
      <c r="AG876" s="148"/>
      <c r="AH876" s="148"/>
      <c r="AI876" s="148"/>
      <c r="AJ876" s="148"/>
      <c r="AK876" s="148"/>
      <c r="AL876" s="148"/>
      <c r="AM876" s="148"/>
      <c r="AN876" s="148"/>
      <c r="AO876" s="148"/>
      <c r="AP876" s="148"/>
      <c r="AQ876" s="148"/>
      <c r="AR876" s="148"/>
      <c r="AS876" s="148"/>
      <c r="AT876" s="148"/>
      <c r="AU876" s="148"/>
      <c r="AV876" s="148"/>
      <c r="AW876" s="148"/>
      <c r="AX876" s="148"/>
      <c r="AY876" s="148"/>
      <c r="AZ876" s="148"/>
      <c r="BA876" s="148"/>
      <c r="BB876" s="148"/>
      <c r="BC876" s="148"/>
      <c r="BD876" s="148"/>
      <c r="BE876" s="148"/>
      <c r="BF876" s="148"/>
      <c r="BG876" s="148"/>
      <c r="BH876" s="148"/>
      <c r="BI876" s="148"/>
      <c r="BJ876" s="148"/>
      <c r="BK876" s="148"/>
      <c r="BL876" s="148"/>
      <c r="BM876" s="149">
        <v>31</v>
      </c>
    </row>
    <row r="877" spans="1:65">
      <c r="A877" s="28"/>
      <c r="B877" s="19">
        <v>1</v>
      </c>
      <c r="C877" s="9">
        <v>6</v>
      </c>
      <c r="D877" s="150" t="s">
        <v>218</v>
      </c>
      <c r="E877" s="150">
        <v>14</v>
      </c>
      <c r="F877" s="150">
        <v>12.5</v>
      </c>
      <c r="G877" s="150">
        <v>10.96</v>
      </c>
      <c r="H877" s="150">
        <v>13.49</v>
      </c>
      <c r="I877" s="150">
        <v>12.9</v>
      </c>
      <c r="J877" s="147"/>
      <c r="K877" s="148"/>
      <c r="L877" s="148"/>
      <c r="M877" s="148"/>
      <c r="N877" s="148"/>
      <c r="O877" s="148"/>
      <c r="P877" s="148"/>
      <c r="Q877" s="148"/>
      <c r="R877" s="148"/>
      <c r="S877" s="148"/>
      <c r="T877" s="148"/>
      <c r="U877" s="148"/>
      <c r="V877" s="148"/>
      <c r="W877" s="148"/>
      <c r="X877" s="148"/>
      <c r="Y877" s="148"/>
      <c r="Z877" s="148"/>
      <c r="AA877" s="148"/>
      <c r="AB877" s="148"/>
      <c r="AC877" s="148"/>
      <c r="AD877" s="148"/>
      <c r="AE877" s="148"/>
      <c r="AF877" s="148"/>
      <c r="AG877" s="148"/>
      <c r="AH877" s="148"/>
      <c r="AI877" s="148"/>
      <c r="AJ877" s="148"/>
      <c r="AK877" s="148"/>
      <c r="AL877" s="148"/>
      <c r="AM877" s="148"/>
      <c r="AN877" s="148"/>
      <c r="AO877" s="148"/>
      <c r="AP877" s="148"/>
      <c r="AQ877" s="148"/>
      <c r="AR877" s="148"/>
      <c r="AS877" s="148"/>
      <c r="AT877" s="148"/>
      <c r="AU877" s="148"/>
      <c r="AV877" s="148"/>
      <c r="AW877" s="148"/>
      <c r="AX877" s="148"/>
      <c r="AY877" s="148"/>
      <c r="AZ877" s="148"/>
      <c r="BA877" s="148"/>
      <c r="BB877" s="148"/>
      <c r="BC877" s="148"/>
      <c r="BD877" s="148"/>
      <c r="BE877" s="148"/>
      <c r="BF877" s="148"/>
      <c r="BG877" s="148"/>
      <c r="BH877" s="148"/>
      <c r="BI877" s="148"/>
      <c r="BJ877" s="148"/>
      <c r="BK877" s="148"/>
      <c r="BL877" s="148"/>
      <c r="BM877" s="153"/>
    </row>
    <row r="878" spans="1:65">
      <c r="A878" s="28"/>
      <c r="B878" s="20" t="s">
        <v>213</v>
      </c>
      <c r="C878" s="12"/>
      <c r="D878" s="154" t="s">
        <v>548</v>
      </c>
      <c r="E878" s="154">
        <v>12.166666666666666</v>
      </c>
      <c r="F878" s="154">
        <v>12</v>
      </c>
      <c r="G878" s="154">
        <v>11.020000000000001</v>
      </c>
      <c r="H878" s="154">
        <v>13.124999999999998</v>
      </c>
      <c r="I878" s="154">
        <v>13.233333333333334</v>
      </c>
      <c r="J878" s="147"/>
      <c r="K878" s="148"/>
      <c r="L878" s="148"/>
      <c r="M878" s="148"/>
      <c r="N878" s="148"/>
      <c r="O878" s="148"/>
      <c r="P878" s="148"/>
      <c r="Q878" s="148"/>
      <c r="R878" s="148"/>
      <c r="S878" s="148"/>
      <c r="T878" s="148"/>
      <c r="U878" s="148"/>
      <c r="V878" s="148"/>
      <c r="W878" s="148"/>
      <c r="X878" s="148"/>
      <c r="Y878" s="148"/>
      <c r="Z878" s="148"/>
      <c r="AA878" s="148"/>
      <c r="AB878" s="148"/>
      <c r="AC878" s="148"/>
      <c r="AD878" s="148"/>
      <c r="AE878" s="148"/>
      <c r="AF878" s="148"/>
      <c r="AG878" s="148"/>
      <c r="AH878" s="148"/>
      <c r="AI878" s="148"/>
      <c r="AJ878" s="148"/>
      <c r="AK878" s="148"/>
      <c r="AL878" s="148"/>
      <c r="AM878" s="148"/>
      <c r="AN878" s="148"/>
      <c r="AO878" s="148"/>
      <c r="AP878" s="148"/>
      <c r="AQ878" s="148"/>
      <c r="AR878" s="148"/>
      <c r="AS878" s="148"/>
      <c r="AT878" s="148"/>
      <c r="AU878" s="148"/>
      <c r="AV878" s="148"/>
      <c r="AW878" s="148"/>
      <c r="AX878" s="148"/>
      <c r="AY878" s="148"/>
      <c r="AZ878" s="148"/>
      <c r="BA878" s="148"/>
      <c r="BB878" s="148"/>
      <c r="BC878" s="148"/>
      <c r="BD878" s="148"/>
      <c r="BE878" s="148"/>
      <c r="BF878" s="148"/>
      <c r="BG878" s="148"/>
      <c r="BH878" s="148"/>
      <c r="BI878" s="148"/>
      <c r="BJ878" s="148"/>
      <c r="BK878" s="148"/>
      <c r="BL878" s="148"/>
      <c r="BM878" s="153"/>
    </row>
    <row r="879" spans="1:65">
      <c r="A879" s="28"/>
      <c r="B879" s="3" t="s">
        <v>214</v>
      </c>
      <c r="C879" s="27"/>
      <c r="D879" s="150" t="s">
        <v>548</v>
      </c>
      <c r="E879" s="150">
        <v>12</v>
      </c>
      <c r="F879" s="150">
        <v>11.95</v>
      </c>
      <c r="G879" s="150">
        <v>10.975000000000001</v>
      </c>
      <c r="H879" s="150">
        <v>13.16</v>
      </c>
      <c r="I879" s="150">
        <v>13.2</v>
      </c>
      <c r="J879" s="147"/>
      <c r="K879" s="148"/>
      <c r="L879" s="148"/>
      <c r="M879" s="148"/>
      <c r="N879" s="148"/>
      <c r="O879" s="148"/>
      <c r="P879" s="148"/>
      <c r="Q879" s="148"/>
      <c r="R879" s="148"/>
      <c r="S879" s="148"/>
      <c r="T879" s="148"/>
      <c r="U879" s="148"/>
      <c r="V879" s="148"/>
      <c r="W879" s="148"/>
      <c r="X879" s="148"/>
      <c r="Y879" s="148"/>
      <c r="Z879" s="148"/>
      <c r="AA879" s="148"/>
      <c r="AB879" s="148"/>
      <c r="AC879" s="148"/>
      <c r="AD879" s="148"/>
      <c r="AE879" s="148"/>
      <c r="AF879" s="148"/>
      <c r="AG879" s="148"/>
      <c r="AH879" s="148"/>
      <c r="AI879" s="148"/>
      <c r="AJ879" s="148"/>
      <c r="AK879" s="148"/>
      <c r="AL879" s="148"/>
      <c r="AM879" s="148"/>
      <c r="AN879" s="148"/>
      <c r="AO879" s="148"/>
      <c r="AP879" s="148"/>
      <c r="AQ879" s="148"/>
      <c r="AR879" s="148"/>
      <c r="AS879" s="148"/>
      <c r="AT879" s="148"/>
      <c r="AU879" s="148"/>
      <c r="AV879" s="148"/>
      <c r="AW879" s="148"/>
      <c r="AX879" s="148"/>
      <c r="AY879" s="148"/>
      <c r="AZ879" s="148"/>
      <c r="BA879" s="148"/>
      <c r="BB879" s="148"/>
      <c r="BC879" s="148"/>
      <c r="BD879" s="148"/>
      <c r="BE879" s="148"/>
      <c r="BF879" s="148"/>
      <c r="BG879" s="148"/>
      <c r="BH879" s="148"/>
      <c r="BI879" s="148"/>
      <c r="BJ879" s="148"/>
      <c r="BK879" s="148"/>
      <c r="BL879" s="148"/>
      <c r="BM879" s="153"/>
    </row>
    <row r="880" spans="1:65">
      <c r="A880" s="28"/>
      <c r="B880" s="3" t="s">
        <v>215</v>
      </c>
      <c r="C880" s="27"/>
      <c r="D880" s="23" t="s">
        <v>548</v>
      </c>
      <c r="E880" s="23">
        <v>2.041241452319317</v>
      </c>
      <c r="F880" s="23">
        <v>0.45607017003965489</v>
      </c>
      <c r="G880" s="23">
        <v>0.26480181268261777</v>
      </c>
      <c r="H880" s="23">
        <v>0.27573538039214329</v>
      </c>
      <c r="I880" s="23">
        <v>0.26583202716502491</v>
      </c>
      <c r="J880" s="95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3" t="s">
        <v>86</v>
      </c>
      <c r="C881" s="27"/>
      <c r="D881" s="13" t="s">
        <v>548</v>
      </c>
      <c r="E881" s="13">
        <v>0.16777327005364251</v>
      </c>
      <c r="F881" s="13">
        <v>3.8005847503304574E-2</v>
      </c>
      <c r="G881" s="13">
        <v>2.4029202602778379E-2</v>
      </c>
      <c r="H881" s="13">
        <v>2.1008409934639493E-2</v>
      </c>
      <c r="I881" s="13">
        <v>2.0088062506173166E-2</v>
      </c>
      <c r="J881" s="95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A882" s="28"/>
      <c r="B882" s="3" t="s">
        <v>216</v>
      </c>
      <c r="C882" s="27"/>
      <c r="D882" s="13" t="s">
        <v>548</v>
      </c>
      <c r="E882" s="13">
        <v>-1.1563354726893738E-2</v>
      </c>
      <c r="F882" s="13">
        <v>-2.5103582744333552E-2</v>
      </c>
      <c r="G882" s="13">
        <v>-0.10472012348687953</v>
      </c>
      <c r="H882" s="13">
        <v>6.629295637338517E-2</v>
      </c>
      <c r="I882" s="13">
        <v>7.50941045847211E-2</v>
      </c>
      <c r="J882" s="95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2"/>
    </row>
    <row r="883" spans="1:65">
      <c r="A883" s="28"/>
      <c r="B883" s="44" t="s">
        <v>217</v>
      </c>
      <c r="C883" s="45"/>
      <c r="D883" s="43" t="s">
        <v>218</v>
      </c>
      <c r="E883" s="43">
        <v>0</v>
      </c>
      <c r="F883" s="43">
        <v>0.12</v>
      </c>
      <c r="G883" s="43">
        <v>0.81</v>
      </c>
      <c r="H883" s="43">
        <v>0.67</v>
      </c>
      <c r="I883" s="43">
        <v>0.75</v>
      </c>
      <c r="J883" s="95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2"/>
    </row>
    <row r="884" spans="1:65">
      <c r="B884" s="29"/>
      <c r="C884" s="20"/>
      <c r="D884" s="20"/>
      <c r="E884" s="20"/>
      <c r="F884" s="20"/>
      <c r="G884" s="20"/>
      <c r="H884" s="20"/>
      <c r="I884" s="20"/>
      <c r="BM884" s="52"/>
    </row>
    <row r="885" spans="1:65" ht="15">
      <c r="B885" s="8" t="s">
        <v>402</v>
      </c>
      <c r="BM885" s="26" t="s">
        <v>67</v>
      </c>
    </row>
    <row r="886" spans="1:65" ht="15">
      <c r="A886" s="24" t="s">
        <v>63</v>
      </c>
      <c r="B886" s="18" t="s">
        <v>115</v>
      </c>
      <c r="C886" s="15" t="s">
        <v>116</v>
      </c>
      <c r="D886" s="16" t="s">
        <v>190</v>
      </c>
      <c r="E886" s="17" t="s">
        <v>190</v>
      </c>
      <c r="F886" s="17" t="s">
        <v>190</v>
      </c>
      <c r="G886" s="17" t="s">
        <v>190</v>
      </c>
      <c r="H886" s="17" t="s">
        <v>190</v>
      </c>
      <c r="I886" s="17" t="s">
        <v>190</v>
      </c>
      <c r="J886" s="17" t="s">
        <v>190</v>
      </c>
      <c r="K886" s="95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 t="s">
        <v>191</v>
      </c>
      <c r="C887" s="9" t="s">
        <v>191</v>
      </c>
      <c r="D887" s="93" t="s">
        <v>192</v>
      </c>
      <c r="E887" s="94" t="s">
        <v>201</v>
      </c>
      <c r="F887" s="94" t="s">
        <v>202</v>
      </c>
      <c r="G887" s="94" t="s">
        <v>220</v>
      </c>
      <c r="H887" s="94" t="s">
        <v>205</v>
      </c>
      <c r="I887" s="94" t="s">
        <v>206</v>
      </c>
      <c r="J887" s="94" t="s">
        <v>210</v>
      </c>
      <c r="K887" s="95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 t="s">
        <v>1</v>
      </c>
    </row>
    <row r="888" spans="1:65">
      <c r="A888" s="28"/>
      <c r="B888" s="19"/>
      <c r="C888" s="9"/>
      <c r="D888" s="10" t="s">
        <v>117</v>
      </c>
      <c r="E888" s="11" t="s">
        <v>117</v>
      </c>
      <c r="F888" s="11" t="s">
        <v>211</v>
      </c>
      <c r="G888" s="11" t="s">
        <v>117</v>
      </c>
      <c r="H888" s="11" t="s">
        <v>212</v>
      </c>
      <c r="I888" s="11" t="s">
        <v>117</v>
      </c>
      <c r="J888" s="11" t="s">
        <v>211</v>
      </c>
      <c r="K888" s="95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3</v>
      </c>
    </row>
    <row r="889" spans="1:65">
      <c r="A889" s="28"/>
      <c r="B889" s="19"/>
      <c r="C889" s="9"/>
      <c r="D889" s="25"/>
      <c r="E889" s="25"/>
      <c r="F889" s="25"/>
      <c r="G889" s="25"/>
      <c r="H889" s="25"/>
      <c r="I889" s="25"/>
      <c r="J889" s="25"/>
      <c r="K889" s="95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3</v>
      </c>
    </row>
    <row r="890" spans="1:65">
      <c r="A890" s="28"/>
      <c r="B890" s="18">
        <v>1</v>
      </c>
      <c r="C890" s="14">
        <v>1</v>
      </c>
      <c r="D890" s="172" t="s">
        <v>218</v>
      </c>
      <c r="E890" s="172">
        <v>0.36</v>
      </c>
      <c r="F890" s="172">
        <v>0.3</v>
      </c>
      <c r="G890" s="172">
        <v>0.2742</v>
      </c>
      <c r="H890" s="172">
        <v>0.28699999999999998</v>
      </c>
      <c r="I890" s="172">
        <v>0.24180000000000001</v>
      </c>
      <c r="J890" s="172">
        <v>0.31900000000000001</v>
      </c>
      <c r="K890" s="155"/>
      <c r="L890" s="156"/>
      <c r="M890" s="156"/>
      <c r="N890" s="156"/>
      <c r="O890" s="156"/>
      <c r="P890" s="156"/>
      <c r="Q890" s="156"/>
      <c r="R890" s="156"/>
      <c r="S890" s="156"/>
      <c r="T890" s="156"/>
      <c r="U890" s="156"/>
      <c r="V890" s="156"/>
      <c r="W890" s="156"/>
      <c r="X890" s="156"/>
      <c r="Y890" s="156"/>
      <c r="Z890" s="156"/>
      <c r="AA890" s="156"/>
      <c r="AB890" s="156"/>
      <c r="AC890" s="156"/>
      <c r="AD890" s="156"/>
      <c r="AE890" s="156"/>
      <c r="AF890" s="156"/>
      <c r="AG890" s="156"/>
      <c r="AH890" s="156"/>
      <c r="AI890" s="156"/>
      <c r="AJ890" s="156"/>
      <c r="AK890" s="156"/>
      <c r="AL890" s="156"/>
      <c r="AM890" s="156"/>
      <c r="AN890" s="156"/>
      <c r="AO890" s="156"/>
      <c r="AP890" s="156"/>
      <c r="AQ890" s="156"/>
      <c r="AR890" s="156"/>
      <c r="AS890" s="156"/>
      <c r="AT890" s="156"/>
      <c r="AU890" s="156"/>
      <c r="AV890" s="156"/>
      <c r="AW890" s="156"/>
      <c r="AX890" s="156"/>
      <c r="AY890" s="156"/>
      <c r="AZ890" s="156"/>
      <c r="BA890" s="156"/>
      <c r="BB890" s="156"/>
      <c r="BC890" s="156"/>
      <c r="BD890" s="156"/>
      <c r="BE890" s="156"/>
      <c r="BF890" s="156"/>
      <c r="BG890" s="156"/>
      <c r="BH890" s="156"/>
      <c r="BI890" s="156"/>
      <c r="BJ890" s="156"/>
      <c r="BK890" s="156"/>
      <c r="BL890" s="156"/>
      <c r="BM890" s="158">
        <v>1</v>
      </c>
    </row>
    <row r="891" spans="1:65">
      <c r="A891" s="28"/>
      <c r="B891" s="19">
        <v>1</v>
      </c>
      <c r="C891" s="9">
        <v>2</v>
      </c>
      <c r="D891" s="23" t="s">
        <v>218</v>
      </c>
      <c r="E891" s="23">
        <v>0.34</v>
      </c>
      <c r="F891" s="23">
        <v>0.308</v>
      </c>
      <c r="G891" s="23">
        <v>0.27490000000000003</v>
      </c>
      <c r="H891" s="23">
        <v>0.28299999999999997</v>
      </c>
      <c r="I891" s="23">
        <v>0.2399</v>
      </c>
      <c r="J891" s="23">
        <v>0.31900000000000001</v>
      </c>
      <c r="K891" s="155"/>
      <c r="L891" s="156"/>
      <c r="M891" s="156"/>
      <c r="N891" s="156"/>
      <c r="O891" s="156"/>
      <c r="P891" s="156"/>
      <c r="Q891" s="156"/>
      <c r="R891" s="156"/>
      <c r="S891" s="156"/>
      <c r="T891" s="156"/>
      <c r="U891" s="156"/>
      <c r="V891" s="156"/>
      <c r="W891" s="156"/>
      <c r="X891" s="156"/>
      <c r="Y891" s="156"/>
      <c r="Z891" s="156"/>
      <c r="AA891" s="156"/>
      <c r="AB891" s="156"/>
      <c r="AC891" s="156"/>
      <c r="AD891" s="156"/>
      <c r="AE891" s="156"/>
      <c r="AF891" s="156"/>
      <c r="AG891" s="156"/>
      <c r="AH891" s="156"/>
      <c r="AI891" s="156"/>
      <c r="AJ891" s="156"/>
      <c r="AK891" s="156"/>
      <c r="AL891" s="156"/>
      <c r="AM891" s="156"/>
      <c r="AN891" s="156"/>
      <c r="AO891" s="156"/>
      <c r="AP891" s="156"/>
      <c r="AQ891" s="156"/>
      <c r="AR891" s="156"/>
      <c r="AS891" s="156"/>
      <c r="AT891" s="156"/>
      <c r="AU891" s="156"/>
      <c r="AV891" s="156"/>
      <c r="AW891" s="156"/>
      <c r="AX891" s="156"/>
      <c r="AY891" s="156"/>
      <c r="AZ891" s="156"/>
      <c r="BA891" s="156"/>
      <c r="BB891" s="156"/>
      <c r="BC891" s="156"/>
      <c r="BD891" s="156"/>
      <c r="BE891" s="156"/>
      <c r="BF891" s="156"/>
      <c r="BG891" s="156"/>
      <c r="BH891" s="156"/>
      <c r="BI891" s="156"/>
      <c r="BJ891" s="156"/>
      <c r="BK891" s="156"/>
      <c r="BL891" s="156"/>
      <c r="BM891" s="158">
        <v>37</v>
      </c>
    </row>
    <row r="892" spans="1:65">
      <c r="A892" s="28"/>
      <c r="B892" s="19">
        <v>1</v>
      </c>
      <c r="C892" s="9">
        <v>3</v>
      </c>
      <c r="D892" s="23" t="s">
        <v>218</v>
      </c>
      <c r="E892" s="23">
        <v>0.34</v>
      </c>
      <c r="F892" s="23">
        <v>0.316</v>
      </c>
      <c r="G892" s="23">
        <v>0.26540000000000002</v>
      </c>
      <c r="H892" s="23">
        <v>0.27100000000000002</v>
      </c>
      <c r="I892" s="23">
        <v>0.25800000000000001</v>
      </c>
      <c r="J892" s="23">
        <v>0.313</v>
      </c>
      <c r="K892" s="155"/>
      <c r="L892" s="156"/>
      <c r="M892" s="156"/>
      <c r="N892" s="156"/>
      <c r="O892" s="156"/>
      <c r="P892" s="156"/>
      <c r="Q892" s="156"/>
      <c r="R892" s="156"/>
      <c r="S892" s="156"/>
      <c r="T892" s="156"/>
      <c r="U892" s="156"/>
      <c r="V892" s="156"/>
      <c r="W892" s="156"/>
      <c r="X892" s="156"/>
      <c r="Y892" s="156"/>
      <c r="Z892" s="156"/>
      <c r="AA892" s="156"/>
      <c r="AB892" s="156"/>
      <c r="AC892" s="156"/>
      <c r="AD892" s="156"/>
      <c r="AE892" s="156"/>
      <c r="AF892" s="156"/>
      <c r="AG892" s="156"/>
      <c r="AH892" s="156"/>
      <c r="AI892" s="156"/>
      <c r="AJ892" s="156"/>
      <c r="AK892" s="156"/>
      <c r="AL892" s="156"/>
      <c r="AM892" s="156"/>
      <c r="AN892" s="156"/>
      <c r="AO892" s="156"/>
      <c r="AP892" s="156"/>
      <c r="AQ892" s="156"/>
      <c r="AR892" s="156"/>
      <c r="AS892" s="156"/>
      <c r="AT892" s="156"/>
      <c r="AU892" s="156"/>
      <c r="AV892" s="156"/>
      <c r="AW892" s="156"/>
      <c r="AX892" s="156"/>
      <c r="AY892" s="156"/>
      <c r="AZ892" s="156"/>
      <c r="BA892" s="156"/>
      <c r="BB892" s="156"/>
      <c r="BC892" s="156"/>
      <c r="BD892" s="156"/>
      <c r="BE892" s="156"/>
      <c r="BF892" s="156"/>
      <c r="BG892" s="156"/>
      <c r="BH892" s="156"/>
      <c r="BI892" s="156"/>
      <c r="BJ892" s="156"/>
      <c r="BK892" s="156"/>
      <c r="BL892" s="156"/>
      <c r="BM892" s="158">
        <v>16</v>
      </c>
    </row>
    <row r="893" spans="1:65">
      <c r="A893" s="28"/>
      <c r="B893" s="19">
        <v>1</v>
      </c>
      <c r="C893" s="9">
        <v>4</v>
      </c>
      <c r="D893" s="23" t="s">
        <v>218</v>
      </c>
      <c r="E893" s="23">
        <v>0.35</v>
      </c>
      <c r="F893" s="23">
        <v>0.28299999999999997</v>
      </c>
      <c r="G893" s="23">
        <v>0.26900000000000002</v>
      </c>
      <c r="H893" s="23">
        <v>0.27500000000000002</v>
      </c>
      <c r="I893" s="23">
        <v>0.24859999999999999</v>
      </c>
      <c r="J893" s="23">
        <v>0.312</v>
      </c>
      <c r="K893" s="155"/>
      <c r="L893" s="156"/>
      <c r="M893" s="156"/>
      <c r="N893" s="156"/>
      <c r="O893" s="156"/>
      <c r="P893" s="156"/>
      <c r="Q893" s="156"/>
      <c r="R893" s="156"/>
      <c r="S893" s="156"/>
      <c r="T893" s="156"/>
      <c r="U893" s="156"/>
      <c r="V893" s="156"/>
      <c r="W893" s="156"/>
      <c r="X893" s="156"/>
      <c r="Y893" s="156"/>
      <c r="Z893" s="156"/>
      <c r="AA893" s="156"/>
      <c r="AB893" s="156"/>
      <c r="AC893" s="156"/>
      <c r="AD893" s="156"/>
      <c r="AE893" s="156"/>
      <c r="AF893" s="156"/>
      <c r="AG893" s="156"/>
      <c r="AH893" s="156"/>
      <c r="AI893" s="156"/>
      <c r="AJ893" s="156"/>
      <c r="AK893" s="156"/>
      <c r="AL893" s="156"/>
      <c r="AM893" s="156"/>
      <c r="AN893" s="156"/>
      <c r="AO893" s="156"/>
      <c r="AP893" s="156"/>
      <c r="AQ893" s="156"/>
      <c r="AR893" s="156"/>
      <c r="AS893" s="156"/>
      <c r="AT893" s="156"/>
      <c r="AU893" s="156"/>
      <c r="AV893" s="156"/>
      <c r="AW893" s="156"/>
      <c r="AX893" s="156"/>
      <c r="AY893" s="156"/>
      <c r="AZ893" s="156"/>
      <c r="BA893" s="156"/>
      <c r="BB893" s="156"/>
      <c r="BC893" s="156"/>
      <c r="BD893" s="156"/>
      <c r="BE893" s="156"/>
      <c r="BF893" s="156"/>
      <c r="BG893" s="156"/>
      <c r="BH893" s="156"/>
      <c r="BI893" s="156"/>
      <c r="BJ893" s="156"/>
      <c r="BK893" s="156"/>
      <c r="BL893" s="156"/>
      <c r="BM893" s="158">
        <v>0.2943972222222222</v>
      </c>
    </row>
    <row r="894" spans="1:65">
      <c r="A894" s="28"/>
      <c r="B894" s="19">
        <v>1</v>
      </c>
      <c r="C894" s="9">
        <v>5</v>
      </c>
      <c r="D894" s="23" t="s">
        <v>218</v>
      </c>
      <c r="E894" s="23">
        <v>0.34</v>
      </c>
      <c r="F894" s="23">
        <v>0.309</v>
      </c>
      <c r="G894" s="23">
        <v>0.27139999999999997</v>
      </c>
      <c r="H894" s="23">
        <v>0.27500000000000002</v>
      </c>
      <c r="I894" s="23">
        <v>0.26240000000000002</v>
      </c>
      <c r="J894" s="23">
        <v>0.315</v>
      </c>
      <c r="K894" s="155"/>
      <c r="L894" s="156"/>
      <c r="M894" s="156"/>
      <c r="N894" s="156"/>
      <c r="O894" s="156"/>
      <c r="P894" s="156"/>
      <c r="Q894" s="156"/>
      <c r="R894" s="156"/>
      <c r="S894" s="156"/>
      <c r="T894" s="156"/>
      <c r="U894" s="156"/>
      <c r="V894" s="156"/>
      <c r="W894" s="156"/>
      <c r="X894" s="156"/>
      <c r="Y894" s="156"/>
      <c r="Z894" s="156"/>
      <c r="AA894" s="156"/>
      <c r="AB894" s="156"/>
      <c r="AC894" s="156"/>
      <c r="AD894" s="156"/>
      <c r="AE894" s="156"/>
      <c r="AF894" s="156"/>
      <c r="AG894" s="156"/>
      <c r="AH894" s="156"/>
      <c r="AI894" s="156"/>
      <c r="AJ894" s="156"/>
      <c r="AK894" s="156"/>
      <c r="AL894" s="156"/>
      <c r="AM894" s="156"/>
      <c r="AN894" s="156"/>
      <c r="AO894" s="156"/>
      <c r="AP894" s="156"/>
      <c r="AQ894" s="156"/>
      <c r="AR894" s="156"/>
      <c r="AS894" s="156"/>
      <c r="AT894" s="156"/>
      <c r="AU894" s="156"/>
      <c r="AV894" s="156"/>
      <c r="AW894" s="156"/>
      <c r="AX894" s="156"/>
      <c r="AY894" s="156"/>
      <c r="AZ894" s="156"/>
      <c r="BA894" s="156"/>
      <c r="BB894" s="156"/>
      <c r="BC894" s="156"/>
      <c r="BD894" s="156"/>
      <c r="BE894" s="156"/>
      <c r="BF894" s="156"/>
      <c r="BG894" s="156"/>
      <c r="BH894" s="156"/>
      <c r="BI894" s="156"/>
      <c r="BJ894" s="156"/>
      <c r="BK894" s="156"/>
      <c r="BL894" s="156"/>
      <c r="BM894" s="158">
        <v>32</v>
      </c>
    </row>
    <row r="895" spans="1:65">
      <c r="A895" s="28"/>
      <c r="B895" s="19">
        <v>1</v>
      </c>
      <c r="C895" s="9">
        <v>6</v>
      </c>
      <c r="D895" s="23" t="s">
        <v>218</v>
      </c>
      <c r="E895" s="23">
        <v>0.33</v>
      </c>
      <c r="F895" s="23">
        <v>0.30299999999999999</v>
      </c>
      <c r="G895" s="23">
        <v>0.27650000000000002</v>
      </c>
      <c r="H895" s="23">
        <v>0.28499999999999998</v>
      </c>
      <c r="I895" s="23">
        <v>0.26719999999999999</v>
      </c>
      <c r="J895" s="23">
        <v>0.316</v>
      </c>
      <c r="K895" s="155"/>
      <c r="L895" s="156"/>
      <c r="M895" s="156"/>
      <c r="N895" s="156"/>
      <c r="O895" s="156"/>
      <c r="P895" s="156"/>
      <c r="Q895" s="156"/>
      <c r="R895" s="156"/>
      <c r="S895" s="156"/>
      <c r="T895" s="156"/>
      <c r="U895" s="156"/>
      <c r="V895" s="156"/>
      <c r="W895" s="156"/>
      <c r="X895" s="156"/>
      <c r="Y895" s="156"/>
      <c r="Z895" s="156"/>
      <c r="AA895" s="156"/>
      <c r="AB895" s="156"/>
      <c r="AC895" s="156"/>
      <c r="AD895" s="156"/>
      <c r="AE895" s="156"/>
      <c r="AF895" s="156"/>
      <c r="AG895" s="156"/>
      <c r="AH895" s="156"/>
      <c r="AI895" s="156"/>
      <c r="AJ895" s="156"/>
      <c r="AK895" s="156"/>
      <c r="AL895" s="156"/>
      <c r="AM895" s="156"/>
      <c r="AN895" s="156"/>
      <c r="AO895" s="156"/>
      <c r="AP895" s="156"/>
      <c r="AQ895" s="156"/>
      <c r="AR895" s="156"/>
      <c r="AS895" s="156"/>
      <c r="AT895" s="156"/>
      <c r="AU895" s="156"/>
      <c r="AV895" s="156"/>
      <c r="AW895" s="156"/>
      <c r="AX895" s="156"/>
      <c r="AY895" s="156"/>
      <c r="AZ895" s="156"/>
      <c r="BA895" s="156"/>
      <c r="BB895" s="156"/>
      <c r="BC895" s="156"/>
      <c r="BD895" s="156"/>
      <c r="BE895" s="156"/>
      <c r="BF895" s="156"/>
      <c r="BG895" s="156"/>
      <c r="BH895" s="156"/>
      <c r="BI895" s="156"/>
      <c r="BJ895" s="156"/>
      <c r="BK895" s="156"/>
      <c r="BL895" s="156"/>
      <c r="BM895" s="53"/>
    </row>
    <row r="896" spans="1:65">
      <c r="A896" s="28"/>
      <c r="B896" s="20" t="s">
        <v>213</v>
      </c>
      <c r="C896" s="12"/>
      <c r="D896" s="160" t="s">
        <v>548</v>
      </c>
      <c r="E896" s="160">
        <v>0.34333333333333332</v>
      </c>
      <c r="F896" s="160">
        <v>0.30316666666666664</v>
      </c>
      <c r="G896" s="160">
        <v>0.27189999999999998</v>
      </c>
      <c r="H896" s="160">
        <v>0.27933333333333332</v>
      </c>
      <c r="I896" s="160">
        <v>0.25298333333333334</v>
      </c>
      <c r="J896" s="160">
        <v>0.31566666666666671</v>
      </c>
      <c r="K896" s="155"/>
      <c r="L896" s="156"/>
      <c r="M896" s="156"/>
      <c r="N896" s="156"/>
      <c r="O896" s="156"/>
      <c r="P896" s="156"/>
      <c r="Q896" s="156"/>
      <c r="R896" s="156"/>
      <c r="S896" s="156"/>
      <c r="T896" s="156"/>
      <c r="U896" s="156"/>
      <c r="V896" s="156"/>
      <c r="W896" s="156"/>
      <c r="X896" s="156"/>
      <c r="Y896" s="156"/>
      <c r="Z896" s="156"/>
      <c r="AA896" s="156"/>
      <c r="AB896" s="156"/>
      <c r="AC896" s="156"/>
      <c r="AD896" s="156"/>
      <c r="AE896" s="156"/>
      <c r="AF896" s="156"/>
      <c r="AG896" s="156"/>
      <c r="AH896" s="156"/>
      <c r="AI896" s="156"/>
      <c r="AJ896" s="156"/>
      <c r="AK896" s="156"/>
      <c r="AL896" s="156"/>
      <c r="AM896" s="156"/>
      <c r="AN896" s="156"/>
      <c r="AO896" s="156"/>
      <c r="AP896" s="156"/>
      <c r="AQ896" s="156"/>
      <c r="AR896" s="156"/>
      <c r="AS896" s="156"/>
      <c r="AT896" s="156"/>
      <c r="AU896" s="156"/>
      <c r="AV896" s="156"/>
      <c r="AW896" s="156"/>
      <c r="AX896" s="156"/>
      <c r="AY896" s="156"/>
      <c r="AZ896" s="156"/>
      <c r="BA896" s="156"/>
      <c r="BB896" s="156"/>
      <c r="BC896" s="156"/>
      <c r="BD896" s="156"/>
      <c r="BE896" s="156"/>
      <c r="BF896" s="156"/>
      <c r="BG896" s="156"/>
      <c r="BH896" s="156"/>
      <c r="BI896" s="156"/>
      <c r="BJ896" s="156"/>
      <c r="BK896" s="156"/>
      <c r="BL896" s="156"/>
      <c r="BM896" s="53"/>
    </row>
    <row r="897" spans="1:65">
      <c r="A897" s="28"/>
      <c r="B897" s="3" t="s">
        <v>214</v>
      </c>
      <c r="C897" s="27"/>
      <c r="D897" s="23" t="s">
        <v>548</v>
      </c>
      <c r="E897" s="23">
        <v>0.34</v>
      </c>
      <c r="F897" s="23">
        <v>0.30549999999999999</v>
      </c>
      <c r="G897" s="23">
        <v>0.27279999999999999</v>
      </c>
      <c r="H897" s="23">
        <v>0.27900000000000003</v>
      </c>
      <c r="I897" s="23">
        <v>0.25329999999999997</v>
      </c>
      <c r="J897" s="23">
        <v>0.3155</v>
      </c>
      <c r="K897" s="155"/>
      <c r="L897" s="156"/>
      <c r="M897" s="156"/>
      <c r="N897" s="156"/>
      <c r="O897" s="156"/>
      <c r="P897" s="156"/>
      <c r="Q897" s="156"/>
      <c r="R897" s="156"/>
      <c r="S897" s="156"/>
      <c r="T897" s="156"/>
      <c r="U897" s="156"/>
      <c r="V897" s="156"/>
      <c r="W897" s="156"/>
      <c r="X897" s="156"/>
      <c r="Y897" s="156"/>
      <c r="Z897" s="156"/>
      <c r="AA897" s="156"/>
      <c r="AB897" s="156"/>
      <c r="AC897" s="156"/>
      <c r="AD897" s="156"/>
      <c r="AE897" s="156"/>
      <c r="AF897" s="156"/>
      <c r="AG897" s="156"/>
      <c r="AH897" s="156"/>
      <c r="AI897" s="156"/>
      <c r="AJ897" s="156"/>
      <c r="AK897" s="156"/>
      <c r="AL897" s="156"/>
      <c r="AM897" s="156"/>
      <c r="AN897" s="156"/>
      <c r="AO897" s="156"/>
      <c r="AP897" s="156"/>
      <c r="AQ897" s="156"/>
      <c r="AR897" s="156"/>
      <c r="AS897" s="156"/>
      <c r="AT897" s="156"/>
      <c r="AU897" s="156"/>
      <c r="AV897" s="156"/>
      <c r="AW897" s="156"/>
      <c r="AX897" s="156"/>
      <c r="AY897" s="156"/>
      <c r="AZ897" s="156"/>
      <c r="BA897" s="156"/>
      <c r="BB897" s="156"/>
      <c r="BC897" s="156"/>
      <c r="BD897" s="156"/>
      <c r="BE897" s="156"/>
      <c r="BF897" s="156"/>
      <c r="BG897" s="156"/>
      <c r="BH897" s="156"/>
      <c r="BI897" s="156"/>
      <c r="BJ897" s="156"/>
      <c r="BK897" s="156"/>
      <c r="BL897" s="156"/>
      <c r="BM897" s="53"/>
    </row>
    <row r="898" spans="1:65">
      <c r="A898" s="28"/>
      <c r="B898" s="3" t="s">
        <v>215</v>
      </c>
      <c r="C898" s="27"/>
      <c r="D898" s="23" t="s">
        <v>548</v>
      </c>
      <c r="E898" s="23">
        <v>1.0327955589886429E-2</v>
      </c>
      <c r="F898" s="23">
        <v>1.1303391821336942E-2</v>
      </c>
      <c r="G898" s="23">
        <v>4.155959576319289E-3</v>
      </c>
      <c r="H898" s="23">
        <v>6.5012819248719224E-3</v>
      </c>
      <c r="I898" s="23">
        <v>1.1237511586942488E-2</v>
      </c>
      <c r="J898" s="23">
        <v>2.9439202887759515E-3</v>
      </c>
      <c r="K898" s="155"/>
      <c r="L898" s="156"/>
      <c r="M898" s="156"/>
      <c r="N898" s="156"/>
      <c r="O898" s="156"/>
      <c r="P898" s="156"/>
      <c r="Q898" s="156"/>
      <c r="R898" s="156"/>
      <c r="S898" s="156"/>
      <c r="T898" s="156"/>
      <c r="U898" s="156"/>
      <c r="V898" s="156"/>
      <c r="W898" s="156"/>
      <c r="X898" s="156"/>
      <c r="Y898" s="156"/>
      <c r="Z898" s="156"/>
      <c r="AA898" s="156"/>
      <c r="AB898" s="156"/>
      <c r="AC898" s="156"/>
      <c r="AD898" s="156"/>
      <c r="AE898" s="156"/>
      <c r="AF898" s="156"/>
      <c r="AG898" s="156"/>
      <c r="AH898" s="156"/>
      <c r="AI898" s="156"/>
      <c r="AJ898" s="156"/>
      <c r="AK898" s="156"/>
      <c r="AL898" s="156"/>
      <c r="AM898" s="156"/>
      <c r="AN898" s="156"/>
      <c r="AO898" s="156"/>
      <c r="AP898" s="156"/>
      <c r="AQ898" s="156"/>
      <c r="AR898" s="156"/>
      <c r="AS898" s="156"/>
      <c r="AT898" s="156"/>
      <c r="AU898" s="156"/>
      <c r="AV898" s="156"/>
      <c r="AW898" s="156"/>
      <c r="AX898" s="156"/>
      <c r="AY898" s="156"/>
      <c r="AZ898" s="156"/>
      <c r="BA898" s="156"/>
      <c r="BB898" s="156"/>
      <c r="BC898" s="156"/>
      <c r="BD898" s="156"/>
      <c r="BE898" s="156"/>
      <c r="BF898" s="156"/>
      <c r="BG898" s="156"/>
      <c r="BH898" s="156"/>
      <c r="BI898" s="156"/>
      <c r="BJ898" s="156"/>
      <c r="BK898" s="156"/>
      <c r="BL898" s="156"/>
      <c r="BM898" s="53"/>
    </row>
    <row r="899" spans="1:65">
      <c r="A899" s="28"/>
      <c r="B899" s="3" t="s">
        <v>86</v>
      </c>
      <c r="C899" s="27"/>
      <c r="D899" s="13" t="s">
        <v>548</v>
      </c>
      <c r="E899" s="13">
        <v>3.0081424048212901E-2</v>
      </c>
      <c r="F899" s="13">
        <v>3.728441502365127E-2</v>
      </c>
      <c r="G899" s="13">
        <v>1.528488259036149E-2</v>
      </c>
      <c r="H899" s="13">
        <v>2.3274278967321919E-2</v>
      </c>
      <c r="I899" s="13">
        <v>4.4419968062227373E-2</v>
      </c>
      <c r="J899" s="13">
        <v>9.3260410415288847E-3</v>
      </c>
      <c r="K899" s="95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A900" s="28"/>
      <c r="B900" s="3" t="s">
        <v>216</v>
      </c>
      <c r="C900" s="27"/>
      <c r="D900" s="13" t="s">
        <v>548</v>
      </c>
      <c r="E900" s="13">
        <v>0.16622477189737972</v>
      </c>
      <c r="F900" s="13">
        <v>2.9787796155987367E-2</v>
      </c>
      <c r="G900" s="13">
        <v>-7.6417916080880888E-2</v>
      </c>
      <c r="H900" s="13">
        <v>-5.1168583640772591E-2</v>
      </c>
      <c r="I900" s="13">
        <v>-0.14067350424124614</v>
      </c>
      <c r="J900" s="13">
        <v>7.2247435909532864E-2</v>
      </c>
      <c r="K900" s="95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A901" s="28"/>
      <c r="B901" s="44" t="s">
        <v>217</v>
      </c>
      <c r="C901" s="45"/>
      <c r="D901" s="43" t="s">
        <v>218</v>
      </c>
      <c r="E901" s="43">
        <v>1.6</v>
      </c>
      <c r="F901" s="43">
        <v>0.37</v>
      </c>
      <c r="G901" s="43">
        <v>0.6</v>
      </c>
      <c r="H901" s="43">
        <v>0.37</v>
      </c>
      <c r="I901" s="43">
        <v>1.18</v>
      </c>
      <c r="J901" s="43">
        <v>0.75</v>
      </c>
      <c r="K901" s="95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2"/>
    </row>
    <row r="902" spans="1:65">
      <c r="B902" s="29"/>
      <c r="C902" s="20"/>
      <c r="D902" s="20"/>
      <c r="E902" s="20"/>
      <c r="F902" s="20"/>
      <c r="G902" s="20"/>
      <c r="H902" s="20"/>
      <c r="I902" s="20"/>
      <c r="J902" s="20"/>
      <c r="BM902" s="52"/>
    </row>
    <row r="903" spans="1:65" ht="15">
      <c r="B903" s="8" t="s">
        <v>403</v>
      </c>
      <c r="BM903" s="26" t="s">
        <v>229</v>
      </c>
    </row>
    <row r="904" spans="1:65" ht="15">
      <c r="A904" s="24" t="s">
        <v>64</v>
      </c>
      <c r="B904" s="18" t="s">
        <v>115</v>
      </c>
      <c r="C904" s="15" t="s">
        <v>116</v>
      </c>
      <c r="D904" s="16" t="s">
        <v>190</v>
      </c>
      <c r="E904" s="17" t="s">
        <v>190</v>
      </c>
      <c r="F904" s="17" t="s">
        <v>190</v>
      </c>
      <c r="G904" s="17" t="s">
        <v>190</v>
      </c>
      <c r="H904" s="17" t="s">
        <v>190</v>
      </c>
      <c r="I904" s="95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 t="s">
        <v>191</v>
      </c>
      <c r="C905" s="9" t="s">
        <v>191</v>
      </c>
      <c r="D905" s="93" t="s">
        <v>192</v>
      </c>
      <c r="E905" s="94" t="s">
        <v>202</v>
      </c>
      <c r="F905" s="94" t="s">
        <v>205</v>
      </c>
      <c r="G905" s="94" t="s">
        <v>206</v>
      </c>
      <c r="H905" s="94" t="s">
        <v>210</v>
      </c>
      <c r="I905" s="9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 t="s">
        <v>3</v>
      </c>
    </row>
    <row r="906" spans="1:65">
      <c r="A906" s="28"/>
      <c r="B906" s="19"/>
      <c r="C906" s="9"/>
      <c r="D906" s="10" t="s">
        <v>211</v>
      </c>
      <c r="E906" s="11" t="s">
        <v>211</v>
      </c>
      <c r="F906" s="11" t="s">
        <v>212</v>
      </c>
      <c r="G906" s="11" t="s">
        <v>117</v>
      </c>
      <c r="H906" s="11" t="s">
        <v>211</v>
      </c>
      <c r="I906" s="95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2</v>
      </c>
    </row>
    <row r="907" spans="1:65">
      <c r="A907" s="28"/>
      <c r="B907" s="19"/>
      <c r="C907" s="9"/>
      <c r="D907" s="25"/>
      <c r="E907" s="25"/>
      <c r="F907" s="25"/>
      <c r="G907" s="25"/>
      <c r="H907" s="25"/>
      <c r="I907" s="95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2</v>
      </c>
    </row>
    <row r="908" spans="1:65">
      <c r="A908" s="28"/>
      <c r="B908" s="18">
        <v>1</v>
      </c>
      <c r="C908" s="14">
        <v>1</v>
      </c>
      <c r="D908" s="21" t="s">
        <v>218</v>
      </c>
      <c r="E908" s="21">
        <v>0.6</v>
      </c>
      <c r="F908" s="21">
        <v>0.72899999999999998</v>
      </c>
      <c r="G908" s="89" t="s">
        <v>107</v>
      </c>
      <c r="H908" s="21">
        <v>0.67</v>
      </c>
      <c r="I908" s="95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</v>
      </c>
    </row>
    <row r="909" spans="1:65">
      <c r="A909" s="28"/>
      <c r="B909" s="19">
        <v>1</v>
      </c>
      <c r="C909" s="9">
        <v>2</v>
      </c>
      <c r="D909" s="11" t="s">
        <v>218</v>
      </c>
      <c r="E909" s="11">
        <v>0.7</v>
      </c>
      <c r="F909" s="11">
        <v>0.7</v>
      </c>
      <c r="G909" s="90" t="s">
        <v>107</v>
      </c>
      <c r="H909" s="11">
        <v>0.69</v>
      </c>
      <c r="I909" s="95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7</v>
      </c>
    </row>
    <row r="910" spans="1:65">
      <c r="A910" s="28"/>
      <c r="B910" s="19">
        <v>1</v>
      </c>
      <c r="C910" s="9">
        <v>3</v>
      </c>
      <c r="D910" s="11" t="s">
        <v>218</v>
      </c>
      <c r="E910" s="11">
        <v>0.7</v>
      </c>
      <c r="F910" s="11">
        <v>0.68100000000000005</v>
      </c>
      <c r="G910" s="90" t="s">
        <v>107</v>
      </c>
      <c r="H910" s="11">
        <v>0.64</v>
      </c>
      <c r="I910" s="95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16</v>
      </c>
    </row>
    <row r="911" spans="1:65">
      <c r="A911" s="28"/>
      <c r="B911" s="19">
        <v>1</v>
      </c>
      <c r="C911" s="9">
        <v>4</v>
      </c>
      <c r="D911" s="11" t="s">
        <v>218</v>
      </c>
      <c r="E911" s="11">
        <v>0.6</v>
      </c>
      <c r="F911" s="11">
        <v>0.69699999999999995</v>
      </c>
      <c r="G911" s="90" t="s">
        <v>107</v>
      </c>
      <c r="H911" s="11">
        <v>0.69</v>
      </c>
      <c r="I911" s="95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0.67433333333333301</v>
      </c>
    </row>
    <row r="912" spans="1:65">
      <c r="A912" s="28"/>
      <c r="B912" s="19">
        <v>1</v>
      </c>
      <c r="C912" s="9">
        <v>5</v>
      </c>
      <c r="D912" s="11" t="s">
        <v>218</v>
      </c>
      <c r="E912" s="11">
        <v>0.7</v>
      </c>
      <c r="F912" s="11">
        <v>0.70599999999999996</v>
      </c>
      <c r="G912" s="90" t="s">
        <v>107</v>
      </c>
      <c r="H912" s="11">
        <v>0.63</v>
      </c>
      <c r="I912" s="95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13</v>
      </c>
    </row>
    <row r="913" spans="1:65">
      <c r="A913" s="28"/>
      <c r="B913" s="19">
        <v>1</v>
      </c>
      <c r="C913" s="9">
        <v>6</v>
      </c>
      <c r="D913" s="11" t="s">
        <v>218</v>
      </c>
      <c r="E913" s="11">
        <v>0.6</v>
      </c>
      <c r="F913" s="11">
        <v>0.71499999999999997</v>
      </c>
      <c r="G913" s="90" t="s">
        <v>107</v>
      </c>
      <c r="H913" s="11">
        <v>0.69</v>
      </c>
      <c r="I913" s="95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20" t="s">
        <v>213</v>
      </c>
      <c r="C914" s="12"/>
      <c r="D914" s="22" t="s">
        <v>548</v>
      </c>
      <c r="E914" s="22">
        <v>0.65</v>
      </c>
      <c r="F914" s="22">
        <v>0.70466666666666666</v>
      </c>
      <c r="G914" s="22" t="s">
        <v>548</v>
      </c>
      <c r="H914" s="22">
        <v>0.66833333333333333</v>
      </c>
      <c r="I914" s="95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214</v>
      </c>
      <c r="C915" s="27"/>
      <c r="D915" s="11" t="s">
        <v>548</v>
      </c>
      <c r="E915" s="11">
        <v>0.64999999999999991</v>
      </c>
      <c r="F915" s="11">
        <v>0.70299999999999996</v>
      </c>
      <c r="G915" s="11" t="s">
        <v>548</v>
      </c>
      <c r="H915" s="11">
        <v>0.67999999999999994</v>
      </c>
      <c r="I915" s="95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215</v>
      </c>
      <c r="C916" s="27"/>
      <c r="D916" s="23" t="s">
        <v>548</v>
      </c>
      <c r="E916" s="23">
        <v>5.4772255750516599E-2</v>
      </c>
      <c r="F916" s="23">
        <v>1.6378848148348713E-2</v>
      </c>
      <c r="G916" s="23" t="s">
        <v>548</v>
      </c>
      <c r="H916" s="23">
        <v>2.7141603981096347E-2</v>
      </c>
      <c r="I916" s="9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3" t="s">
        <v>86</v>
      </c>
      <c r="C917" s="27"/>
      <c r="D917" s="13" t="s">
        <v>548</v>
      </c>
      <c r="E917" s="13">
        <v>8.4265008846948611E-2</v>
      </c>
      <c r="F917" s="13">
        <v>2.3243398507590416E-2</v>
      </c>
      <c r="G917" s="13" t="s">
        <v>548</v>
      </c>
      <c r="H917" s="13">
        <v>4.0610878774707752E-2</v>
      </c>
      <c r="I917" s="9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A918" s="28"/>
      <c r="B918" s="3" t="s">
        <v>216</v>
      </c>
      <c r="C918" s="27"/>
      <c r="D918" s="13" t="s">
        <v>548</v>
      </c>
      <c r="E918" s="13">
        <v>-3.60850222441913E-2</v>
      </c>
      <c r="F918" s="13">
        <v>4.4982698961938183E-2</v>
      </c>
      <c r="G918" s="13" t="s">
        <v>548</v>
      </c>
      <c r="H918" s="13">
        <v>-8.8976767177454397E-3</v>
      </c>
      <c r="I918" s="95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2"/>
    </row>
    <row r="919" spans="1:65">
      <c r="A919" s="28"/>
      <c r="B919" s="44" t="s">
        <v>217</v>
      </c>
      <c r="C919" s="45"/>
      <c r="D919" s="43" t="s">
        <v>218</v>
      </c>
      <c r="E919" s="43">
        <v>0.9</v>
      </c>
      <c r="F919" s="43">
        <v>0.45</v>
      </c>
      <c r="G919" s="43">
        <v>7.73</v>
      </c>
      <c r="H919" s="43">
        <v>0.45</v>
      </c>
      <c r="I919" s="95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2"/>
    </row>
    <row r="920" spans="1:65">
      <c r="B920" s="29"/>
      <c r="C920" s="20"/>
      <c r="D920" s="20"/>
      <c r="E920" s="20"/>
      <c r="F920" s="20"/>
      <c r="G920" s="20"/>
      <c r="H920" s="20"/>
      <c r="BM920" s="52"/>
    </row>
    <row r="921" spans="1:65" ht="15">
      <c r="B921" s="8" t="s">
        <v>404</v>
      </c>
      <c r="BM921" s="26" t="s">
        <v>67</v>
      </c>
    </row>
    <row r="922" spans="1:65" ht="15">
      <c r="A922" s="24" t="s">
        <v>32</v>
      </c>
      <c r="B922" s="18" t="s">
        <v>115</v>
      </c>
      <c r="C922" s="15" t="s">
        <v>116</v>
      </c>
      <c r="D922" s="16" t="s">
        <v>190</v>
      </c>
      <c r="E922" s="17" t="s">
        <v>190</v>
      </c>
      <c r="F922" s="17" t="s">
        <v>190</v>
      </c>
      <c r="G922" s="17" t="s">
        <v>190</v>
      </c>
      <c r="H922" s="17" t="s">
        <v>190</v>
      </c>
      <c r="I922" s="17" t="s">
        <v>190</v>
      </c>
      <c r="J922" s="95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 t="s">
        <v>191</v>
      </c>
      <c r="C923" s="9" t="s">
        <v>191</v>
      </c>
      <c r="D923" s="93" t="s">
        <v>192</v>
      </c>
      <c r="E923" s="94" t="s">
        <v>201</v>
      </c>
      <c r="F923" s="94" t="s">
        <v>202</v>
      </c>
      <c r="G923" s="94" t="s">
        <v>220</v>
      </c>
      <c r="H923" s="94" t="s">
        <v>205</v>
      </c>
      <c r="I923" s="94" t="s">
        <v>210</v>
      </c>
      <c r="J923" s="95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 t="s">
        <v>3</v>
      </c>
    </row>
    <row r="924" spans="1:65">
      <c r="A924" s="28"/>
      <c r="B924" s="19"/>
      <c r="C924" s="9"/>
      <c r="D924" s="10" t="s">
        <v>211</v>
      </c>
      <c r="E924" s="11" t="s">
        <v>117</v>
      </c>
      <c r="F924" s="11" t="s">
        <v>211</v>
      </c>
      <c r="G924" s="11" t="s">
        <v>211</v>
      </c>
      <c r="H924" s="11" t="s">
        <v>212</v>
      </c>
      <c r="I924" s="11" t="s">
        <v>211</v>
      </c>
      <c r="J924" s="95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2</v>
      </c>
    </row>
    <row r="925" spans="1:65">
      <c r="A925" s="28"/>
      <c r="B925" s="19"/>
      <c r="C925" s="9"/>
      <c r="D925" s="25"/>
      <c r="E925" s="25"/>
      <c r="F925" s="25"/>
      <c r="G925" s="25"/>
      <c r="H925" s="25"/>
      <c r="I925" s="25"/>
      <c r="J925" s="95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2</v>
      </c>
    </row>
    <row r="926" spans="1:65">
      <c r="A926" s="28"/>
      <c r="B926" s="18">
        <v>1</v>
      </c>
      <c r="C926" s="14">
        <v>1</v>
      </c>
      <c r="D926" s="21" t="s">
        <v>218</v>
      </c>
      <c r="E926" s="89" t="s">
        <v>175</v>
      </c>
      <c r="F926" s="21">
        <v>2.6</v>
      </c>
      <c r="G926" s="21">
        <v>2.34</v>
      </c>
      <c r="H926" s="21">
        <v>2.56</v>
      </c>
      <c r="I926" s="21">
        <v>2.4</v>
      </c>
      <c r="J926" s="95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</v>
      </c>
    </row>
    <row r="927" spans="1:65">
      <c r="A927" s="28"/>
      <c r="B927" s="19">
        <v>1</v>
      </c>
      <c r="C927" s="9">
        <v>2</v>
      </c>
      <c r="D927" s="11" t="s">
        <v>218</v>
      </c>
      <c r="E927" s="90" t="s">
        <v>175</v>
      </c>
      <c r="F927" s="11">
        <v>2.4</v>
      </c>
      <c r="G927" s="11">
        <v>2.19</v>
      </c>
      <c r="H927" s="11">
        <v>2.5190000000000001</v>
      </c>
      <c r="I927" s="11">
        <v>2.5</v>
      </c>
      <c r="J927" s="95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16</v>
      </c>
    </row>
    <row r="928" spans="1:65">
      <c r="A928" s="28"/>
      <c r="B928" s="19">
        <v>1</v>
      </c>
      <c r="C928" s="9">
        <v>3</v>
      </c>
      <c r="D928" s="11" t="s">
        <v>218</v>
      </c>
      <c r="E928" s="90" t="s">
        <v>175</v>
      </c>
      <c r="F928" s="11">
        <v>2.5</v>
      </c>
      <c r="G928" s="11">
        <v>2.19</v>
      </c>
      <c r="H928" s="11">
        <v>2.3919999999999999</v>
      </c>
      <c r="I928" s="11">
        <v>2.4</v>
      </c>
      <c r="J928" s="95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16</v>
      </c>
    </row>
    <row r="929" spans="1:65">
      <c r="A929" s="28"/>
      <c r="B929" s="19">
        <v>1</v>
      </c>
      <c r="C929" s="9">
        <v>4</v>
      </c>
      <c r="D929" s="11" t="s">
        <v>218</v>
      </c>
      <c r="E929" s="90" t="s">
        <v>175</v>
      </c>
      <c r="F929" s="11">
        <v>2.2999999999999998</v>
      </c>
      <c r="G929" s="11">
        <v>2.21</v>
      </c>
      <c r="H929" s="11">
        <v>2.5099999999999998</v>
      </c>
      <c r="I929" s="11">
        <v>2.5</v>
      </c>
      <c r="J929" s="95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 t="s">
        <v>176</v>
      </c>
    </row>
    <row r="930" spans="1:65">
      <c r="A930" s="28"/>
      <c r="B930" s="19">
        <v>1</v>
      </c>
      <c r="C930" s="9">
        <v>5</v>
      </c>
      <c r="D930" s="11" t="s">
        <v>218</v>
      </c>
      <c r="E930" s="90" t="s">
        <v>175</v>
      </c>
      <c r="F930" s="11">
        <v>2.6</v>
      </c>
      <c r="G930" s="11">
        <v>2.31</v>
      </c>
      <c r="H930" s="11">
        <v>2.4830000000000001</v>
      </c>
      <c r="I930" s="11">
        <v>2.4</v>
      </c>
      <c r="J930" s="95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33</v>
      </c>
    </row>
    <row r="931" spans="1:65">
      <c r="A931" s="28"/>
      <c r="B931" s="19">
        <v>1</v>
      </c>
      <c r="C931" s="9">
        <v>6</v>
      </c>
      <c r="D931" s="11" t="s">
        <v>218</v>
      </c>
      <c r="E931" s="90" t="s">
        <v>175</v>
      </c>
      <c r="F931" s="11">
        <v>2.5</v>
      </c>
      <c r="G931" s="11">
        <v>2.2599999999999998</v>
      </c>
      <c r="H931" s="11">
        <v>2.5350000000000001</v>
      </c>
      <c r="I931" s="11">
        <v>2.4</v>
      </c>
      <c r="J931" s="95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20" t="s">
        <v>213</v>
      </c>
      <c r="C932" s="12"/>
      <c r="D932" s="22" t="s">
        <v>548</v>
      </c>
      <c r="E932" s="22" t="s">
        <v>548</v>
      </c>
      <c r="F932" s="22">
        <v>2.4833333333333334</v>
      </c>
      <c r="G932" s="22">
        <v>2.25</v>
      </c>
      <c r="H932" s="22">
        <v>2.4998333333333336</v>
      </c>
      <c r="I932" s="22">
        <v>2.4333333333333336</v>
      </c>
      <c r="J932" s="95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214</v>
      </c>
      <c r="C933" s="27"/>
      <c r="D933" s="11" t="s">
        <v>548</v>
      </c>
      <c r="E933" s="11" t="s">
        <v>548</v>
      </c>
      <c r="F933" s="11">
        <v>2.5</v>
      </c>
      <c r="G933" s="11">
        <v>2.2349999999999999</v>
      </c>
      <c r="H933" s="11">
        <v>2.5145</v>
      </c>
      <c r="I933" s="11">
        <v>2.4</v>
      </c>
      <c r="J933" s="95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215</v>
      </c>
      <c r="C934" s="27"/>
      <c r="D934" s="23" t="s">
        <v>548</v>
      </c>
      <c r="E934" s="23" t="s">
        <v>548</v>
      </c>
      <c r="F934" s="23">
        <v>0.11690451944500133</v>
      </c>
      <c r="G934" s="23">
        <v>6.4187226143524845E-2</v>
      </c>
      <c r="H934" s="23">
        <v>5.8717686148780361E-2</v>
      </c>
      <c r="I934" s="23">
        <v>5.1639777949432274E-2</v>
      </c>
      <c r="J934" s="95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3" t="s">
        <v>86</v>
      </c>
      <c r="C935" s="27"/>
      <c r="D935" s="13" t="s">
        <v>548</v>
      </c>
      <c r="E935" s="13" t="s">
        <v>548</v>
      </c>
      <c r="F935" s="13">
        <v>4.7075645414094494E-2</v>
      </c>
      <c r="G935" s="13">
        <v>2.852765606378882E-2</v>
      </c>
      <c r="H935" s="13">
        <v>2.3488640368870068E-2</v>
      </c>
      <c r="I935" s="13">
        <v>2.1221826554561205E-2</v>
      </c>
      <c r="J935" s="95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A936" s="28"/>
      <c r="B936" s="3" t="s">
        <v>216</v>
      </c>
      <c r="C936" s="27"/>
      <c r="D936" s="13" t="s">
        <v>548</v>
      </c>
      <c r="E936" s="13" t="s">
        <v>548</v>
      </c>
      <c r="F936" s="13" t="s">
        <v>548</v>
      </c>
      <c r="G936" s="13" t="s">
        <v>548</v>
      </c>
      <c r="H936" s="13" t="s">
        <v>548</v>
      </c>
      <c r="I936" s="13" t="s">
        <v>548</v>
      </c>
      <c r="J936" s="95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2"/>
    </row>
    <row r="937" spans="1:65">
      <c r="A937" s="28"/>
      <c r="B937" s="44" t="s">
        <v>217</v>
      </c>
      <c r="C937" s="45"/>
      <c r="D937" s="43" t="s">
        <v>218</v>
      </c>
      <c r="E937" s="43">
        <v>101.37</v>
      </c>
      <c r="F937" s="43">
        <v>0</v>
      </c>
      <c r="G937" s="43">
        <v>3.15</v>
      </c>
      <c r="H937" s="43">
        <v>0.22</v>
      </c>
      <c r="I937" s="43">
        <v>0.67</v>
      </c>
      <c r="J937" s="95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2"/>
    </row>
    <row r="938" spans="1:65">
      <c r="B938" s="29"/>
      <c r="C938" s="20"/>
      <c r="D938" s="20"/>
      <c r="E938" s="20"/>
      <c r="F938" s="20"/>
      <c r="G938" s="20"/>
      <c r="H938" s="20"/>
      <c r="I938" s="20"/>
      <c r="BM938" s="52"/>
    </row>
    <row r="939" spans="1:65" ht="15">
      <c r="B939" s="8" t="s">
        <v>405</v>
      </c>
      <c r="BM939" s="26" t="s">
        <v>67</v>
      </c>
    </row>
    <row r="940" spans="1:65" ht="15">
      <c r="A940" s="24" t="s">
        <v>66</v>
      </c>
      <c r="B940" s="18" t="s">
        <v>115</v>
      </c>
      <c r="C940" s="15" t="s">
        <v>116</v>
      </c>
      <c r="D940" s="16" t="s">
        <v>190</v>
      </c>
      <c r="E940" s="17" t="s">
        <v>190</v>
      </c>
      <c r="F940" s="17" t="s">
        <v>190</v>
      </c>
      <c r="G940" s="17" t="s">
        <v>190</v>
      </c>
      <c r="H940" s="17" t="s">
        <v>190</v>
      </c>
      <c r="I940" s="17" t="s">
        <v>190</v>
      </c>
      <c r="J940" s="17" t="s">
        <v>190</v>
      </c>
      <c r="K940" s="95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9" t="s">
        <v>191</v>
      </c>
      <c r="C941" s="9" t="s">
        <v>191</v>
      </c>
      <c r="D941" s="93" t="s">
        <v>192</v>
      </c>
      <c r="E941" s="94" t="s">
        <v>201</v>
      </c>
      <c r="F941" s="94" t="s">
        <v>202</v>
      </c>
      <c r="G941" s="94" t="s">
        <v>220</v>
      </c>
      <c r="H941" s="94" t="s">
        <v>205</v>
      </c>
      <c r="I941" s="94" t="s">
        <v>206</v>
      </c>
      <c r="J941" s="94" t="s">
        <v>210</v>
      </c>
      <c r="K941" s="95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 t="s">
        <v>3</v>
      </c>
    </row>
    <row r="942" spans="1:65">
      <c r="A942" s="28"/>
      <c r="B942" s="19"/>
      <c r="C942" s="9"/>
      <c r="D942" s="10" t="s">
        <v>117</v>
      </c>
      <c r="E942" s="11" t="s">
        <v>117</v>
      </c>
      <c r="F942" s="11" t="s">
        <v>211</v>
      </c>
      <c r="G942" s="11" t="s">
        <v>117</v>
      </c>
      <c r="H942" s="11" t="s">
        <v>212</v>
      </c>
      <c r="I942" s="11" t="s">
        <v>117</v>
      </c>
      <c r="J942" s="11" t="s">
        <v>211</v>
      </c>
      <c r="K942" s="95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0</v>
      </c>
    </row>
    <row r="943" spans="1:65">
      <c r="A943" s="28"/>
      <c r="B943" s="19"/>
      <c r="C943" s="9"/>
      <c r="D943" s="25"/>
      <c r="E943" s="25"/>
      <c r="F943" s="25"/>
      <c r="G943" s="25"/>
      <c r="H943" s="25"/>
      <c r="I943" s="25"/>
      <c r="J943" s="25"/>
      <c r="K943" s="95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1</v>
      </c>
    </row>
    <row r="944" spans="1:65">
      <c r="A944" s="28"/>
      <c r="B944" s="18">
        <v>1</v>
      </c>
      <c r="C944" s="14">
        <v>1</v>
      </c>
      <c r="D944" s="161" t="s">
        <v>218</v>
      </c>
      <c r="E944" s="161">
        <v>80</v>
      </c>
      <c r="F944" s="161">
        <v>74</v>
      </c>
      <c r="G944" s="161">
        <v>63</v>
      </c>
      <c r="H944" s="162">
        <v>74.251999999999995</v>
      </c>
      <c r="I944" s="161">
        <v>72</v>
      </c>
      <c r="J944" s="161">
        <v>80</v>
      </c>
      <c r="K944" s="164"/>
      <c r="L944" s="165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  <c r="AA944" s="165"/>
      <c r="AB944" s="165"/>
      <c r="AC944" s="165"/>
      <c r="AD944" s="165"/>
      <c r="AE944" s="165"/>
      <c r="AF944" s="165"/>
      <c r="AG944" s="165"/>
      <c r="AH944" s="165"/>
      <c r="AI944" s="165"/>
      <c r="AJ944" s="165"/>
      <c r="AK944" s="165"/>
      <c r="AL944" s="165"/>
      <c r="AM944" s="165"/>
      <c r="AN944" s="165"/>
      <c r="AO944" s="165"/>
      <c r="AP944" s="165"/>
      <c r="AQ944" s="165"/>
      <c r="AR944" s="165"/>
      <c r="AS944" s="165"/>
      <c r="AT944" s="165"/>
      <c r="AU944" s="165"/>
      <c r="AV944" s="165"/>
      <c r="AW944" s="165"/>
      <c r="AX944" s="165"/>
      <c r="AY944" s="165"/>
      <c r="AZ944" s="165"/>
      <c r="BA944" s="165"/>
      <c r="BB944" s="165"/>
      <c r="BC944" s="165"/>
      <c r="BD944" s="165"/>
      <c r="BE944" s="165"/>
      <c r="BF944" s="165"/>
      <c r="BG944" s="165"/>
      <c r="BH944" s="165"/>
      <c r="BI944" s="165"/>
      <c r="BJ944" s="165"/>
      <c r="BK944" s="165"/>
      <c r="BL944" s="165"/>
      <c r="BM944" s="166">
        <v>1</v>
      </c>
    </row>
    <row r="945" spans="1:65">
      <c r="A945" s="28"/>
      <c r="B945" s="19">
        <v>1</v>
      </c>
      <c r="C945" s="9">
        <v>2</v>
      </c>
      <c r="D945" s="167" t="s">
        <v>218</v>
      </c>
      <c r="E945" s="167">
        <v>79</v>
      </c>
      <c r="F945" s="167">
        <v>75</v>
      </c>
      <c r="G945" s="167">
        <v>64</v>
      </c>
      <c r="H945" s="167">
        <v>70.841999999999999</v>
      </c>
      <c r="I945" s="167">
        <v>71</v>
      </c>
      <c r="J945" s="167">
        <v>78</v>
      </c>
      <c r="K945" s="164"/>
      <c r="L945" s="165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  <c r="AA945" s="165"/>
      <c r="AB945" s="165"/>
      <c r="AC945" s="165"/>
      <c r="AD945" s="165"/>
      <c r="AE945" s="165"/>
      <c r="AF945" s="165"/>
      <c r="AG945" s="165"/>
      <c r="AH945" s="165"/>
      <c r="AI945" s="165"/>
      <c r="AJ945" s="165"/>
      <c r="AK945" s="165"/>
      <c r="AL945" s="165"/>
      <c r="AM945" s="165"/>
      <c r="AN945" s="165"/>
      <c r="AO945" s="165"/>
      <c r="AP945" s="165"/>
      <c r="AQ945" s="165"/>
      <c r="AR945" s="165"/>
      <c r="AS945" s="165"/>
      <c r="AT945" s="165"/>
      <c r="AU945" s="165"/>
      <c r="AV945" s="165"/>
      <c r="AW945" s="165"/>
      <c r="AX945" s="165"/>
      <c r="AY945" s="165"/>
      <c r="AZ945" s="165"/>
      <c r="BA945" s="165"/>
      <c r="BB945" s="165"/>
      <c r="BC945" s="165"/>
      <c r="BD945" s="165"/>
      <c r="BE945" s="165"/>
      <c r="BF945" s="165"/>
      <c r="BG945" s="165"/>
      <c r="BH945" s="165"/>
      <c r="BI945" s="165"/>
      <c r="BJ945" s="165"/>
      <c r="BK945" s="165"/>
      <c r="BL945" s="165"/>
      <c r="BM945" s="166">
        <v>41</v>
      </c>
    </row>
    <row r="946" spans="1:65">
      <c r="A946" s="28"/>
      <c r="B946" s="19">
        <v>1</v>
      </c>
      <c r="C946" s="9">
        <v>3</v>
      </c>
      <c r="D946" s="167" t="s">
        <v>218</v>
      </c>
      <c r="E946" s="167">
        <v>78</v>
      </c>
      <c r="F946" s="167">
        <v>75</v>
      </c>
      <c r="G946" s="167">
        <v>62</v>
      </c>
      <c r="H946" s="167">
        <v>70.932000000000002</v>
      </c>
      <c r="I946" s="167">
        <v>79</v>
      </c>
      <c r="J946" s="167">
        <v>80</v>
      </c>
      <c r="K946" s="164"/>
      <c r="L946" s="165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  <c r="AA946" s="165"/>
      <c r="AB946" s="165"/>
      <c r="AC946" s="165"/>
      <c r="AD946" s="165"/>
      <c r="AE946" s="165"/>
      <c r="AF946" s="165"/>
      <c r="AG946" s="165"/>
      <c r="AH946" s="165"/>
      <c r="AI946" s="165"/>
      <c r="AJ946" s="165"/>
      <c r="AK946" s="165"/>
      <c r="AL946" s="165"/>
      <c r="AM946" s="165"/>
      <c r="AN946" s="165"/>
      <c r="AO946" s="165"/>
      <c r="AP946" s="165"/>
      <c r="AQ946" s="165"/>
      <c r="AR946" s="165"/>
      <c r="AS946" s="165"/>
      <c r="AT946" s="165"/>
      <c r="AU946" s="165"/>
      <c r="AV946" s="165"/>
      <c r="AW946" s="165"/>
      <c r="AX946" s="165"/>
      <c r="AY946" s="165"/>
      <c r="AZ946" s="165"/>
      <c r="BA946" s="165"/>
      <c r="BB946" s="165"/>
      <c r="BC946" s="165"/>
      <c r="BD946" s="165"/>
      <c r="BE946" s="165"/>
      <c r="BF946" s="165"/>
      <c r="BG946" s="165"/>
      <c r="BH946" s="165"/>
      <c r="BI946" s="165"/>
      <c r="BJ946" s="165"/>
      <c r="BK946" s="165"/>
      <c r="BL946" s="165"/>
      <c r="BM946" s="166">
        <v>16</v>
      </c>
    </row>
    <row r="947" spans="1:65">
      <c r="A947" s="28"/>
      <c r="B947" s="19">
        <v>1</v>
      </c>
      <c r="C947" s="9">
        <v>4</v>
      </c>
      <c r="D947" s="167" t="s">
        <v>218</v>
      </c>
      <c r="E947" s="167">
        <v>80</v>
      </c>
      <c r="F947" s="167">
        <v>71</v>
      </c>
      <c r="G947" s="167">
        <v>62</v>
      </c>
      <c r="H947" s="167">
        <v>69.462999999999994</v>
      </c>
      <c r="I947" s="167">
        <v>78</v>
      </c>
      <c r="J947" s="167">
        <v>79</v>
      </c>
      <c r="K947" s="164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  <c r="AA947" s="165"/>
      <c r="AB947" s="165"/>
      <c r="AC947" s="165"/>
      <c r="AD947" s="165"/>
      <c r="AE947" s="165"/>
      <c r="AF947" s="165"/>
      <c r="AG947" s="165"/>
      <c r="AH947" s="165"/>
      <c r="AI947" s="165"/>
      <c r="AJ947" s="165"/>
      <c r="AK947" s="165"/>
      <c r="AL947" s="165"/>
      <c r="AM947" s="165"/>
      <c r="AN947" s="165"/>
      <c r="AO947" s="165"/>
      <c r="AP947" s="165"/>
      <c r="AQ947" s="165"/>
      <c r="AR947" s="165"/>
      <c r="AS947" s="165"/>
      <c r="AT947" s="165"/>
      <c r="AU947" s="165"/>
      <c r="AV947" s="165"/>
      <c r="AW947" s="165"/>
      <c r="AX947" s="165"/>
      <c r="AY947" s="165"/>
      <c r="AZ947" s="165"/>
      <c r="BA947" s="165"/>
      <c r="BB947" s="165"/>
      <c r="BC947" s="165"/>
      <c r="BD947" s="165"/>
      <c r="BE947" s="165"/>
      <c r="BF947" s="165"/>
      <c r="BG947" s="165"/>
      <c r="BH947" s="165"/>
      <c r="BI947" s="165"/>
      <c r="BJ947" s="165"/>
      <c r="BK947" s="165"/>
      <c r="BL947" s="165"/>
      <c r="BM947" s="166">
        <v>73.71864444444445</v>
      </c>
    </row>
    <row r="948" spans="1:65">
      <c r="A948" s="28"/>
      <c r="B948" s="19">
        <v>1</v>
      </c>
      <c r="C948" s="9">
        <v>5</v>
      </c>
      <c r="D948" s="167" t="s">
        <v>218</v>
      </c>
      <c r="E948" s="167">
        <v>78</v>
      </c>
      <c r="F948" s="167">
        <v>73</v>
      </c>
      <c r="G948" s="167">
        <v>62</v>
      </c>
      <c r="H948" s="167">
        <v>70.540999999999997</v>
      </c>
      <c r="I948" s="167">
        <v>82</v>
      </c>
      <c r="J948" s="167">
        <v>79</v>
      </c>
      <c r="K948" s="164"/>
      <c r="L948" s="165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  <c r="AA948" s="165"/>
      <c r="AB948" s="165"/>
      <c r="AC948" s="165"/>
      <c r="AD948" s="165"/>
      <c r="AE948" s="165"/>
      <c r="AF948" s="165"/>
      <c r="AG948" s="165"/>
      <c r="AH948" s="165"/>
      <c r="AI948" s="165"/>
      <c r="AJ948" s="165"/>
      <c r="AK948" s="165"/>
      <c r="AL948" s="165"/>
      <c r="AM948" s="165"/>
      <c r="AN948" s="165"/>
      <c r="AO948" s="165"/>
      <c r="AP948" s="165"/>
      <c r="AQ948" s="165"/>
      <c r="AR948" s="165"/>
      <c r="AS948" s="165"/>
      <c r="AT948" s="165"/>
      <c r="AU948" s="165"/>
      <c r="AV948" s="165"/>
      <c r="AW948" s="165"/>
      <c r="AX948" s="165"/>
      <c r="AY948" s="165"/>
      <c r="AZ948" s="165"/>
      <c r="BA948" s="165"/>
      <c r="BB948" s="165"/>
      <c r="BC948" s="165"/>
      <c r="BD948" s="165"/>
      <c r="BE948" s="165"/>
      <c r="BF948" s="165"/>
      <c r="BG948" s="165"/>
      <c r="BH948" s="165"/>
      <c r="BI948" s="165"/>
      <c r="BJ948" s="165"/>
      <c r="BK948" s="165"/>
      <c r="BL948" s="165"/>
      <c r="BM948" s="166">
        <v>34</v>
      </c>
    </row>
    <row r="949" spans="1:65">
      <c r="A949" s="28"/>
      <c r="B949" s="19">
        <v>1</v>
      </c>
      <c r="C949" s="9">
        <v>6</v>
      </c>
      <c r="D949" s="167" t="s">
        <v>218</v>
      </c>
      <c r="E949" s="167">
        <v>79</v>
      </c>
      <c r="F949" s="167">
        <v>73</v>
      </c>
      <c r="G949" s="167">
        <v>64</v>
      </c>
      <c r="H949" s="167">
        <v>71.447999999999993</v>
      </c>
      <c r="I949" s="167">
        <v>81</v>
      </c>
      <c r="J949" s="167">
        <v>79</v>
      </c>
      <c r="K949" s="164"/>
      <c r="L949" s="165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  <c r="AA949" s="165"/>
      <c r="AB949" s="165"/>
      <c r="AC949" s="165"/>
      <c r="AD949" s="165"/>
      <c r="AE949" s="165"/>
      <c r="AF949" s="165"/>
      <c r="AG949" s="165"/>
      <c r="AH949" s="165"/>
      <c r="AI949" s="165"/>
      <c r="AJ949" s="165"/>
      <c r="AK949" s="165"/>
      <c r="AL949" s="165"/>
      <c r="AM949" s="165"/>
      <c r="AN949" s="165"/>
      <c r="AO949" s="165"/>
      <c r="AP949" s="165"/>
      <c r="AQ949" s="165"/>
      <c r="AR949" s="165"/>
      <c r="AS949" s="165"/>
      <c r="AT949" s="165"/>
      <c r="AU949" s="165"/>
      <c r="AV949" s="165"/>
      <c r="AW949" s="165"/>
      <c r="AX949" s="165"/>
      <c r="AY949" s="165"/>
      <c r="AZ949" s="165"/>
      <c r="BA949" s="165"/>
      <c r="BB949" s="165"/>
      <c r="BC949" s="165"/>
      <c r="BD949" s="165"/>
      <c r="BE949" s="165"/>
      <c r="BF949" s="165"/>
      <c r="BG949" s="165"/>
      <c r="BH949" s="165"/>
      <c r="BI949" s="165"/>
      <c r="BJ949" s="165"/>
      <c r="BK949" s="165"/>
      <c r="BL949" s="165"/>
      <c r="BM949" s="169"/>
    </row>
    <row r="950" spans="1:65">
      <c r="A950" s="28"/>
      <c r="B950" s="20" t="s">
        <v>213</v>
      </c>
      <c r="C950" s="12"/>
      <c r="D950" s="170" t="s">
        <v>548</v>
      </c>
      <c r="E950" s="170">
        <v>79</v>
      </c>
      <c r="F950" s="170">
        <v>73.5</v>
      </c>
      <c r="G950" s="170">
        <v>62.833333333333336</v>
      </c>
      <c r="H950" s="170">
        <v>71.24633333333334</v>
      </c>
      <c r="I950" s="170">
        <v>77.166666666666671</v>
      </c>
      <c r="J950" s="170">
        <v>79.166666666666671</v>
      </c>
      <c r="K950" s="164"/>
      <c r="L950" s="165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  <c r="AA950" s="165"/>
      <c r="AB950" s="165"/>
      <c r="AC950" s="165"/>
      <c r="AD950" s="165"/>
      <c r="AE950" s="165"/>
      <c r="AF950" s="165"/>
      <c r="AG950" s="165"/>
      <c r="AH950" s="165"/>
      <c r="AI950" s="165"/>
      <c r="AJ950" s="165"/>
      <c r="AK950" s="165"/>
      <c r="AL950" s="165"/>
      <c r="AM950" s="165"/>
      <c r="AN950" s="165"/>
      <c r="AO950" s="165"/>
      <c r="AP950" s="165"/>
      <c r="AQ950" s="165"/>
      <c r="AR950" s="165"/>
      <c r="AS950" s="165"/>
      <c r="AT950" s="165"/>
      <c r="AU950" s="165"/>
      <c r="AV950" s="165"/>
      <c r="AW950" s="165"/>
      <c r="AX950" s="165"/>
      <c r="AY950" s="165"/>
      <c r="AZ950" s="165"/>
      <c r="BA950" s="165"/>
      <c r="BB950" s="165"/>
      <c r="BC950" s="165"/>
      <c r="BD950" s="165"/>
      <c r="BE950" s="165"/>
      <c r="BF950" s="165"/>
      <c r="BG950" s="165"/>
      <c r="BH950" s="165"/>
      <c r="BI950" s="165"/>
      <c r="BJ950" s="165"/>
      <c r="BK950" s="165"/>
      <c r="BL950" s="165"/>
      <c r="BM950" s="169"/>
    </row>
    <row r="951" spans="1:65">
      <c r="A951" s="28"/>
      <c r="B951" s="3" t="s">
        <v>214</v>
      </c>
      <c r="C951" s="27"/>
      <c r="D951" s="167" t="s">
        <v>548</v>
      </c>
      <c r="E951" s="167">
        <v>79</v>
      </c>
      <c r="F951" s="167">
        <v>73.5</v>
      </c>
      <c r="G951" s="167">
        <v>62.5</v>
      </c>
      <c r="H951" s="167">
        <v>70.887</v>
      </c>
      <c r="I951" s="167">
        <v>78.5</v>
      </c>
      <c r="J951" s="167">
        <v>79</v>
      </c>
      <c r="K951" s="164"/>
      <c r="L951" s="165"/>
      <c r="M951" s="165"/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  <c r="AA951" s="165"/>
      <c r="AB951" s="165"/>
      <c r="AC951" s="165"/>
      <c r="AD951" s="165"/>
      <c r="AE951" s="165"/>
      <c r="AF951" s="165"/>
      <c r="AG951" s="165"/>
      <c r="AH951" s="165"/>
      <c r="AI951" s="165"/>
      <c r="AJ951" s="165"/>
      <c r="AK951" s="165"/>
      <c r="AL951" s="165"/>
      <c r="AM951" s="165"/>
      <c r="AN951" s="165"/>
      <c r="AO951" s="165"/>
      <c r="AP951" s="165"/>
      <c r="AQ951" s="165"/>
      <c r="AR951" s="165"/>
      <c r="AS951" s="165"/>
      <c r="AT951" s="165"/>
      <c r="AU951" s="165"/>
      <c r="AV951" s="165"/>
      <c r="AW951" s="165"/>
      <c r="AX951" s="165"/>
      <c r="AY951" s="165"/>
      <c r="AZ951" s="165"/>
      <c r="BA951" s="165"/>
      <c r="BB951" s="165"/>
      <c r="BC951" s="165"/>
      <c r="BD951" s="165"/>
      <c r="BE951" s="165"/>
      <c r="BF951" s="165"/>
      <c r="BG951" s="165"/>
      <c r="BH951" s="165"/>
      <c r="BI951" s="165"/>
      <c r="BJ951" s="165"/>
      <c r="BK951" s="165"/>
      <c r="BL951" s="165"/>
      <c r="BM951" s="169"/>
    </row>
    <row r="952" spans="1:65">
      <c r="A952" s="28"/>
      <c r="B952" s="3" t="s">
        <v>215</v>
      </c>
      <c r="C952" s="27"/>
      <c r="D952" s="150" t="s">
        <v>548</v>
      </c>
      <c r="E952" s="150">
        <v>0.89442719099991586</v>
      </c>
      <c r="F952" s="150">
        <v>1.51657508881031</v>
      </c>
      <c r="G952" s="150">
        <v>0.98319208025017502</v>
      </c>
      <c r="H952" s="150">
        <v>1.6133669968939695</v>
      </c>
      <c r="I952" s="150">
        <v>4.6224091842530193</v>
      </c>
      <c r="J952" s="150">
        <v>0.75277265270908111</v>
      </c>
      <c r="K952" s="147"/>
      <c r="L952" s="148"/>
      <c r="M952" s="148"/>
      <c r="N952" s="148"/>
      <c r="O952" s="148"/>
      <c r="P952" s="148"/>
      <c r="Q952" s="148"/>
      <c r="R952" s="148"/>
      <c r="S952" s="148"/>
      <c r="T952" s="148"/>
      <c r="U952" s="148"/>
      <c r="V952" s="148"/>
      <c r="W952" s="148"/>
      <c r="X952" s="148"/>
      <c r="Y952" s="148"/>
      <c r="Z952" s="148"/>
      <c r="AA952" s="148"/>
      <c r="AB952" s="148"/>
      <c r="AC952" s="148"/>
      <c r="AD952" s="148"/>
      <c r="AE952" s="148"/>
      <c r="AF952" s="148"/>
      <c r="AG952" s="148"/>
      <c r="AH952" s="148"/>
      <c r="AI952" s="148"/>
      <c r="AJ952" s="148"/>
      <c r="AK952" s="148"/>
      <c r="AL952" s="148"/>
      <c r="AM952" s="148"/>
      <c r="AN952" s="148"/>
      <c r="AO952" s="148"/>
      <c r="AP952" s="148"/>
      <c r="AQ952" s="148"/>
      <c r="AR952" s="148"/>
      <c r="AS952" s="148"/>
      <c r="AT952" s="148"/>
      <c r="AU952" s="148"/>
      <c r="AV952" s="148"/>
      <c r="AW952" s="148"/>
      <c r="AX952" s="148"/>
      <c r="AY952" s="148"/>
      <c r="AZ952" s="148"/>
      <c r="BA952" s="148"/>
      <c r="BB952" s="148"/>
      <c r="BC952" s="148"/>
      <c r="BD952" s="148"/>
      <c r="BE952" s="148"/>
      <c r="BF952" s="148"/>
      <c r="BG952" s="148"/>
      <c r="BH952" s="148"/>
      <c r="BI952" s="148"/>
      <c r="BJ952" s="148"/>
      <c r="BK952" s="148"/>
      <c r="BL952" s="148"/>
      <c r="BM952" s="153"/>
    </row>
    <row r="953" spans="1:65">
      <c r="A953" s="28"/>
      <c r="B953" s="3" t="s">
        <v>86</v>
      </c>
      <c r="C953" s="27"/>
      <c r="D953" s="13" t="s">
        <v>548</v>
      </c>
      <c r="E953" s="13">
        <v>1.1321863177214125E-2</v>
      </c>
      <c r="F953" s="13">
        <v>2.0633674677691293E-2</v>
      </c>
      <c r="G953" s="13">
        <v>1.5647619314326393E-2</v>
      </c>
      <c r="H953" s="13">
        <v>2.2644912677058975E-2</v>
      </c>
      <c r="I953" s="13">
        <v>5.9901630897447329E-2</v>
      </c>
      <c r="J953" s="13">
        <v>9.5087071921147077E-3</v>
      </c>
      <c r="K953" s="95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A954" s="28"/>
      <c r="B954" s="3" t="s">
        <v>216</v>
      </c>
      <c r="C954" s="27"/>
      <c r="D954" s="13" t="s">
        <v>548</v>
      </c>
      <c r="E954" s="13">
        <v>7.1642060096963167E-2</v>
      </c>
      <c r="F954" s="13">
        <v>-2.9659314287747707E-3</v>
      </c>
      <c r="G954" s="13">
        <v>-0.14766021802414531</v>
      </c>
      <c r="H954" s="13">
        <v>-3.3537121168502826E-2</v>
      </c>
      <c r="I954" s="13">
        <v>4.6772729588383966E-2</v>
      </c>
      <c r="J954" s="13">
        <v>7.3902908325016003E-2</v>
      </c>
      <c r="K954" s="95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2"/>
    </row>
    <row r="955" spans="1:65">
      <c r="A955" s="28"/>
      <c r="B955" s="44" t="s">
        <v>217</v>
      </c>
      <c r="C955" s="45"/>
      <c r="D955" s="43" t="s">
        <v>218</v>
      </c>
      <c r="E955" s="43">
        <v>0.66</v>
      </c>
      <c r="F955" s="43">
        <v>0.33</v>
      </c>
      <c r="G955" s="43">
        <v>2.25</v>
      </c>
      <c r="H955" s="43">
        <v>0.73</v>
      </c>
      <c r="I955" s="43">
        <v>0.33</v>
      </c>
      <c r="J955" s="43">
        <v>0.69</v>
      </c>
      <c r="K955" s="95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2"/>
    </row>
    <row r="956" spans="1:65">
      <c r="B956" s="29"/>
      <c r="C956" s="20"/>
      <c r="D956" s="20"/>
      <c r="E956" s="20"/>
      <c r="F956" s="20"/>
      <c r="G956" s="20"/>
      <c r="H956" s="20"/>
      <c r="I956" s="20"/>
      <c r="J956" s="20"/>
      <c r="BM956" s="52"/>
    </row>
    <row r="957" spans="1:65" ht="15">
      <c r="B957" s="8" t="s">
        <v>406</v>
      </c>
      <c r="BM957" s="26" t="s">
        <v>67</v>
      </c>
    </row>
    <row r="958" spans="1:65" ht="15">
      <c r="A958" s="24" t="s">
        <v>35</v>
      </c>
      <c r="B958" s="18" t="s">
        <v>115</v>
      </c>
      <c r="C958" s="15" t="s">
        <v>116</v>
      </c>
      <c r="D958" s="16" t="s">
        <v>190</v>
      </c>
      <c r="E958" s="17" t="s">
        <v>190</v>
      </c>
      <c r="F958" s="17" t="s">
        <v>190</v>
      </c>
      <c r="G958" s="17" t="s">
        <v>190</v>
      </c>
      <c r="H958" s="17" t="s">
        <v>190</v>
      </c>
      <c r="I958" s="17" t="s">
        <v>190</v>
      </c>
      <c r="J958" s="95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 t="s">
        <v>191</v>
      </c>
      <c r="C959" s="9" t="s">
        <v>191</v>
      </c>
      <c r="D959" s="93" t="s">
        <v>192</v>
      </c>
      <c r="E959" s="94" t="s">
        <v>201</v>
      </c>
      <c r="F959" s="94" t="s">
        <v>202</v>
      </c>
      <c r="G959" s="94" t="s">
        <v>205</v>
      </c>
      <c r="H959" s="94" t="s">
        <v>206</v>
      </c>
      <c r="I959" s="94" t="s">
        <v>210</v>
      </c>
      <c r="J959" s="95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 t="s">
        <v>3</v>
      </c>
    </row>
    <row r="960" spans="1:65">
      <c r="A960" s="28"/>
      <c r="B960" s="19"/>
      <c r="C960" s="9"/>
      <c r="D960" s="10" t="s">
        <v>211</v>
      </c>
      <c r="E960" s="11" t="s">
        <v>117</v>
      </c>
      <c r="F960" s="11" t="s">
        <v>211</v>
      </c>
      <c r="G960" s="11" t="s">
        <v>212</v>
      </c>
      <c r="H960" s="11" t="s">
        <v>117</v>
      </c>
      <c r="I960" s="11" t="s">
        <v>211</v>
      </c>
      <c r="J960" s="95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/>
      <c r="C961" s="9"/>
      <c r="D961" s="25"/>
      <c r="E961" s="25"/>
      <c r="F961" s="25"/>
      <c r="G961" s="25"/>
      <c r="H961" s="25"/>
      <c r="I961" s="25"/>
      <c r="J961" s="95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</v>
      </c>
    </row>
    <row r="962" spans="1:65">
      <c r="A962" s="28"/>
      <c r="B962" s="18">
        <v>1</v>
      </c>
      <c r="C962" s="14">
        <v>1</v>
      </c>
      <c r="D962" s="145" t="s">
        <v>218</v>
      </c>
      <c r="E962" s="145">
        <v>21</v>
      </c>
      <c r="F962" s="145">
        <v>19.2</v>
      </c>
      <c r="G962" s="145">
        <v>22.48</v>
      </c>
      <c r="H962" s="145">
        <v>14</v>
      </c>
      <c r="I962" s="145">
        <v>19.3</v>
      </c>
      <c r="J962" s="147"/>
      <c r="K962" s="148"/>
      <c r="L962" s="148"/>
      <c r="M962" s="148"/>
      <c r="N962" s="148"/>
      <c r="O962" s="148"/>
      <c r="P962" s="148"/>
      <c r="Q962" s="148"/>
      <c r="R962" s="148"/>
      <c r="S962" s="148"/>
      <c r="T962" s="148"/>
      <c r="U962" s="148"/>
      <c r="V962" s="148"/>
      <c r="W962" s="148"/>
      <c r="X962" s="148"/>
      <c r="Y962" s="148"/>
      <c r="Z962" s="148"/>
      <c r="AA962" s="148"/>
      <c r="AB962" s="148"/>
      <c r="AC962" s="148"/>
      <c r="AD962" s="148"/>
      <c r="AE962" s="148"/>
      <c r="AF962" s="148"/>
      <c r="AG962" s="148"/>
      <c r="AH962" s="148"/>
      <c r="AI962" s="148"/>
      <c r="AJ962" s="148"/>
      <c r="AK962" s="148"/>
      <c r="AL962" s="148"/>
      <c r="AM962" s="148"/>
      <c r="AN962" s="148"/>
      <c r="AO962" s="148"/>
      <c r="AP962" s="148"/>
      <c r="AQ962" s="148"/>
      <c r="AR962" s="148"/>
      <c r="AS962" s="148"/>
      <c r="AT962" s="148"/>
      <c r="AU962" s="148"/>
      <c r="AV962" s="148"/>
      <c r="AW962" s="148"/>
      <c r="AX962" s="148"/>
      <c r="AY962" s="148"/>
      <c r="AZ962" s="148"/>
      <c r="BA962" s="148"/>
      <c r="BB962" s="148"/>
      <c r="BC962" s="148"/>
      <c r="BD962" s="148"/>
      <c r="BE962" s="148"/>
      <c r="BF962" s="148"/>
      <c r="BG962" s="148"/>
      <c r="BH962" s="148"/>
      <c r="BI962" s="148"/>
      <c r="BJ962" s="148"/>
      <c r="BK962" s="148"/>
      <c r="BL962" s="148"/>
      <c r="BM962" s="149">
        <v>1</v>
      </c>
    </row>
    <row r="963" spans="1:65">
      <c r="A963" s="28"/>
      <c r="B963" s="19">
        <v>1</v>
      </c>
      <c r="C963" s="9">
        <v>2</v>
      </c>
      <c r="D963" s="150" t="s">
        <v>218</v>
      </c>
      <c r="E963" s="150">
        <v>17</v>
      </c>
      <c r="F963" s="150">
        <v>21.6</v>
      </c>
      <c r="G963" s="150">
        <v>23.93</v>
      </c>
      <c r="H963" s="150">
        <v>16</v>
      </c>
      <c r="I963" s="150">
        <v>21</v>
      </c>
      <c r="J963" s="147"/>
      <c r="K963" s="148"/>
      <c r="L963" s="148"/>
      <c r="M963" s="148"/>
      <c r="N963" s="148"/>
      <c r="O963" s="148"/>
      <c r="P963" s="148"/>
      <c r="Q963" s="148"/>
      <c r="R963" s="148"/>
      <c r="S963" s="148"/>
      <c r="T963" s="148"/>
      <c r="U963" s="148"/>
      <c r="V963" s="148"/>
      <c r="W963" s="148"/>
      <c r="X963" s="148"/>
      <c r="Y963" s="148"/>
      <c r="Z963" s="148"/>
      <c r="AA963" s="148"/>
      <c r="AB963" s="148"/>
      <c r="AC963" s="148"/>
      <c r="AD963" s="148"/>
      <c r="AE963" s="148"/>
      <c r="AF963" s="148"/>
      <c r="AG963" s="148"/>
      <c r="AH963" s="148"/>
      <c r="AI963" s="148"/>
      <c r="AJ963" s="148"/>
      <c r="AK963" s="148"/>
      <c r="AL963" s="148"/>
      <c r="AM963" s="148"/>
      <c r="AN963" s="148"/>
      <c r="AO963" s="148"/>
      <c r="AP963" s="148"/>
      <c r="AQ963" s="148"/>
      <c r="AR963" s="148"/>
      <c r="AS963" s="148"/>
      <c r="AT963" s="148"/>
      <c r="AU963" s="148"/>
      <c r="AV963" s="148"/>
      <c r="AW963" s="148"/>
      <c r="AX963" s="148"/>
      <c r="AY963" s="148"/>
      <c r="AZ963" s="148"/>
      <c r="BA963" s="148"/>
      <c r="BB963" s="148"/>
      <c r="BC963" s="148"/>
      <c r="BD963" s="148"/>
      <c r="BE963" s="148"/>
      <c r="BF963" s="148"/>
      <c r="BG963" s="148"/>
      <c r="BH963" s="148"/>
      <c r="BI963" s="148"/>
      <c r="BJ963" s="148"/>
      <c r="BK963" s="148"/>
      <c r="BL963" s="148"/>
      <c r="BM963" s="149">
        <v>42</v>
      </c>
    </row>
    <row r="964" spans="1:65">
      <c r="A964" s="28"/>
      <c r="B964" s="19">
        <v>1</v>
      </c>
      <c r="C964" s="9">
        <v>3</v>
      </c>
      <c r="D964" s="150" t="s">
        <v>218</v>
      </c>
      <c r="E964" s="150">
        <v>20</v>
      </c>
      <c r="F964" s="150">
        <v>20.7</v>
      </c>
      <c r="G964" s="150">
        <v>18.739999999999998</v>
      </c>
      <c r="H964" s="150">
        <v>20</v>
      </c>
      <c r="I964" s="150">
        <v>18.5</v>
      </c>
      <c r="J964" s="147"/>
      <c r="K964" s="148"/>
      <c r="L964" s="148"/>
      <c r="M964" s="148"/>
      <c r="N964" s="148"/>
      <c r="O964" s="148"/>
      <c r="P964" s="148"/>
      <c r="Q964" s="148"/>
      <c r="R964" s="148"/>
      <c r="S964" s="148"/>
      <c r="T964" s="148"/>
      <c r="U964" s="148"/>
      <c r="V964" s="148"/>
      <c r="W964" s="148"/>
      <c r="X964" s="148"/>
      <c r="Y964" s="148"/>
      <c r="Z964" s="148"/>
      <c r="AA964" s="148"/>
      <c r="AB964" s="148"/>
      <c r="AC964" s="148"/>
      <c r="AD964" s="148"/>
      <c r="AE964" s="148"/>
      <c r="AF964" s="148"/>
      <c r="AG964" s="148"/>
      <c r="AH964" s="148"/>
      <c r="AI964" s="148"/>
      <c r="AJ964" s="148"/>
      <c r="AK964" s="148"/>
      <c r="AL964" s="148"/>
      <c r="AM964" s="148"/>
      <c r="AN964" s="148"/>
      <c r="AO964" s="148"/>
      <c r="AP964" s="148"/>
      <c r="AQ964" s="148"/>
      <c r="AR964" s="148"/>
      <c r="AS964" s="148"/>
      <c r="AT964" s="148"/>
      <c r="AU964" s="148"/>
      <c r="AV964" s="148"/>
      <c r="AW964" s="148"/>
      <c r="AX964" s="148"/>
      <c r="AY964" s="148"/>
      <c r="AZ964" s="148"/>
      <c r="BA964" s="148"/>
      <c r="BB964" s="148"/>
      <c r="BC964" s="148"/>
      <c r="BD964" s="148"/>
      <c r="BE964" s="148"/>
      <c r="BF964" s="148"/>
      <c r="BG964" s="148"/>
      <c r="BH964" s="148"/>
      <c r="BI964" s="148"/>
      <c r="BJ964" s="148"/>
      <c r="BK964" s="148"/>
      <c r="BL964" s="148"/>
      <c r="BM964" s="149">
        <v>16</v>
      </c>
    </row>
    <row r="965" spans="1:65">
      <c r="A965" s="28"/>
      <c r="B965" s="19">
        <v>1</v>
      </c>
      <c r="C965" s="9">
        <v>4</v>
      </c>
      <c r="D965" s="150" t="s">
        <v>218</v>
      </c>
      <c r="E965" s="150">
        <v>20</v>
      </c>
      <c r="F965" s="152">
        <v>24.1</v>
      </c>
      <c r="G965" s="150">
        <v>20.59</v>
      </c>
      <c r="H965" s="150">
        <v>22</v>
      </c>
      <c r="I965" s="150">
        <v>18.3</v>
      </c>
      <c r="J965" s="147"/>
      <c r="K965" s="148"/>
      <c r="L965" s="148"/>
      <c r="M965" s="148"/>
      <c r="N965" s="148"/>
      <c r="O965" s="148"/>
      <c r="P965" s="148"/>
      <c r="Q965" s="148"/>
      <c r="R965" s="148"/>
      <c r="S965" s="148"/>
      <c r="T965" s="148"/>
      <c r="U965" s="148"/>
      <c r="V965" s="148"/>
      <c r="W965" s="148"/>
      <c r="X965" s="148"/>
      <c r="Y965" s="148"/>
      <c r="Z965" s="148"/>
      <c r="AA965" s="148"/>
      <c r="AB965" s="148"/>
      <c r="AC965" s="148"/>
      <c r="AD965" s="148"/>
      <c r="AE965" s="148"/>
      <c r="AF965" s="148"/>
      <c r="AG965" s="148"/>
      <c r="AH965" s="148"/>
      <c r="AI965" s="148"/>
      <c r="AJ965" s="148"/>
      <c r="AK965" s="148"/>
      <c r="AL965" s="148"/>
      <c r="AM965" s="148"/>
      <c r="AN965" s="148"/>
      <c r="AO965" s="148"/>
      <c r="AP965" s="148"/>
      <c r="AQ965" s="148"/>
      <c r="AR965" s="148"/>
      <c r="AS965" s="148"/>
      <c r="AT965" s="148"/>
      <c r="AU965" s="148"/>
      <c r="AV965" s="148"/>
      <c r="AW965" s="148"/>
      <c r="AX965" s="148"/>
      <c r="AY965" s="148"/>
      <c r="AZ965" s="148"/>
      <c r="BA965" s="148"/>
      <c r="BB965" s="148"/>
      <c r="BC965" s="148"/>
      <c r="BD965" s="148"/>
      <c r="BE965" s="148"/>
      <c r="BF965" s="148"/>
      <c r="BG965" s="148"/>
      <c r="BH965" s="148"/>
      <c r="BI965" s="148"/>
      <c r="BJ965" s="148"/>
      <c r="BK965" s="148"/>
      <c r="BL965" s="148"/>
      <c r="BM965" s="149">
        <v>19.771000000000001</v>
      </c>
    </row>
    <row r="966" spans="1:65">
      <c r="A966" s="28"/>
      <c r="B966" s="19">
        <v>1</v>
      </c>
      <c r="C966" s="9">
        <v>5</v>
      </c>
      <c r="D966" s="150" t="s">
        <v>218</v>
      </c>
      <c r="E966" s="150">
        <v>19</v>
      </c>
      <c r="F966" s="150">
        <v>20.8</v>
      </c>
      <c r="G966" s="150">
        <v>21.22</v>
      </c>
      <c r="H966" s="150">
        <v>19</v>
      </c>
      <c r="I966" s="150">
        <v>18.100000000000001</v>
      </c>
      <c r="J966" s="147"/>
      <c r="K966" s="148"/>
      <c r="L966" s="148"/>
      <c r="M966" s="148"/>
      <c r="N966" s="148"/>
      <c r="O966" s="148"/>
      <c r="P966" s="148"/>
      <c r="Q966" s="148"/>
      <c r="R966" s="148"/>
      <c r="S966" s="148"/>
      <c r="T966" s="148"/>
      <c r="U966" s="148"/>
      <c r="V966" s="148"/>
      <c r="W966" s="148"/>
      <c r="X966" s="148"/>
      <c r="Y966" s="148"/>
      <c r="Z966" s="148"/>
      <c r="AA966" s="148"/>
      <c r="AB966" s="148"/>
      <c r="AC966" s="148"/>
      <c r="AD966" s="148"/>
      <c r="AE966" s="148"/>
      <c r="AF966" s="148"/>
      <c r="AG966" s="148"/>
      <c r="AH966" s="148"/>
      <c r="AI966" s="148"/>
      <c r="AJ966" s="148"/>
      <c r="AK966" s="148"/>
      <c r="AL966" s="148"/>
      <c r="AM966" s="148"/>
      <c r="AN966" s="148"/>
      <c r="AO966" s="148"/>
      <c r="AP966" s="148"/>
      <c r="AQ966" s="148"/>
      <c r="AR966" s="148"/>
      <c r="AS966" s="148"/>
      <c r="AT966" s="148"/>
      <c r="AU966" s="148"/>
      <c r="AV966" s="148"/>
      <c r="AW966" s="148"/>
      <c r="AX966" s="148"/>
      <c r="AY966" s="148"/>
      <c r="AZ966" s="148"/>
      <c r="BA966" s="148"/>
      <c r="BB966" s="148"/>
      <c r="BC966" s="148"/>
      <c r="BD966" s="148"/>
      <c r="BE966" s="148"/>
      <c r="BF966" s="148"/>
      <c r="BG966" s="148"/>
      <c r="BH966" s="148"/>
      <c r="BI966" s="148"/>
      <c r="BJ966" s="148"/>
      <c r="BK966" s="148"/>
      <c r="BL966" s="148"/>
      <c r="BM966" s="149">
        <v>35</v>
      </c>
    </row>
    <row r="967" spans="1:65">
      <c r="A967" s="28"/>
      <c r="B967" s="19">
        <v>1</v>
      </c>
      <c r="C967" s="9">
        <v>6</v>
      </c>
      <c r="D967" s="150" t="s">
        <v>218</v>
      </c>
      <c r="E967" s="150">
        <v>22</v>
      </c>
      <c r="F967" s="150">
        <v>20.6</v>
      </c>
      <c r="G967" s="150">
        <v>19.29</v>
      </c>
      <c r="H967" s="150">
        <v>17</v>
      </c>
      <c r="I967" s="150">
        <v>21.2</v>
      </c>
      <c r="J967" s="147"/>
      <c r="K967" s="148"/>
      <c r="L967" s="148"/>
      <c r="M967" s="148"/>
      <c r="N967" s="148"/>
      <c r="O967" s="148"/>
      <c r="P967" s="148"/>
      <c r="Q967" s="148"/>
      <c r="R967" s="148"/>
      <c r="S967" s="148"/>
      <c r="T967" s="148"/>
      <c r="U967" s="148"/>
      <c r="V967" s="148"/>
      <c r="W967" s="148"/>
      <c r="X967" s="148"/>
      <c r="Y967" s="148"/>
      <c r="Z967" s="148"/>
      <c r="AA967" s="148"/>
      <c r="AB967" s="148"/>
      <c r="AC967" s="148"/>
      <c r="AD967" s="148"/>
      <c r="AE967" s="148"/>
      <c r="AF967" s="148"/>
      <c r="AG967" s="148"/>
      <c r="AH967" s="148"/>
      <c r="AI967" s="148"/>
      <c r="AJ967" s="148"/>
      <c r="AK967" s="148"/>
      <c r="AL967" s="148"/>
      <c r="AM967" s="148"/>
      <c r="AN967" s="148"/>
      <c r="AO967" s="148"/>
      <c r="AP967" s="148"/>
      <c r="AQ967" s="148"/>
      <c r="AR967" s="148"/>
      <c r="AS967" s="148"/>
      <c r="AT967" s="148"/>
      <c r="AU967" s="148"/>
      <c r="AV967" s="148"/>
      <c r="AW967" s="148"/>
      <c r="AX967" s="148"/>
      <c r="AY967" s="148"/>
      <c r="AZ967" s="148"/>
      <c r="BA967" s="148"/>
      <c r="BB967" s="148"/>
      <c r="BC967" s="148"/>
      <c r="BD967" s="148"/>
      <c r="BE967" s="148"/>
      <c r="BF967" s="148"/>
      <c r="BG967" s="148"/>
      <c r="BH967" s="148"/>
      <c r="BI967" s="148"/>
      <c r="BJ967" s="148"/>
      <c r="BK967" s="148"/>
      <c r="BL967" s="148"/>
      <c r="BM967" s="153"/>
    </row>
    <row r="968" spans="1:65">
      <c r="A968" s="28"/>
      <c r="B968" s="20" t="s">
        <v>213</v>
      </c>
      <c r="C968" s="12"/>
      <c r="D968" s="154" t="s">
        <v>548</v>
      </c>
      <c r="E968" s="154">
        <v>19.833333333333332</v>
      </c>
      <c r="F968" s="154">
        <v>21.166666666666668</v>
      </c>
      <c r="G968" s="154">
        <v>21.041666666666668</v>
      </c>
      <c r="H968" s="154">
        <v>18</v>
      </c>
      <c r="I968" s="154">
        <v>19.399999999999999</v>
      </c>
      <c r="J968" s="147"/>
      <c r="K968" s="148"/>
      <c r="L968" s="148"/>
      <c r="M968" s="148"/>
      <c r="N968" s="148"/>
      <c r="O968" s="148"/>
      <c r="P968" s="148"/>
      <c r="Q968" s="148"/>
      <c r="R968" s="148"/>
      <c r="S968" s="148"/>
      <c r="T968" s="148"/>
      <c r="U968" s="148"/>
      <c r="V968" s="148"/>
      <c r="W968" s="148"/>
      <c r="X968" s="148"/>
      <c r="Y968" s="148"/>
      <c r="Z968" s="148"/>
      <c r="AA968" s="148"/>
      <c r="AB968" s="148"/>
      <c r="AC968" s="148"/>
      <c r="AD968" s="148"/>
      <c r="AE968" s="148"/>
      <c r="AF968" s="148"/>
      <c r="AG968" s="148"/>
      <c r="AH968" s="148"/>
      <c r="AI968" s="148"/>
      <c r="AJ968" s="148"/>
      <c r="AK968" s="148"/>
      <c r="AL968" s="148"/>
      <c r="AM968" s="148"/>
      <c r="AN968" s="148"/>
      <c r="AO968" s="148"/>
      <c r="AP968" s="148"/>
      <c r="AQ968" s="148"/>
      <c r="AR968" s="148"/>
      <c r="AS968" s="148"/>
      <c r="AT968" s="148"/>
      <c r="AU968" s="148"/>
      <c r="AV968" s="148"/>
      <c r="AW968" s="148"/>
      <c r="AX968" s="148"/>
      <c r="AY968" s="148"/>
      <c r="AZ968" s="148"/>
      <c r="BA968" s="148"/>
      <c r="BB968" s="148"/>
      <c r="BC968" s="148"/>
      <c r="BD968" s="148"/>
      <c r="BE968" s="148"/>
      <c r="BF968" s="148"/>
      <c r="BG968" s="148"/>
      <c r="BH968" s="148"/>
      <c r="BI968" s="148"/>
      <c r="BJ968" s="148"/>
      <c r="BK968" s="148"/>
      <c r="BL968" s="148"/>
      <c r="BM968" s="153"/>
    </row>
    <row r="969" spans="1:65">
      <c r="A969" s="28"/>
      <c r="B969" s="3" t="s">
        <v>214</v>
      </c>
      <c r="C969" s="27"/>
      <c r="D969" s="150" t="s">
        <v>548</v>
      </c>
      <c r="E969" s="150">
        <v>20</v>
      </c>
      <c r="F969" s="150">
        <v>20.75</v>
      </c>
      <c r="G969" s="150">
        <v>20.905000000000001</v>
      </c>
      <c r="H969" s="150">
        <v>18</v>
      </c>
      <c r="I969" s="150">
        <v>18.899999999999999</v>
      </c>
      <c r="J969" s="147"/>
      <c r="K969" s="148"/>
      <c r="L969" s="148"/>
      <c r="M969" s="148"/>
      <c r="N969" s="148"/>
      <c r="O969" s="148"/>
      <c r="P969" s="148"/>
      <c r="Q969" s="148"/>
      <c r="R969" s="148"/>
      <c r="S969" s="148"/>
      <c r="T969" s="148"/>
      <c r="U969" s="148"/>
      <c r="V969" s="148"/>
      <c r="W969" s="148"/>
      <c r="X969" s="148"/>
      <c r="Y969" s="148"/>
      <c r="Z969" s="148"/>
      <c r="AA969" s="148"/>
      <c r="AB969" s="148"/>
      <c r="AC969" s="148"/>
      <c r="AD969" s="148"/>
      <c r="AE969" s="148"/>
      <c r="AF969" s="148"/>
      <c r="AG969" s="148"/>
      <c r="AH969" s="148"/>
      <c r="AI969" s="148"/>
      <c r="AJ969" s="148"/>
      <c r="AK969" s="148"/>
      <c r="AL969" s="148"/>
      <c r="AM969" s="148"/>
      <c r="AN969" s="148"/>
      <c r="AO969" s="148"/>
      <c r="AP969" s="148"/>
      <c r="AQ969" s="148"/>
      <c r="AR969" s="148"/>
      <c r="AS969" s="148"/>
      <c r="AT969" s="148"/>
      <c r="AU969" s="148"/>
      <c r="AV969" s="148"/>
      <c r="AW969" s="148"/>
      <c r="AX969" s="148"/>
      <c r="AY969" s="148"/>
      <c r="AZ969" s="148"/>
      <c r="BA969" s="148"/>
      <c r="BB969" s="148"/>
      <c r="BC969" s="148"/>
      <c r="BD969" s="148"/>
      <c r="BE969" s="148"/>
      <c r="BF969" s="148"/>
      <c r="BG969" s="148"/>
      <c r="BH969" s="148"/>
      <c r="BI969" s="148"/>
      <c r="BJ969" s="148"/>
      <c r="BK969" s="148"/>
      <c r="BL969" s="148"/>
      <c r="BM969" s="153"/>
    </row>
    <row r="970" spans="1:65">
      <c r="A970" s="28"/>
      <c r="B970" s="3" t="s">
        <v>215</v>
      </c>
      <c r="C970" s="27"/>
      <c r="D970" s="150" t="s">
        <v>548</v>
      </c>
      <c r="E970" s="150">
        <v>1.7224014243685086</v>
      </c>
      <c r="F970" s="150">
        <v>1.6329931618554527</v>
      </c>
      <c r="G970" s="150">
        <v>1.9500299143004625</v>
      </c>
      <c r="H970" s="150">
        <v>2.8982753492378879</v>
      </c>
      <c r="I970" s="150">
        <v>1.3798550648528267</v>
      </c>
      <c r="J970" s="147"/>
      <c r="K970" s="148"/>
      <c r="L970" s="148"/>
      <c r="M970" s="148"/>
      <c r="N970" s="148"/>
      <c r="O970" s="148"/>
      <c r="P970" s="148"/>
      <c r="Q970" s="148"/>
      <c r="R970" s="148"/>
      <c r="S970" s="148"/>
      <c r="T970" s="148"/>
      <c r="U970" s="148"/>
      <c r="V970" s="148"/>
      <c r="W970" s="148"/>
      <c r="X970" s="148"/>
      <c r="Y970" s="148"/>
      <c r="Z970" s="148"/>
      <c r="AA970" s="148"/>
      <c r="AB970" s="148"/>
      <c r="AC970" s="148"/>
      <c r="AD970" s="148"/>
      <c r="AE970" s="148"/>
      <c r="AF970" s="148"/>
      <c r="AG970" s="148"/>
      <c r="AH970" s="148"/>
      <c r="AI970" s="148"/>
      <c r="AJ970" s="148"/>
      <c r="AK970" s="148"/>
      <c r="AL970" s="148"/>
      <c r="AM970" s="148"/>
      <c r="AN970" s="148"/>
      <c r="AO970" s="148"/>
      <c r="AP970" s="148"/>
      <c r="AQ970" s="148"/>
      <c r="AR970" s="148"/>
      <c r="AS970" s="148"/>
      <c r="AT970" s="148"/>
      <c r="AU970" s="148"/>
      <c r="AV970" s="148"/>
      <c r="AW970" s="148"/>
      <c r="AX970" s="148"/>
      <c r="AY970" s="148"/>
      <c r="AZ970" s="148"/>
      <c r="BA970" s="148"/>
      <c r="BB970" s="148"/>
      <c r="BC970" s="148"/>
      <c r="BD970" s="148"/>
      <c r="BE970" s="148"/>
      <c r="BF970" s="148"/>
      <c r="BG970" s="148"/>
      <c r="BH970" s="148"/>
      <c r="BI970" s="148"/>
      <c r="BJ970" s="148"/>
      <c r="BK970" s="148"/>
      <c r="BL970" s="148"/>
      <c r="BM970" s="153"/>
    </row>
    <row r="971" spans="1:65">
      <c r="A971" s="28"/>
      <c r="B971" s="3" t="s">
        <v>86</v>
      </c>
      <c r="C971" s="27"/>
      <c r="D971" s="13" t="s">
        <v>548</v>
      </c>
      <c r="E971" s="13">
        <v>8.6843769295891202E-2</v>
      </c>
      <c r="F971" s="13">
        <v>7.7149283237265484E-2</v>
      </c>
      <c r="G971" s="13">
        <v>9.2674688996457616E-2</v>
      </c>
      <c r="H971" s="13">
        <v>0.16101529717988267</v>
      </c>
      <c r="I971" s="13">
        <v>7.1126549734681799E-2</v>
      </c>
      <c r="J971" s="95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A972" s="28"/>
      <c r="B972" s="3" t="s">
        <v>216</v>
      </c>
      <c r="C972" s="27"/>
      <c r="D972" s="13" t="s">
        <v>548</v>
      </c>
      <c r="E972" s="13">
        <v>3.1527658354828514E-3</v>
      </c>
      <c r="F972" s="13">
        <v>7.0591607236187626E-2</v>
      </c>
      <c r="G972" s="13">
        <v>6.4269215854871664E-2</v>
      </c>
      <c r="H972" s="13">
        <v>-8.9575641090486102E-2</v>
      </c>
      <c r="I972" s="13">
        <v>-1.8764857619746222E-2</v>
      </c>
      <c r="J972" s="95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2"/>
    </row>
    <row r="973" spans="1:65">
      <c r="A973" s="28"/>
      <c r="B973" s="44" t="s">
        <v>217</v>
      </c>
      <c r="C973" s="45"/>
      <c r="D973" s="43" t="s">
        <v>218</v>
      </c>
      <c r="E973" s="43">
        <v>0</v>
      </c>
      <c r="F973" s="43">
        <v>0.74</v>
      </c>
      <c r="G973" s="43">
        <v>0.67</v>
      </c>
      <c r="H973" s="43">
        <v>1.02</v>
      </c>
      <c r="I973" s="43">
        <v>0.24</v>
      </c>
      <c r="J973" s="95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2"/>
    </row>
    <row r="974" spans="1:65">
      <c r="B974" s="29"/>
      <c r="C974" s="20"/>
      <c r="D974" s="20"/>
      <c r="E974" s="20"/>
      <c r="F974" s="20"/>
      <c r="G974" s="20"/>
      <c r="H974" s="20"/>
      <c r="I974" s="20"/>
      <c r="BM974" s="52"/>
    </row>
    <row r="975" spans="1:65" ht="15">
      <c r="B975" s="8" t="s">
        <v>407</v>
      </c>
      <c r="BM975" s="26" t="s">
        <v>67</v>
      </c>
    </row>
    <row r="976" spans="1:65" ht="15">
      <c r="A976" s="24" t="s">
        <v>38</v>
      </c>
      <c r="B976" s="18" t="s">
        <v>115</v>
      </c>
      <c r="C976" s="15" t="s">
        <v>116</v>
      </c>
      <c r="D976" s="16" t="s">
        <v>190</v>
      </c>
      <c r="E976" s="17" t="s">
        <v>190</v>
      </c>
      <c r="F976" s="17" t="s">
        <v>190</v>
      </c>
      <c r="G976" s="17" t="s">
        <v>190</v>
      </c>
      <c r="H976" s="17" t="s">
        <v>190</v>
      </c>
      <c r="I976" s="17" t="s">
        <v>190</v>
      </c>
      <c r="J976" s="17" t="s">
        <v>190</v>
      </c>
      <c r="K976" s="95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 t="s">
        <v>191</v>
      </c>
      <c r="C977" s="9" t="s">
        <v>191</v>
      </c>
      <c r="D977" s="93" t="s">
        <v>192</v>
      </c>
      <c r="E977" s="94" t="s">
        <v>201</v>
      </c>
      <c r="F977" s="94" t="s">
        <v>202</v>
      </c>
      <c r="G977" s="94" t="s">
        <v>220</v>
      </c>
      <c r="H977" s="94" t="s">
        <v>205</v>
      </c>
      <c r="I977" s="94" t="s">
        <v>206</v>
      </c>
      <c r="J977" s="94" t="s">
        <v>210</v>
      </c>
      <c r="K977" s="95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 t="s">
        <v>3</v>
      </c>
    </row>
    <row r="978" spans="1:65">
      <c r="A978" s="28"/>
      <c r="B978" s="19"/>
      <c r="C978" s="9"/>
      <c r="D978" s="10" t="s">
        <v>211</v>
      </c>
      <c r="E978" s="11" t="s">
        <v>117</v>
      </c>
      <c r="F978" s="11" t="s">
        <v>211</v>
      </c>
      <c r="G978" s="11" t="s">
        <v>211</v>
      </c>
      <c r="H978" s="11" t="s">
        <v>212</v>
      </c>
      <c r="I978" s="11" t="s">
        <v>117</v>
      </c>
      <c r="J978" s="11" t="s">
        <v>211</v>
      </c>
      <c r="K978" s="95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/>
      <c r="C979" s="9"/>
      <c r="D979" s="25"/>
      <c r="E979" s="25"/>
      <c r="F979" s="25"/>
      <c r="G979" s="25"/>
      <c r="H979" s="25"/>
      <c r="I979" s="25"/>
      <c r="J979" s="25"/>
      <c r="K979" s="95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2</v>
      </c>
    </row>
    <row r="980" spans="1:65">
      <c r="A980" s="28"/>
      <c r="B980" s="18">
        <v>1</v>
      </c>
      <c r="C980" s="14">
        <v>1</v>
      </c>
      <c r="D980" s="145" t="s">
        <v>218</v>
      </c>
      <c r="E980" s="145">
        <v>23</v>
      </c>
      <c r="F980" s="145">
        <v>18.899999999999999</v>
      </c>
      <c r="G980" s="145">
        <v>17.77</v>
      </c>
      <c r="H980" s="145">
        <v>20.260000000000002</v>
      </c>
      <c r="I980" s="146">
        <v>12</v>
      </c>
      <c r="J980" s="145">
        <v>20.3</v>
      </c>
      <c r="K980" s="147"/>
      <c r="L980" s="148"/>
      <c r="M980" s="148"/>
      <c r="N980" s="148"/>
      <c r="O980" s="148"/>
      <c r="P980" s="148"/>
      <c r="Q980" s="148"/>
      <c r="R980" s="148"/>
      <c r="S980" s="148"/>
      <c r="T980" s="148"/>
      <c r="U980" s="148"/>
      <c r="V980" s="148"/>
      <c r="W980" s="148"/>
      <c r="X980" s="148"/>
      <c r="Y980" s="148"/>
      <c r="Z980" s="148"/>
      <c r="AA980" s="148"/>
      <c r="AB980" s="148"/>
      <c r="AC980" s="148"/>
      <c r="AD980" s="148"/>
      <c r="AE980" s="148"/>
      <c r="AF980" s="148"/>
      <c r="AG980" s="148"/>
      <c r="AH980" s="148"/>
      <c r="AI980" s="148"/>
      <c r="AJ980" s="148"/>
      <c r="AK980" s="148"/>
      <c r="AL980" s="148"/>
      <c r="AM980" s="148"/>
      <c r="AN980" s="148"/>
      <c r="AO980" s="148"/>
      <c r="AP980" s="148"/>
      <c r="AQ980" s="148"/>
      <c r="AR980" s="148"/>
      <c r="AS980" s="148"/>
      <c r="AT980" s="148"/>
      <c r="AU980" s="148"/>
      <c r="AV980" s="148"/>
      <c r="AW980" s="148"/>
      <c r="AX980" s="148"/>
      <c r="AY980" s="148"/>
      <c r="AZ980" s="148"/>
      <c r="BA980" s="148"/>
      <c r="BB980" s="148"/>
      <c r="BC980" s="148"/>
      <c r="BD980" s="148"/>
      <c r="BE980" s="148"/>
      <c r="BF980" s="148"/>
      <c r="BG980" s="148"/>
      <c r="BH980" s="148"/>
      <c r="BI980" s="148"/>
      <c r="BJ980" s="148"/>
      <c r="BK980" s="148"/>
      <c r="BL980" s="148"/>
      <c r="BM980" s="149">
        <v>1</v>
      </c>
    </row>
    <row r="981" spans="1:65">
      <c r="A981" s="28"/>
      <c r="B981" s="19">
        <v>1</v>
      </c>
      <c r="C981" s="9">
        <v>2</v>
      </c>
      <c r="D981" s="150" t="s">
        <v>218</v>
      </c>
      <c r="E981" s="150">
        <v>21</v>
      </c>
      <c r="F981" s="150">
        <v>20.5</v>
      </c>
      <c r="G981" s="150">
        <v>17.420000000000002</v>
      </c>
      <c r="H981" s="150">
        <v>20.280999999999999</v>
      </c>
      <c r="I981" s="151">
        <v>10</v>
      </c>
      <c r="J981" s="150">
        <v>19.600000000000001</v>
      </c>
      <c r="K981" s="147"/>
      <c r="L981" s="148"/>
      <c r="M981" s="148"/>
      <c r="N981" s="148"/>
      <c r="O981" s="148"/>
      <c r="P981" s="148"/>
      <c r="Q981" s="148"/>
      <c r="R981" s="148"/>
      <c r="S981" s="148"/>
      <c r="T981" s="148"/>
      <c r="U981" s="148"/>
      <c r="V981" s="148"/>
      <c r="W981" s="148"/>
      <c r="X981" s="148"/>
      <c r="Y981" s="148"/>
      <c r="Z981" s="148"/>
      <c r="AA981" s="148"/>
      <c r="AB981" s="148"/>
      <c r="AC981" s="148"/>
      <c r="AD981" s="148"/>
      <c r="AE981" s="148"/>
      <c r="AF981" s="148"/>
      <c r="AG981" s="148"/>
      <c r="AH981" s="148"/>
      <c r="AI981" s="148"/>
      <c r="AJ981" s="148"/>
      <c r="AK981" s="148"/>
      <c r="AL981" s="148"/>
      <c r="AM981" s="148"/>
      <c r="AN981" s="148"/>
      <c r="AO981" s="148"/>
      <c r="AP981" s="148"/>
      <c r="AQ981" s="148"/>
      <c r="AR981" s="148"/>
      <c r="AS981" s="148"/>
      <c r="AT981" s="148"/>
      <c r="AU981" s="148"/>
      <c r="AV981" s="148"/>
      <c r="AW981" s="148"/>
      <c r="AX981" s="148"/>
      <c r="AY981" s="148"/>
      <c r="AZ981" s="148"/>
      <c r="BA981" s="148"/>
      <c r="BB981" s="148"/>
      <c r="BC981" s="148"/>
      <c r="BD981" s="148"/>
      <c r="BE981" s="148"/>
      <c r="BF981" s="148"/>
      <c r="BG981" s="148"/>
      <c r="BH981" s="148"/>
      <c r="BI981" s="148"/>
      <c r="BJ981" s="148"/>
      <c r="BK981" s="148"/>
      <c r="BL981" s="148"/>
      <c r="BM981" s="149">
        <v>17</v>
      </c>
    </row>
    <row r="982" spans="1:65">
      <c r="A982" s="28"/>
      <c r="B982" s="19">
        <v>1</v>
      </c>
      <c r="C982" s="9">
        <v>3</v>
      </c>
      <c r="D982" s="150" t="s">
        <v>218</v>
      </c>
      <c r="E982" s="150">
        <v>20</v>
      </c>
      <c r="F982" s="150">
        <v>19.5</v>
      </c>
      <c r="G982" s="150">
        <v>17.96</v>
      </c>
      <c r="H982" s="150">
        <v>19.61</v>
      </c>
      <c r="I982" s="151">
        <v>14</v>
      </c>
      <c r="J982" s="150">
        <v>19.8</v>
      </c>
      <c r="K982" s="147"/>
      <c r="L982" s="148"/>
      <c r="M982" s="148"/>
      <c r="N982" s="148"/>
      <c r="O982" s="148"/>
      <c r="P982" s="148"/>
      <c r="Q982" s="148"/>
      <c r="R982" s="148"/>
      <c r="S982" s="148"/>
      <c r="T982" s="148"/>
      <c r="U982" s="148"/>
      <c r="V982" s="148"/>
      <c r="W982" s="148"/>
      <c r="X982" s="148"/>
      <c r="Y982" s="148"/>
      <c r="Z982" s="148"/>
      <c r="AA982" s="148"/>
      <c r="AB982" s="148"/>
      <c r="AC982" s="148"/>
      <c r="AD982" s="148"/>
      <c r="AE982" s="148"/>
      <c r="AF982" s="148"/>
      <c r="AG982" s="148"/>
      <c r="AH982" s="148"/>
      <c r="AI982" s="148"/>
      <c r="AJ982" s="148"/>
      <c r="AK982" s="148"/>
      <c r="AL982" s="148"/>
      <c r="AM982" s="148"/>
      <c r="AN982" s="148"/>
      <c r="AO982" s="148"/>
      <c r="AP982" s="148"/>
      <c r="AQ982" s="148"/>
      <c r="AR982" s="148"/>
      <c r="AS982" s="148"/>
      <c r="AT982" s="148"/>
      <c r="AU982" s="148"/>
      <c r="AV982" s="148"/>
      <c r="AW982" s="148"/>
      <c r="AX982" s="148"/>
      <c r="AY982" s="148"/>
      <c r="AZ982" s="148"/>
      <c r="BA982" s="148"/>
      <c r="BB982" s="148"/>
      <c r="BC982" s="148"/>
      <c r="BD982" s="148"/>
      <c r="BE982" s="148"/>
      <c r="BF982" s="148"/>
      <c r="BG982" s="148"/>
      <c r="BH982" s="148"/>
      <c r="BI982" s="148"/>
      <c r="BJ982" s="148"/>
      <c r="BK982" s="148"/>
      <c r="BL982" s="148"/>
      <c r="BM982" s="149">
        <v>16</v>
      </c>
    </row>
    <row r="983" spans="1:65">
      <c r="A983" s="28"/>
      <c r="B983" s="19">
        <v>1</v>
      </c>
      <c r="C983" s="9">
        <v>4</v>
      </c>
      <c r="D983" s="150" t="s">
        <v>218</v>
      </c>
      <c r="E983" s="150">
        <v>21</v>
      </c>
      <c r="F983" s="150">
        <v>18.3</v>
      </c>
      <c r="G983" s="150">
        <v>17.11</v>
      </c>
      <c r="H983" s="150">
        <v>20.010000000000002</v>
      </c>
      <c r="I983" s="151">
        <v>14</v>
      </c>
      <c r="J983" s="150">
        <v>20</v>
      </c>
      <c r="K983" s="147"/>
      <c r="L983" s="148"/>
      <c r="M983" s="148"/>
      <c r="N983" s="148"/>
      <c r="O983" s="148"/>
      <c r="P983" s="148"/>
      <c r="Q983" s="148"/>
      <c r="R983" s="148"/>
      <c r="S983" s="148"/>
      <c r="T983" s="148"/>
      <c r="U983" s="148"/>
      <c r="V983" s="148"/>
      <c r="W983" s="148"/>
      <c r="X983" s="148"/>
      <c r="Y983" s="148"/>
      <c r="Z983" s="148"/>
      <c r="AA983" s="148"/>
      <c r="AB983" s="148"/>
      <c r="AC983" s="148"/>
      <c r="AD983" s="148"/>
      <c r="AE983" s="148"/>
      <c r="AF983" s="148"/>
      <c r="AG983" s="148"/>
      <c r="AH983" s="148"/>
      <c r="AI983" s="148"/>
      <c r="AJ983" s="148"/>
      <c r="AK983" s="148"/>
      <c r="AL983" s="148"/>
      <c r="AM983" s="148"/>
      <c r="AN983" s="148"/>
      <c r="AO983" s="148"/>
      <c r="AP983" s="148"/>
      <c r="AQ983" s="148"/>
      <c r="AR983" s="148"/>
      <c r="AS983" s="148"/>
      <c r="AT983" s="148"/>
      <c r="AU983" s="148"/>
      <c r="AV983" s="148"/>
      <c r="AW983" s="148"/>
      <c r="AX983" s="148"/>
      <c r="AY983" s="148"/>
      <c r="AZ983" s="148"/>
      <c r="BA983" s="148"/>
      <c r="BB983" s="148"/>
      <c r="BC983" s="148"/>
      <c r="BD983" s="148"/>
      <c r="BE983" s="148"/>
      <c r="BF983" s="148"/>
      <c r="BG983" s="148"/>
      <c r="BH983" s="148"/>
      <c r="BI983" s="148"/>
      <c r="BJ983" s="148"/>
      <c r="BK983" s="148"/>
      <c r="BL983" s="148"/>
      <c r="BM983" s="149">
        <v>19.620866666666668</v>
      </c>
    </row>
    <row r="984" spans="1:65">
      <c r="A984" s="28"/>
      <c r="B984" s="19">
        <v>1</v>
      </c>
      <c r="C984" s="9">
        <v>5</v>
      </c>
      <c r="D984" s="150" t="s">
        <v>218</v>
      </c>
      <c r="E984" s="150">
        <v>21</v>
      </c>
      <c r="F984" s="150">
        <v>20</v>
      </c>
      <c r="G984" s="150">
        <v>17.55</v>
      </c>
      <c r="H984" s="150">
        <v>19.553000000000001</v>
      </c>
      <c r="I984" s="151">
        <v>15</v>
      </c>
      <c r="J984" s="150">
        <v>20.2</v>
      </c>
      <c r="K984" s="147"/>
      <c r="L984" s="148"/>
      <c r="M984" s="148"/>
      <c r="N984" s="148"/>
      <c r="O984" s="148"/>
      <c r="P984" s="148"/>
      <c r="Q984" s="148"/>
      <c r="R984" s="148"/>
      <c r="S984" s="148"/>
      <c r="T984" s="148"/>
      <c r="U984" s="148"/>
      <c r="V984" s="148"/>
      <c r="W984" s="148"/>
      <c r="X984" s="148"/>
      <c r="Y984" s="148"/>
      <c r="Z984" s="148"/>
      <c r="AA984" s="148"/>
      <c r="AB984" s="148"/>
      <c r="AC984" s="148"/>
      <c r="AD984" s="148"/>
      <c r="AE984" s="148"/>
      <c r="AF984" s="148"/>
      <c r="AG984" s="148"/>
      <c r="AH984" s="148"/>
      <c r="AI984" s="148"/>
      <c r="AJ984" s="148"/>
      <c r="AK984" s="148"/>
      <c r="AL984" s="148"/>
      <c r="AM984" s="148"/>
      <c r="AN984" s="148"/>
      <c r="AO984" s="148"/>
      <c r="AP984" s="148"/>
      <c r="AQ984" s="148"/>
      <c r="AR984" s="148"/>
      <c r="AS984" s="148"/>
      <c r="AT984" s="148"/>
      <c r="AU984" s="148"/>
      <c r="AV984" s="148"/>
      <c r="AW984" s="148"/>
      <c r="AX984" s="148"/>
      <c r="AY984" s="148"/>
      <c r="AZ984" s="148"/>
      <c r="BA984" s="148"/>
      <c r="BB984" s="148"/>
      <c r="BC984" s="148"/>
      <c r="BD984" s="148"/>
      <c r="BE984" s="148"/>
      <c r="BF984" s="148"/>
      <c r="BG984" s="148"/>
      <c r="BH984" s="148"/>
      <c r="BI984" s="148"/>
      <c r="BJ984" s="148"/>
      <c r="BK984" s="148"/>
      <c r="BL984" s="148"/>
      <c r="BM984" s="149">
        <v>36</v>
      </c>
    </row>
    <row r="985" spans="1:65">
      <c r="A985" s="28"/>
      <c r="B985" s="19">
        <v>1</v>
      </c>
      <c r="C985" s="9">
        <v>6</v>
      </c>
      <c r="D985" s="150" t="s">
        <v>218</v>
      </c>
      <c r="E985" s="150">
        <v>20</v>
      </c>
      <c r="F985" s="150">
        <v>19.8</v>
      </c>
      <c r="G985" s="150">
        <v>18.2</v>
      </c>
      <c r="H985" s="150">
        <v>20.402000000000001</v>
      </c>
      <c r="I985" s="151">
        <v>16</v>
      </c>
      <c r="J985" s="150">
        <v>19.600000000000001</v>
      </c>
      <c r="K985" s="147"/>
      <c r="L985" s="148"/>
      <c r="M985" s="148"/>
      <c r="N985" s="148"/>
      <c r="O985" s="148"/>
      <c r="P985" s="148"/>
      <c r="Q985" s="148"/>
      <c r="R985" s="148"/>
      <c r="S985" s="148"/>
      <c r="T985" s="148"/>
      <c r="U985" s="148"/>
      <c r="V985" s="148"/>
      <c r="W985" s="148"/>
      <c r="X985" s="148"/>
      <c r="Y985" s="148"/>
      <c r="Z985" s="148"/>
      <c r="AA985" s="148"/>
      <c r="AB985" s="148"/>
      <c r="AC985" s="148"/>
      <c r="AD985" s="148"/>
      <c r="AE985" s="148"/>
      <c r="AF985" s="148"/>
      <c r="AG985" s="148"/>
      <c r="AH985" s="148"/>
      <c r="AI985" s="148"/>
      <c r="AJ985" s="148"/>
      <c r="AK985" s="148"/>
      <c r="AL985" s="148"/>
      <c r="AM985" s="148"/>
      <c r="AN985" s="148"/>
      <c r="AO985" s="148"/>
      <c r="AP985" s="148"/>
      <c r="AQ985" s="148"/>
      <c r="AR985" s="148"/>
      <c r="AS985" s="148"/>
      <c r="AT985" s="148"/>
      <c r="AU985" s="148"/>
      <c r="AV985" s="148"/>
      <c r="AW985" s="148"/>
      <c r="AX985" s="148"/>
      <c r="AY985" s="148"/>
      <c r="AZ985" s="148"/>
      <c r="BA985" s="148"/>
      <c r="BB985" s="148"/>
      <c r="BC985" s="148"/>
      <c r="BD985" s="148"/>
      <c r="BE985" s="148"/>
      <c r="BF985" s="148"/>
      <c r="BG985" s="148"/>
      <c r="BH985" s="148"/>
      <c r="BI985" s="148"/>
      <c r="BJ985" s="148"/>
      <c r="BK985" s="148"/>
      <c r="BL985" s="148"/>
      <c r="BM985" s="153"/>
    </row>
    <row r="986" spans="1:65">
      <c r="A986" s="28"/>
      <c r="B986" s="20" t="s">
        <v>213</v>
      </c>
      <c r="C986" s="12"/>
      <c r="D986" s="154" t="s">
        <v>548</v>
      </c>
      <c r="E986" s="154">
        <v>21</v>
      </c>
      <c r="F986" s="154">
        <v>19.5</v>
      </c>
      <c r="G986" s="154">
        <v>17.668333333333333</v>
      </c>
      <c r="H986" s="154">
        <v>20.019333333333332</v>
      </c>
      <c r="I986" s="154">
        <v>13.5</v>
      </c>
      <c r="J986" s="154">
        <v>19.916666666666668</v>
      </c>
      <c r="K986" s="147"/>
      <c r="L986" s="148"/>
      <c r="M986" s="148"/>
      <c r="N986" s="148"/>
      <c r="O986" s="148"/>
      <c r="P986" s="148"/>
      <c r="Q986" s="148"/>
      <c r="R986" s="148"/>
      <c r="S986" s="148"/>
      <c r="T986" s="148"/>
      <c r="U986" s="148"/>
      <c r="V986" s="148"/>
      <c r="W986" s="148"/>
      <c r="X986" s="148"/>
      <c r="Y986" s="148"/>
      <c r="Z986" s="148"/>
      <c r="AA986" s="148"/>
      <c r="AB986" s="148"/>
      <c r="AC986" s="148"/>
      <c r="AD986" s="148"/>
      <c r="AE986" s="148"/>
      <c r="AF986" s="148"/>
      <c r="AG986" s="148"/>
      <c r="AH986" s="148"/>
      <c r="AI986" s="148"/>
      <c r="AJ986" s="148"/>
      <c r="AK986" s="148"/>
      <c r="AL986" s="148"/>
      <c r="AM986" s="148"/>
      <c r="AN986" s="148"/>
      <c r="AO986" s="148"/>
      <c r="AP986" s="148"/>
      <c r="AQ986" s="148"/>
      <c r="AR986" s="148"/>
      <c r="AS986" s="148"/>
      <c r="AT986" s="148"/>
      <c r="AU986" s="148"/>
      <c r="AV986" s="148"/>
      <c r="AW986" s="148"/>
      <c r="AX986" s="148"/>
      <c r="AY986" s="148"/>
      <c r="AZ986" s="148"/>
      <c r="BA986" s="148"/>
      <c r="BB986" s="148"/>
      <c r="BC986" s="148"/>
      <c r="BD986" s="148"/>
      <c r="BE986" s="148"/>
      <c r="BF986" s="148"/>
      <c r="BG986" s="148"/>
      <c r="BH986" s="148"/>
      <c r="BI986" s="148"/>
      <c r="BJ986" s="148"/>
      <c r="BK986" s="148"/>
      <c r="BL986" s="148"/>
      <c r="BM986" s="153"/>
    </row>
    <row r="987" spans="1:65">
      <c r="A987" s="28"/>
      <c r="B987" s="3" t="s">
        <v>214</v>
      </c>
      <c r="C987" s="27"/>
      <c r="D987" s="150" t="s">
        <v>548</v>
      </c>
      <c r="E987" s="150">
        <v>21</v>
      </c>
      <c r="F987" s="150">
        <v>19.649999999999999</v>
      </c>
      <c r="G987" s="150">
        <v>17.66</v>
      </c>
      <c r="H987" s="150">
        <v>20.135000000000002</v>
      </c>
      <c r="I987" s="150">
        <v>14</v>
      </c>
      <c r="J987" s="150">
        <v>19.899999999999999</v>
      </c>
      <c r="K987" s="147"/>
      <c r="L987" s="148"/>
      <c r="M987" s="148"/>
      <c r="N987" s="148"/>
      <c r="O987" s="148"/>
      <c r="P987" s="148"/>
      <c r="Q987" s="148"/>
      <c r="R987" s="148"/>
      <c r="S987" s="148"/>
      <c r="T987" s="148"/>
      <c r="U987" s="148"/>
      <c r="V987" s="148"/>
      <c r="W987" s="148"/>
      <c r="X987" s="148"/>
      <c r="Y987" s="148"/>
      <c r="Z987" s="148"/>
      <c r="AA987" s="148"/>
      <c r="AB987" s="148"/>
      <c r="AC987" s="148"/>
      <c r="AD987" s="148"/>
      <c r="AE987" s="148"/>
      <c r="AF987" s="148"/>
      <c r="AG987" s="148"/>
      <c r="AH987" s="148"/>
      <c r="AI987" s="148"/>
      <c r="AJ987" s="148"/>
      <c r="AK987" s="148"/>
      <c r="AL987" s="148"/>
      <c r="AM987" s="148"/>
      <c r="AN987" s="148"/>
      <c r="AO987" s="148"/>
      <c r="AP987" s="148"/>
      <c r="AQ987" s="148"/>
      <c r="AR987" s="148"/>
      <c r="AS987" s="148"/>
      <c r="AT987" s="148"/>
      <c r="AU987" s="148"/>
      <c r="AV987" s="148"/>
      <c r="AW987" s="148"/>
      <c r="AX987" s="148"/>
      <c r="AY987" s="148"/>
      <c r="AZ987" s="148"/>
      <c r="BA987" s="148"/>
      <c r="BB987" s="148"/>
      <c r="BC987" s="148"/>
      <c r="BD987" s="148"/>
      <c r="BE987" s="148"/>
      <c r="BF987" s="148"/>
      <c r="BG987" s="148"/>
      <c r="BH987" s="148"/>
      <c r="BI987" s="148"/>
      <c r="BJ987" s="148"/>
      <c r="BK987" s="148"/>
      <c r="BL987" s="148"/>
      <c r="BM987" s="153"/>
    </row>
    <row r="988" spans="1:65">
      <c r="A988" s="28"/>
      <c r="B988" s="3" t="s">
        <v>215</v>
      </c>
      <c r="C988" s="27"/>
      <c r="D988" s="23" t="s">
        <v>548</v>
      </c>
      <c r="E988" s="23">
        <v>1.0954451150103321</v>
      </c>
      <c r="F988" s="23">
        <v>0.792464510246358</v>
      </c>
      <c r="G988" s="23">
        <v>0.3912756913822612</v>
      </c>
      <c r="H988" s="23">
        <v>0.36274821387109102</v>
      </c>
      <c r="I988" s="23">
        <v>2.16794833886788</v>
      </c>
      <c r="J988" s="23">
        <v>0.29944392908634215</v>
      </c>
      <c r="K988" s="95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3" t="s">
        <v>86</v>
      </c>
      <c r="C989" s="27"/>
      <c r="D989" s="13" t="s">
        <v>548</v>
      </c>
      <c r="E989" s="13">
        <v>5.2164053095730099E-2</v>
      </c>
      <c r="F989" s="13">
        <v>4.0639205653659381E-2</v>
      </c>
      <c r="G989" s="13">
        <v>2.2145591437539545E-2</v>
      </c>
      <c r="H989" s="13">
        <v>1.8119894795252476E-2</v>
      </c>
      <c r="I989" s="13">
        <v>0.16058876584206519</v>
      </c>
      <c r="J989" s="13">
        <v>1.5034841627766133E-2</v>
      </c>
      <c r="K989" s="95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A990" s="28"/>
      <c r="B990" s="3" t="s">
        <v>216</v>
      </c>
      <c r="C990" s="27"/>
      <c r="D990" s="13" t="s">
        <v>548</v>
      </c>
      <c r="E990" s="13">
        <v>7.0289113970500638E-2</v>
      </c>
      <c r="F990" s="13">
        <v>-6.1601084559635977E-3</v>
      </c>
      <c r="G990" s="13">
        <v>-9.9513103396723923E-2</v>
      </c>
      <c r="H990" s="13">
        <v>2.0308311219687791E-2</v>
      </c>
      <c r="I990" s="13">
        <v>-0.31195699816182099</v>
      </c>
      <c r="J990" s="13">
        <v>1.5075786662498869E-2</v>
      </c>
      <c r="K990" s="95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2"/>
    </row>
    <row r="991" spans="1:65">
      <c r="A991" s="28"/>
      <c r="B991" s="44" t="s">
        <v>217</v>
      </c>
      <c r="C991" s="45"/>
      <c r="D991" s="43" t="s">
        <v>218</v>
      </c>
      <c r="E991" s="43">
        <v>1.0900000000000001</v>
      </c>
      <c r="F991" s="43">
        <v>0.18</v>
      </c>
      <c r="G991" s="43">
        <v>1.72</v>
      </c>
      <c r="H991" s="43">
        <v>0.26</v>
      </c>
      <c r="I991" s="43">
        <v>5.22</v>
      </c>
      <c r="J991" s="43">
        <v>0.18</v>
      </c>
      <c r="K991" s="95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B992" s="29"/>
      <c r="C992" s="20"/>
      <c r="D992" s="20"/>
      <c r="E992" s="20"/>
      <c r="F992" s="20"/>
      <c r="G992" s="20"/>
      <c r="H992" s="20"/>
      <c r="I992" s="20"/>
      <c r="J992" s="20"/>
      <c r="BM992" s="52"/>
    </row>
    <row r="993" spans="1:65" ht="15">
      <c r="B993" s="8" t="s">
        <v>408</v>
      </c>
      <c r="BM993" s="26" t="s">
        <v>229</v>
      </c>
    </row>
    <row r="994" spans="1:65" ht="15">
      <c r="A994" s="24" t="s">
        <v>41</v>
      </c>
      <c r="B994" s="18" t="s">
        <v>115</v>
      </c>
      <c r="C994" s="15" t="s">
        <v>116</v>
      </c>
      <c r="D994" s="16" t="s">
        <v>190</v>
      </c>
      <c r="E994" s="17" t="s">
        <v>190</v>
      </c>
      <c r="F994" s="95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 t="s">
        <v>191</v>
      </c>
      <c r="C995" s="9" t="s">
        <v>191</v>
      </c>
      <c r="D995" s="93" t="s">
        <v>220</v>
      </c>
      <c r="E995" s="94" t="s">
        <v>205</v>
      </c>
      <c r="F995" s="95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 t="s">
        <v>3</v>
      </c>
    </row>
    <row r="996" spans="1:65">
      <c r="A996" s="28"/>
      <c r="B996" s="19"/>
      <c r="C996" s="9"/>
      <c r="D996" s="10" t="s">
        <v>211</v>
      </c>
      <c r="E996" s="11" t="s">
        <v>212</v>
      </c>
      <c r="F996" s="95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2</v>
      </c>
    </row>
    <row r="997" spans="1:65">
      <c r="A997" s="28"/>
      <c r="B997" s="19"/>
      <c r="C997" s="9"/>
      <c r="D997" s="25"/>
      <c r="E997" s="25"/>
      <c r="F997" s="95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2</v>
      </c>
    </row>
    <row r="998" spans="1:65">
      <c r="A998" s="28"/>
      <c r="B998" s="18">
        <v>1</v>
      </c>
      <c r="C998" s="14">
        <v>1</v>
      </c>
      <c r="D998" s="21">
        <v>1.85</v>
      </c>
      <c r="E998" s="21">
        <v>1.91</v>
      </c>
      <c r="F998" s="95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</v>
      </c>
    </row>
    <row r="999" spans="1:65">
      <c r="A999" s="28"/>
      <c r="B999" s="19">
        <v>1</v>
      </c>
      <c r="C999" s="9">
        <v>2</v>
      </c>
      <c r="D999" s="11">
        <v>1.76</v>
      </c>
      <c r="E999" s="11">
        <v>1.861</v>
      </c>
      <c r="F999" s="95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8</v>
      </c>
    </row>
    <row r="1000" spans="1:65">
      <c r="A1000" s="28"/>
      <c r="B1000" s="19">
        <v>1</v>
      </c>
      <c r="C1000" s="9">
        <v>3</v>
      </c>
      <c r="D1000" s="11">
        <v>1.79</v>
      </c>
      <c r="E1000" s="11">
        <v>1.794</v>
      </c>
      <c r="F1000" s="95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16</v>
      </c>
    </row>
    <row r="1001" spans="1:65">
      <c r="A1001" s="28"/>
      <c r="B1001" s="19">
        <v>1</v>
      </c>
      <c r="C1001" s="9">
        <v>4</v>
      </c>
      <c r="D1001" s="11">
        <v>1.72</v>
      </c>
      <c r="E1001" s="11">
        <v>1.8759999999999999</v>
      </c>
      <c r="F1001" s="95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1.8245</v>
      </c>
    </row>
    <row r="1002" spans="1:65">
      <c r="A1002" s="28"/>
      <c r="B1002" s="19">
        <v>1</v>
      </c>
      <c r="C1002" s="9">
        <v>5</v>
      </c>
      <c r="D1002" s="11">
        <v>1.8</v>
      </c>
      <c r="E1002" s="11">
        <v>1.851</v>
      </c>
      <c r="F1002" s="95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14</v>
      </c>
    </row>
    <row r="1003" spans="1:65">
      <c r="A1003" s="28"/>
      <c r="B1003" s="19">
        <v>1</v>
      </c>
      <c r="C1003" s="9">
        <v>6</v>
      </c>
      <c r="D1003" s="11">
        <v>1.83</v>
      </c>
      <c r="E1003" s="11">
        <v>1.8520000000000001</v>
      </c>
      <c r="F1003" s="95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20" t="s">
        <v>213</v>
      </c>
      <c r="C1004" s="12"/>
      <c r="D1004" s="22">
        <v>1.7916666666666667</v>
      </c>
      <c r="E1004" s="22">
        <v>1.8573333333333331</v>
      </c>
      <c r="F1004" s="95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214</v>
      </c>
      <c r="C1005" s="27"/>
      <c r="D1005" s="11">
        <v>1.7949999999999999</v>
      </c>
      <c r="E1005" s="11">
        <v>1.8565</v>
      </c>
      <c r="F1005" s="95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215</v>
      </c>
      <c r="C1006" s="27"/>
      <c r="D1006" s="23">
        <v>4.7081489639418488E-2</v>
      </c>
      <c r="E1006" s="23">
        <v>3.7987717313187737E-2</v>
      </c>
      <c r="F1006" s="95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3" t="s">
        <v>86</v>
      </c>
      <c r="C1007" s="27"/>
      <c r="D1007" s="13">
        <v>2.6278040728977759E-2</v>
      </c>
      <c r="E1007" s="13">
        <v>2.0452826981256861E-2</v>
      </c>
      <c r="F1007" s="95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A1008" s="28"/>
      <c r="B1008" s="3" t="s">
        <v>216</v>
      </c>
      <c r="C1008" s="27"/>
      <c r="D1008" s="13">
        <v>-1.7995797935507429E-2</v>
      </c>
      <c r="E1008" s="13">
        <v>1.7995797935507207E-2</v>
      </c>
      <c r="F1008" s="95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2"/>
    </row>
    <row r="1009" spans="1:65">
      <c r="A1009" s="28"/>
      <c r="B1009" s="44" t="s">
        <v>217</v>
      </c>
      <c r="C1009" s="45"/>
      <c r="D1009" s="43">
        <v>0.67</v>
      </c>
      <c r="E1009" s="43">
        <v>0.67</v>
      </c>
      <c r="F1009" s="95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2"/>
    </row>
    <row r="1010" spans="1:65">
      <c r="B1010" s="29"/>
      <c r="C1010" s="20"/>
      <c r="D1010" s="20"/>
      <c r="E1010" s="20"/>
      <c r="BM1010" s="52"/>
    </row>
    <row r="1011" spans="1:65" ht="15">
      <c r="B1011" s="8" t="s">
        <v>409</v>
      </c>
      <c r="BM1011" s="26" t="s">
        <v>67</v>
      </c>
    </row>
    <row r="1012" spans="1:65" ht="15">
      <c r="A1012" s="24" t="s">
        <v>44</v>
      </c>
      <c r="B1012" s="18" t="s">
        <v>115</v>
      </c>
      <c r="C1012" s="15" t="s">
        <v>116</v>
      </c>
      <c r="D1012" s="16" t="s">
        <v>190</v>
      </c>
      <c r="E1012" s="17" t="s">
        <v>190</v>
      </c>
      <c r="F1012" s="17" t="s">
        <v>190</v>
      </c>
      <c r="G1012" s="17" t="s">
        <v>190</v>
      </c>
      <c r="H1012" s="17" t="s">
        <v>190</v>
      </c>
      <c r="I1012" s="17" t="s">
        <v>190</v>
      </c>
      <c r="J1012" s="17" t="s">
        <v>190</v>
      </c>
      <c r="K1012" s="17" t="s">
        <v>190</v>
      </c>
      <c r="L1012" s="17" t="s">
        <v>190</v>
      </c>
      <c r="M1012" s="17" t="s">
        <v>190</v>
      </c>
      <c r="N1012" s="17" t="s">
        <v>190</v>
      </c>
      <c r="O1012" s="17" t="s">
        <v>190</v>
      </c>
      <c r="P1012" s="17" t="s">
        <v>190</v>
      </c>
      <c r="Q1012" s="17" t="s">
        <v>190</v>
      </c>
      <c r="R1012" s="17" t="s">
        <v>190</v>
      </c>
      <c r="S1012" s="17" t="s">
        <v>190</v>
      </c>
      <c r="T1012" s="17" t="s">
        <v>190</v>
      </c>
      <c r="U1012" s="17" t="s">
        <v>190</v>
      </c>
      <c r="V1012" s="17" t="s">
        <v>190</v>
      </c>
      <c r="W1012" s="17" t="s">
        <v>190</v>
      </c>
      <c r="X1012" s="17" t="s">
        <v>190</v>
      </c>
      <c r="Y1012" s="95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 t="s">
        <v>191</v>
      </c>
      <c r="C1013" s="9" t="s">
        <v>191</v>
      </c>
      <c r="D1013" s="93" t="s">
        <v>192</v>
      </c>
      <c r="E1013" s="94" t="s">
        <v>193</v>
      </c>
      <c r="F1013" s="94" t="s">
        <v>194</v>
      </c>
      <c r="G1013" s="94" t="s">
        <v>195</v>
      </c>
      <c r="H1013" s="94" t="s">
        <v>196</v>
      </c>
      <c r="I1013" s="94" t="s">
        <v>197</v>
      </c>
      <c r="J1013" s="94" t="s">
        <v>198</v>
      </c>
      <c r="K1013" s="94" t="s">
        <v>223</v>
      </c>
      <c r="L1013" s="94" t="s">
        <v>199</v>
      </c>
      <c r="M1013" s="94" t="s">
        <v>200</v>
      </c>
      <c r="N1013" s="94" t="s">
        <v>201</v>
      </c>
      <c r="O1013" s="94" t="s">
        <v>202</v>
      </c>
      <c r="P1013" s="94" t="s">
        <v>203</v>
      </c>
      <c r="Q1013" s="94" t="s">
        <v>220</v>
      </c>
      <c r="R1013" s="94" t="s">
        <v>204</v>
      </c>
      <c r="S1013" s="94" t="s">
        <v>205</v>
      </c>
      <c r="T1013" s="94" t="s">
        <v>206</v>
      </c>
      <c r="U1013" s="94" t="s">
        <v>207</v>
      </c>
      <c r="V1013" s="94" t="s">
        <v>208</v>
      </c>
      <c r="W1013" s="94" t="s">
        <v>209</v>
      </c>
      <c r="X1013" s="94" t="s">
        <v>210</v>
      </c>
      <c r="Y1013" s="95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 t="s">
        <v>3</v>
      </c>
    </row>
    <row r="1014" spans="1:65">
      <c r="A1014" s="28"/>
      <c r="B1014" s="19"/>
      <c r="C1014" s="9"/>
      <c r="D1014" s="10" t="s">
        <v>117</v>
      </c>
      <c r="E1014" s="11" t="s">
        <v>117</v>
      </c>
      <c r="F1014" s="11" t="s">
        <v>117</v>
      </c>
      <c r="G1014" s="11" t="s">
        <v>211</v>
      </c>
      <c r="H1014" s="11" t="s">
        <v>117</v>
      </c>
      <c r="I1014" s="11" t="s">
        <v>117</v>
      </c>
      <c r="J1014" s="11" t="s">
        <v>117</v>
      </c>
      <c r="K1014" s="11" t="s">
        <v>117</v>
      </c>
      <c r="L1014" s="11" t="s">
        <v>117</v>
      </c>
      <c r="M1014" s="11" t="s">
        <v>117</v>
      </c>
      <c r="N1014" s="11" t="s">
        <v>117</v>
      </c>
      <c r="O1014" s="11" t="s">
        <v>211</v>
      </c>
      <c r="P1014" s="11" t="s">
        <v>212</v>
      </c>
      <c r="Q1014" s="11" t="s">
        <v>117</v>
      </c>
      <c r="R1014" s="11" t="s">
        <v>117</v>
      </c>
      <c r="S1014" s="11" t="s">
        <v>212</v>
      </c>
      <c r="T1014" s="11" t="s">
        <v>117</v>
      </c>
      <c r="U1014" s="11" t="s">
        <v>211</v>
      </c>
      <c r="V1014" s="11" t="s">
        <v>211</v>
      </c>
      <c r="W1014" s="11" t="s">
        <v>212</v>
      </c>
      <c r="X1014" s="11" t="s">
        <v>211</v>
      </c>
      <c r="Y1014" s="95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0</v>
      </c>
    </row>
    <row r="1015" spans="1:65">
      <c r="A1015" s="28"/>
      <c r="B1015" s="19"/>
      <c r="C1015" s="9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95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0</v>
      </c>
    </row>
    <row r="1016" spans="1:65">
      <c r="A1016" s="28"/>
      <c r="B1016" s="18">
        <v>1</v>
      </c>
      <c r="C1016" s="14">
        <v>1</v>
      </c>
      <c r="D1016" s="161">
        <v>549</v>
      </c>
      <c r="E1016" s="161">
        <v>438</v>
      </c>
      <c r="F1016" s="161">
        <v>512</v>
      </c>
      <c r="G1016" s="161">
        <v>490</v>
      </c>
      <c r="H1016" s="161">
        <v>501.00000000000006</v>
      </c>
      <c r="I1016" s="161">
        <v>480</v>
      </c>
      <c r="J1016" s="161">
        <v>480</v>
      </c>
      <c r="K1016" s="161">
        <v>510.30770000000001</v>
      </c>
      <c r="L1016" s="161">
        <v>490</v>
      </c>
      <c r="M1016" s="161">
        <v>470</v>
      </c>
      <c r="N1016" s="162">
        <v>479</v>
      </c>
      <c r="O1016" s="161">
        <v>448</v>
      </c>
      <c r="P1016" s="161">
        <v>518.80824863874886</v>
      </c>
      <c r="Q1016" s="161">
        <v>485</v>
      </c>
      <c r="R1016" s="161">
        <v>500</v>
      </c>
      <c r="S1016" s="161">
        <v>418.07100000000003</v>
      </c>
      <c r="T1016" s="161">
        <v>422</v>
      </c>
      <c r="U1016" s="161">
        <v>427</v>
      </c>
      <c r="V1016" s="161">
        <v>488.2</v>
      </c>
      <c r="W1016" s="161">
        <v>449</v>
      </c>
      <c r="X1016" s="161">
        <v>499</v>
      </c>
      <c r="Y1016" s="164"/>
      <c r="Z1016" s="165"/>
      <c r="AA1016" s="165"/>
      <c r="AB1016" s="165"/>
      <c r="AC1016" s="165"/>
      <c r="AD1016" s="165"/>
      <c r="AE1016" s="165"/>
      <c r="AF1016" s="165"/>
      <c r="AG1016" s="165"/>
      <c r="AH1016" s="165"/>
      <c r="AI1016" s="165"/>
      <c r="AJ1016" s="165"/>
      <c r="AK1016" s="165"/>
      <c r="AL1016" s="165"/>
      <c r="AM1016" s="165"/>
      <c r="AN1016" s="165"/>
      <c r="AO1016" s="165"/>
      <c r="AP1016" s="165"/>
      <c r="AQ1016" s="165"/>
      <c r="AR1016" s="165"/>
      <c r="AS1016" s="165"/>
      <c r="AT1016" s="165"/>
      <c r="AU1016" s="165"/>
      <c r="AV1016" s="165"/>
      <c r="AW1016" s="165"/>
      <c r="AX1016" s="165"/>
      <c r="AY1016" s="165"/>
      <c r="AZ1016" s="165"/>
      <c r="BA1016" s="165"/>
      <c r="BB1016" s="165"/>
      <c r="BC1016" s="165"/>
      <c r="BD1016" s="165"/>
      <c r="BE1016" s="165"/>
      <c r="BF1016" s="165"/>
      <c r="BG1016" s="165"/>
      <c r="BH1016" s="165"/>
      <c r="BI1016" s="165"/>
      <c r="BJ1016" s="165"/>
      <c r="BK1016" s="165"/>
      <c r="BL1016" s="165"/>
      <c r="BM1016" s="166">
        <v>1</v>
      </c>
    </row>
    <row r="1017" spans="1:65">
      <c r="A1017" s="28"/>
      <c r="B1017" s="19">
        <v>1</v>
      </c>
      <c r="C1017" s="9">
        <v>2</v>
      </c>
      <c r="D1017" s="167">
        <v>536</v>
      </c>
      <c r="E1017" s="167">
        <v>463</v>
      </c>
      <c r="F1017" s="167">
        <v>525</v>
      </c>
      <c r="G1017" s="167">
        <v>506.00000000000006</v>
      </c>
      <c r="H1017" s="167">
        <v>497.00000000000006</v>
      </c>
      <c r="I1017" s="167">
        <v>490</v>
      </c>
      <c r="J1017" s="167">
        <v>470</v>
      </c>
      <c r="K1017" s="167">
        <v>493.51644999999996</v>
      </c>
      <c r="L1017" s="167">
        <v>490</v>
      </c>
      <c r="M1017" s="167">
        <v>472</v>
      </c>
      <c r="N1017" s="167">
        <v>513</v>
      </c>
      <c r="O1017" s="167">
        <v>463</v>
      </c>
      <c r="P1017" s="167">
        <v>510.03693463087808</v>
      </c>
      <c r="Q1017" s="167">
        <v>481</v>
      </c>
      <c r="R1017" s="167">
        <v>500</v>
      </c>
      <c r="S1017" s="167">
        <v>442.38900000000001</v>
      </c>
      <c r="T1017" s="171">
        <v>463</v>
      </c>
      <c r="U1017" s="167">
        <v>438</v>
      </c>
      <c r="V1017" s="167">
        <v>504.49999999999994</v>
      </c>
      <c r="W1017" s="167">
        <v>440</v>
      </c>
      <c r="X1017" s="167">
        <v>504</v>
      </c>
      <c r="Y1017" s="164"/>
      <c r="Z1017" s="165"/>
      <c r="AA1017" s="165"/>
      <c r="AB1017" s="165"/>
      <c r="AC1017" s="165"/>
      <c r="AD1017" s="165"/>
      <c r="AE1017" s="165"/>
      <c r="AF1017" s="165"/>
      <c r="AG1017" s="165"/>
      <c r="AH1017" s="165"/>
      <c r="AI1017" s="165"/>
      <c r="AJ1017" s="165"/>
      <c r="AK1017" s="165"/>
      <c r="AL1017" s="165"/>
      <c r="AM1017" s="165"/>
      <c r="AN1017" s="165"/>
      <c r="AO1017" s="165"/>
      <c r="AP1017" s="165"/>
      <c r="AQ1017" s="165"/>
      <c r="AR1017" s="165"/>
      <c r="AS1017" s="165"/>
      <c r="AT1017" s="165"/>
      <c r="AU1017" s="165"/>
      <c r="AV1017" s="165"/>
      <c r="AW1017" s="165"/>
      <c r="AX1017" s="165"/>
      <c r="AY1017" s="165"/>
      <c r="AZ1017" s="165"/>
      <c r="BA1017" s="165"/>
      <c r="BB1017" s="165"/>
      <c r="BC1017" s="165"/>
      <c r="BD1017" s="165"/>
      <c r="BE1017" s="165"/>
      <c r="BF1017" s="165"/>
      <c r="BG1017" s="165"/>
      <c r="BH1017" s="165"/>
      <c r="BI1017" s="165"/>
      <c r="BJ1017" s="165"/>
      <c r="BK1017" s="165"/>
      <c r="BL1017" s="165"/>
      <c r="BM1017" s="166" t="e">
        <v>#N/A</v>
      </c>
    </row>
    <row r="1018" spans="1:65">
      <c r="A1018" s="28"/>
      <c r="B1018" s="19">
        <v>1</v>
      </c>
      <c r="C1018" s="9">
        <v>3</v>
      </c>
      <c r="D1018" s="167">
        <v>542</v>
      </c>
      <c r="E1018" s="167">
        <v>464</v>
      </c>
      <c r="F1018" s="167">
        <v>510.00000000000006</v>
      </c>
      <c r="G1018" s="167">
        <v>488</v>
      </c>
      <c r="H1018" s="167">
        <v>491</v>
      </c>
      <c r="I1018" s="167">
        <v>480</v>
      </c>
      <c r="J1018" s="167">
        <v>470</v>
      </c>
      <c r="K1018" s="167">
        <v>503.64440000000008</v>
      </c>
      <c r="L1018" s="167">
        <v>505</v>
      </c>
      <c r="M1018" s="167">
        <v>470</v>
      </c>
      <c r="N1018" s="167">
        <v>529</v>
      </c>
      <c r="O1018" s="167">
        <v>449</v>
      </c>
      <c r="P1018" s="167">
        <v>521.17104626269531</v>
      </c>
      <c r="Q1018" s="167">
        <v>458</v>
      </c>
      <c r="R1018" s="167">
        <v>500</v>
      </c>
      <c r="S1018" s="167">
        <v>408.15</v>
      </c>
      <c r="T1018" s="167">
        <v>413</v>
      </c>
      <c r="U1018" s="167">
        <v>457</v>
      </c>
      <c r="V1018" s="167">
        <v>484.1</v>
      </c>
      <c r="W1018" s="167">
        <v>449</v>
      </c>
      <c r="X1018" s="167">
        <v>492.99999999999994</v>
      </c>
      <c r="Y1018" s="164"/>
      <c r="Z1018" s="165"/>
      <c r="AA1018" s="165"/>
      <c r="AB1018" s="165"/>
      <c r="AC1018" s="165"/>
      <c r="AD1018" s="165"/>
      <c r="AE1018" s="165"/>
      <c r="AF1018" s="165"/>
      <c r="AG1018" s="165"/>
      <c r="AH1018" s="165"/>
      <c r="AI1018" s="165"/>
      <c r="AJ1018" s="165"/>
      <c r="AK1018" s="165"/>
      <c r="AL1018" s="165"/>
      <c r="AM1018" s="165"/>
      <c r="AN1018" s="165"/>
      <c r="AO1018" s="165"/>
      <c r="AP1018" s="165"/>
      <c r="AQ1018" s="165"/>
      <c r="AR1018" s="165"/>
      <c r="AS1018" s="165"/>
      <c r="AT1018" s="165"/>
      <c r="AU1018" s="165"/>
      <c r="AV1018" s="165"/>
      <c r="AW1018" s="165"/>
      <c r="AX1018" s="165"/>
      <c r="AY1018" s="165"/>
      <c r="AZ1018" s="165"/>
      <c r="BA1018" s="165"/>
      <c r="BB1018" s="165"/>
      <c r="BC1018" s="165"/>
      <c r="BD1018" s="165"/>
      <c r="BE1018" s="165"/>
      <c r="BF1018" s="165"/>
      <c r="BG1018" s="165"/>
      <c r="BH1018" s="165"/>
      <c r="BI1018" s="165"/>
      <c r="BJ1018" s="165"/>
      <c r="BK1018" s="165"/>
      <c r="BL1018" s="165"/>
      <c r="BM1018" s="166">
        <v>16</v>
      </c>
    </row>
    <row r="1019" spans="1:65">
      <c r="A1019" s="28"/>
      <c r="B1019" s="19">
        <v>1</v>
      </c>
      <c r="C1019" s="9">
        <v>4</v>
      </c>
      <c r="D1019" s="167">
        <v>547</v>
      </c>
      <c r="E1019" s="167">
        <v>440</v>
      </c>
      <c r="F1019" s="167">
        <v>520</v>
      </c>
      <c r="G1019" s="167">
        <v>496</v>
      </c>
      <c r="H1019" s="167">
        <v>463</v>
      </c>
      <c r="I1019" s="171">
        <v>500</v>
      </c>
      <c r="J1019" s="167">
        <v>490</v>
      </c>
      <c r="K1019" s="167">
        <v>476.37464999999997</v>
      </c>
      <c r="L1019" s="167">
        <v>495</v>
      </c>
      <c r="M1019" s="167">
        <v>469</v>
      </c>
      <c r="N1019" s="167">
        <v>510.00000000000006</v>
      </c>
      <c r="O1019" s="171">
        <v>492.00000000000006</v>
      </c>
      <c r="P1019" s="167">
        <v>514.04772494366068</v>
      </c>
      <c r="Q1019" s="167">
        <v>470</v>
      </c>
      <c r="R1019" s="167">
        <v>480</v>
      </c>
      <c r="S1019" s="167">
        <v>407.78300000000002</v>
      </c>
      <c r="T1019" s="167">
        <v>427</v>
      </c>
      <c r="U1019" s="167">
        <v>459</v>
      </c>
      <c r="V1019" s="167">
        <v>502.1</v>
      </c>
      <c r="W1019" s="167">
        <v>448</v>
      </c>
      <c r="X1019" s="167">
        <v>504</v>
      </c>
      <c r="Y1019" s="164"/>
      <c r="Z1019" s="165"/>
      <c r="AA1019" s="165"/>
      <c r="AB1019" s="165"/>
      <c r="AC1019" s="165"/>
      <c r="AD1019" s="165"/>
      <c r="AE1019" s="165"/>
      <c r="AF1019" s="165"/>
      <c r="AG1019" s="165"/>
      <c r="AH1019" s="165"/>
      <c r="AI1019" s="165"/>
      <c r="AJ1019" s="165"/>
      <c r="AK1019" s="165"/>
      <c r="AL1019" s="165"/>
      <c r="AM1019" s="165"/>
      <c r="AN1019" s="165"/>
      <c r="AO1019" s="165"/>
      <c r="AP1019" s="165"/>
      <c r="AQ1019" s="165"/>
      <c r="AR1019" s="165"/>
      <c r="AS1019" s="165"/>
      <c r="AT1019" s="165"/>
      <c r="AU1019" s="165"/>
      <c r="AV1019" s="165"/>
      <c r="AW1019" s="165"/>
      <c r="AX1019" s="165"/>
      <c r="AY1019" s="165"/>
      <c r="AZ1019" s="165"/>
      <c r="BA1019" s="165"/>
      <c r="BB1019" s="165"/>
      <c r="BC1019" s="165"/>
      <c r="BD1019" s="165"/>
      <c r="BE1019" s="165"/>
      <c r="BF1019" s="165"/>
      <c r="BG1019" s="165"/>
      <c r="BH1019" s="165"/>
      <c r="BI1019" s="165"/>
      <c r="BJ1019" s="165"/>
      <c r="BK1019" s="165"/>
      <c r="BL1019" s="165"/>
      <c r="BM1019" s="166">
        <v>479.68205433620182</v>
      </c>
    </row>
    <row r="1020" spans="1:65">
      <c r="A1020" s="28"/>
      <c r="B1020" s="19">
        <v>1</v>
      </c>
      <c r="C1020" s="9">
        <v>5</v>
      </c>
      <c r="D1020" s="167">
        <v>523</v>
      </c>
      <c r="E1020" s="167">
        <v>455</v>
      </c>
      <c r="F1020" s="167">
        <v>508</v>
      </c>
      <c r="G1020" s="171">
        <v>449</v>
      </c>
      <c r="H1020" s="167">
        <v>461</v>
      </c>
      <c r="I1020" s="167">
        <v>480</v>
      </c>
      <c r="J1020" s="167">
        <v>480</v>
      </c>
      <c r="K1020" s="167">
        <v>495.89239999999995</v>
      </c>
      <c r="L1020" s="167">
        <v>500</v>
      </c>
      <c r="M1020" s="167">
        <v>474</v>
      </c>
      <c r="N1020" s="167">
        <v>522</v>
      </c>
      <c r="O1020" s="167">
        <v>442</v>
      </c>
      <c r="P1020" s="167">
        <v>510.24076931838169</v>
      </c>
      <c r="Q1020" s="167">
        <v>468</v>
      </c>
      <c r="R1020" s="167">
        <v>480</v>
      </c>
      <c r="S1020" s="167">
        <v>399.84899999999999</v>
      </c>
      <c r="T1020" s="167">
        <v>432</v>
      </c>
      <c r="U1020" s="167">
        <v>456</v>
      </c>
      <c r="V1020" s="167">
        <v>486.4</v>
      </c>
      <c r="W1020" s="167">
        <v>444</v>
      </c>
      <c r="X1020" s="167">
        <v>503</v>
      </c>
      <c r="Y1020" s="164"/>
      <c r="Z1020" s="165"/>
      <c r="AA1020" s="165"/>
      <c r="AB1020" s="165"/>
      <c r="AC1020" s="165"/>
      <c r="AD1020" s="165"/>
      <c r="AE1020" s="165"/>
      <c r="AF1020" s="165"/>
      <c r="AG1020" s="165"/>
      <c r="AH1020" s="165"/>
      <c r="AI1020" s="165"/>
      <c r="AJ1020" s="165"/>
      <c r="AK1020" s="165"/>
      <c r="AL1020" s="165"/>
      <c r="AM1020" s="165"/>
      <c r="AN1020" s="165"/>
      <c r="AO1020" s="165"/>
      <c r="AP1020" s="165"/>
      <c r="AQ1020" s="165"/>
      <c r="AR1020" s="165"/>
      <c r="AS1020" s="165"/>
      <c r="AT1020" s="165"/>
      <c r="AU1020" s="165"/>
      <c r="AV1020" s="165"/>
      <c r="AW1020" s="165"/>
      <c r="AX1020" s="165"/>
      <c r="AY1020" s="165"/>
      <c r="AZ1020" s="165"/>
      <c r="BA1020" s="165"/>
      <c r="BB1020" s="165"/>
      <c r="BC1020" s="165"/>
      <c r="BD1020" s="165"/>
      <c r="BE1020" s="165"/>
      <c r="BF1020" s="165"/>
      <c r="BG1020" s="165"/>
      <c r="BH1020" s="165"/>
      <c r="BI1020" s="165"/>
      <c r="BJ1020" s="165"/>
      <c r="BK1020" s="165"/>
      <c r="BL1020" s="165"/>
      <c r="BM1020" s="166">
        <v>37</v>
      </c>
    </row>
    <row r="1021" spans="1:65">
      <c r="A1021" s="28"/>
      <c r="B1021" s="19">
        <v>1</v>
      </c>
      <c r="C1021" s="9">
        <v>6</v>
      </c>
      <c r="D1021" s="167">
        <v>536</v>
      </c>
      <c r="E1021" s="167">
        <v>433</v>
      </c>
      <c r="F1021" s="167">
        <v>509</v>
      </c>
      <c r="G1021" s="167">
        <v>488</v>
      </c>
      <c r="H1021" s="167">
        <v>466</v>
      </c>
      <c r="I1021" s="167">
        <v>480</v>
      </c>
      <c r="J1021" s="167">
        <v>500</v>
      </c>
      <c r="K1021" s="167">
        <v>489.53690000000006</v>
      </c>
      <c r="L1021" s="167">
        <v>490</v>
      </c>
      <c r="M1021" s="167">
        <v>459</v>
      </c>
      <c r="N1021" s="167">
        <v>516</v>
      </c>
      <c r="O1021" s="167">
        <v>456</v>
      </c>
      <c r="P1021" s="167">
        <v>503.92962256707102</v>
      </c>
      <c r="Q1021" s="167">
        <v>486</v>
      </c>
      <c r="R1021" s="167">
        <v>480</v>
      </c>
      <c r="S1021" s="167">
        <v>426.19</v>
      </c>
      <c r="T1021" s="167">
        <v>433</v>
      </c>
      <c r="U1021" s="167">
        <v>450</v>
      </c>
      <c r="V1021" s="167">
        <v>492.09999999999997</v>
      </c>
      <c r="W1021" s="167">
        <v>441</v>
      </c>
      <c r="X1021" s="167">
        <v>497.00000000000006</v>
      </c>
      <c r="Y1021" s="164"/>
      <c r="Z1021" s="165"/>
      <c r="AA1021" s="165"/>
      <c r="AB1021" s="165"/>
      <c r="AC1021" s="165"/>
      <c r="AD1021" s="165"/>
      <c r="AE1021" s="165"/>
      <c r="AF1021" s="165"/>
      <c r="AG1021" s="165"/>
      <c r="AH1021" s="165"/>
      <c r="AI1021" s="165"/>
      <c r="AJ1021" s="165"/>
      <c r="AK1021" s="165"/>
      <c r="AL1021" s="165"/>
      <c r="AM1021" s="165"/>
      <c r="AN1021" s="165"/>
      <c r="AO1021" s="165"/>
      <c r="AP1021" s="165"/>
      <c r="AQ1021" s="165"/>
      <c r="AR1021" s="165"/>
      <c r="AS1021" s="165"/>
      <c r="AT1021" s="165"/>
      <c r="AU1021" s="165"/>
      <c r="AV1021" s="165"/>
      <c r="AW1021" s="165"/>
      <c r="AX1021" s="165"/>
      <c r="AY1021" s="165"/>
      <c r="AZ1021" s="165"/>
      <c r="BA1021" s="165"/>
      <c r="BB1021" s="165"/>
      <c r="BC1021" s="165"/>
      <c r="BD1021" s="165"/>
      <c r="BE1021" s="165"/>
      <c r="BF1021" s="165"/>
      <c r="BG1021" s="165"/>
      <c r="BH1021" s="165"/>
      <c r="BI1021" s="165"/>
      <c r="BJ1021" s="165"/>
      <c r="BK1021" s="165"/>
      <c r="BL1021" s="165"/>
      <c r="BM1021" s="169"/>
    </row>
    <row r="1022" spans="1:65">
      <c r="A1022" s="28"/>
      <c r="B1022" s="20" t="s">
        <v>213</v>
      </c>
      <c r="C1022" s="12"/>
      <c r="D1022" s="170">
        <v>538.83333333333337</v>
      </c>
      <c r="E1022" s="170">
        <v>448.83333333333331</v>
      </c>
      <c r="F1022" s="170">
        <v>514</v>
      </c>
      <c r="G1022" s="170">
        <v>486.16666666666669</v>
      </c>
      <c r="H1022" s="170">
        <v>479.83333333333331</v>
      </c>
      <c r="I1022" s="170">
        <v>485</v>
      </c>
      <c r="J1022" s="170">
        <v>481.66666666666669</v>
      </c>
      <c r="K1022" s="170">
        <v>494.87875000000003</v>
      </c>
      <c r="L1022" s="170">
        <v>495</v>
      </c>
      <c r="M1022" s="170">
        <v>469</v>
      </c>
      <c r="N1022" s="170">
        <v>511.5</v>
      </c>
      <c r="O1022" s="170">
        <v>458.33333333333331</v>
      </c>
      <c r="P1022" s="170">
        <v>513.03905772690598</v>
      </c>
      <c r="Q1022" s="170">
        <v>474.66666666666669</v>
      </c>
      <c r="R1022" s="170">
        <v>490</v>
      </c>
      <c r="S1022" s="170">
        <v>417.07200000000006</v>
      </c>
      <c r="T1022" s="170">
        <v>431.66666666666669</v>
      </c>
      <c r="U1022" s="170">
        <v>447.83333333333331</v>
      </c>
      <c r="V1022" s="170">
        <v>492.90000000000003</v>
      </c>
      <c r="W1022" s="170">
        <v>445.16666666666669</v>
      </c>
      <c r="X1022" s="170">
        <v>500</v>
      </c>
      <c r="Y1022" s="164"/>
      <c r="Z1022" s="165"/>
      <c r="AA1022" s="165"/>
      <c r="AB1022" s="165"/>
      <c r="AC1022" s="165"/>
      <c r="AD1022" s="165"/>
      <c r="AE1022" s="165"/>
      <c r="AF1022" s="165"/>
      <c r="AG1022" s="165"/>
      <c r="AH1022" s="165"/>
      <c r="AI1022" s="165"/>
      <c r="AJ1022" s="165"/>
      <c r="AK1022" s="165"/>
      <c r="AL1022" s="165"/>
      <c r="AM1022" s="165"/>
      <c r="AN1022" s="165"/>
      <c r="AO1022" s="165"/>
      <c r="AP1022" s="165"/>
      <c r="AQ1022" s="165"/>
      <c r="AR1022" s="165"/>
      <c r="AS1022" s="165"/>
      <c r="AT1022" s="165"/>
      <c r="AU1022" s="165"/>
      <c r="AV1022" s="165"/>
      <c r="AW1022" s="165"/>
      <c r="AX1022" s="165"/>
      <c r="AY1022" s="165"/>
      <c r="AZ1022" s="165"/>
      <c r="BA1022" s="165"/>
      <c r="BB1022" s="165"/>
      <c r="BC1022" s="165"/>
      <c r="BD1022" s="165"/>
      <c r="BE1022" s="165"/>
      <c r="BF1022" s="165"/>
      <c r="BG1022" s="165"/>
      <c r="BH1022" s="165"/>
      <c r="BI1022" s="165"/>
      <c r="BJ1022" s="165"/>
      <c r="BK1022" s="165"/>
      <c r="BL1022" s="165"/>
      <c r="BM1022" s="169"/>
    </row>
    <row r="1023" spans="1:65">
      <c r="A1023" s="28"/>
      <c r="B1023" s="3" t="s">
        <v>214</v>
      </c>
      <c r="C1023" s="27"/>
      <c r="D1023" s="167">
        <v>539</v>
      </c>
      <c r="E1023" s="167">
        <v>447.5</v>
      </c>
      <c r="F1023" s="167">
        <v>511</v>
      </c>
      <c r="G1023" s="167">
        <v>489</v>
      </c>
      <c r="H1023" s="167">
        <v>478.5</v>
      </c>
      <c r="I1023" s="167">
        <v>480</v>
      </c>
      <c r="J1023" s="167">
        <v>480</v>
      </c>
      <c r="K1023" s="167">
        <v>494.70442499999996</v>
      </c>
      <c r="L1023" s="167">
        <v>492.5</v>
      </c>
      <c r="M1023" s="167">
        <v>470</v>
      </c>
      <c r="N1023" s="167">
        <v>514.5</v>
      </c>
      <c r="O1023" s="167">
        <v>452.5</v>
      </c>
      <c r="P1023" s="167">
        <v>512.14424713102119</v>
      </c>
      <c r="Q1023" s="167">
        <v>475.5</v>
      </c>
      <c r="R1023" s="167">
        <v>490</v>
      </c>
      <c r="S1023" s="167">
        <v>413.1105</v>
      </c>
      <c r="T1023" s="167">
        <v>429.5</v>
      </c>
      <c r="U1023" s="167">
        <v>453</v>
      </c>
      <c r="V1023" s="167">
        <v>490.15</v>
      </c>
      <c r="W1023" s="167">
        <v>446</v>
      </c>
      <c r="X1023" s="167">
        <v>501</v>
      </c>
      <c r="Y1023" s="164"/>
      <c r="Z1023" s="165"/>
      <c r="AA1023" s="165"/>
      <c r="AB1023" s="165"/>
      <c r="AC1023" s="165"/>
      <c r="AD1023" s="165"/>
      <c r="AE1023" s="165"/>
      <c r="AF1023" s="165"/>
      <c r="AG1023" s="165"/>
      <c r="AH1023" s="165"/>
      <c r="AI1023" s="165"/>
      <c r="AJ1023" s="165"/>
      <c r="AK1023" s="165"/>
      <c r="AL1023" s="165"/>
      <c r="AM1023" s="165"/>
      <c r="AN1023" s="165"/>
      <c r="AO1023" s="165"/>
      <c r="AP1023" s="165"/>
      <c r="AQ1023" s="165"/>
      <c r="AR1023" s="165"/>
      <c r="AS1023" s="165"/>
      <c r="AT1023" s="165"/>
      <c r="AU1023" s="165"/>
      <c r="AV1023" s="165"/>
      <c r="AW1023" s="165"/>
      <c r="AX1023" s="165"/>
      <c r="AY1023" s="165"/>
      <c r="AZ1023" s="165"/>
      <c r="BA1023" s="165"/>
      <c r="BB1023" s="165"/>
      <c r="BC1023" s="165"/>
      <c r="BD1023" s="165"/>
      <c r="BE1023" s="165"/>
      <c r="BF1023" s="165"/>
      <c r="BG1023" s="165"/>
      <c r="BH1023" s="165"/>
      <c r="BI1023" s="165"/>
      <c r="BJ1023" s="165"/>
      <c r="BK1023" s="165"/>
      <c r="BL1023" s="165"/>
      <c r="BM1023" s="169"/>
    </row>
    <row r="1024" spans="1:65">
      <c r="A1024" s="28"/>
      <c r="B1024" s="3" t="s">
        <v>215</v>
      </c>
      <c r="C1024" s="27"/>
      <c r="D1024" s="167">
        <v>9.4533944520826321</v>
      </c>
      <c r="E1024" s="167">
        <v>13.526517166908363</v>
      </c>
      <c r="F1024" s="167">
        <v>6.8992753242641296</v>
      </c>
      <c r="G1024" s="167">
        <v>19.456789731779164</v>
      </c>
      <c r="H1024" s="167">
        <v>18.421907248346127</v>
      </c>
      <c r="I1024" s="167">
        <v>8.3666002653407556</v>
      </c>
      <c r="J1024" s="167">
        <v>11.69045194450012</v>
      </c>
      <c r="K1024" s="167">
        <v>11.736349891427079</v>
      </c>
      <c r="L1024" s="167">
        <v>6.324555320336759</v>
      </c>
      <c r="M1024" s="167">
        <v>5.215361924162119</v>
      </c>
      <c r="N1024" s="167">
        <v>17.306068299876777</v>
      </c>
      <c r="O1024" s="167">
        <v>18.00740588387643</v>
      </c>
      <c r="P1024" s="167">
        <v>6.3285887986166118</v>
      </c>
      <c r="Q1024" s="167">
        <v>11.129540272026812</v>
      </c>
      <c r="R1024" s="167">
        <v>10.954451150103322</v>
      </c>
      <c r="S1024" s="167">
        <v>15.411721175780473</v>
      </c>
      <c r="T1024" s="167">
        <v>17.013719953809829</v>
      </c>
      <c r="U1024" s="167">
        <v>12.734467663262045</v>
      </c>
      <c r="V1024" s="167">
        <v>8.5043518271529557</v>
      </c>
      <c r="W1024" s="167">
        <v>4.0702170294305766</v>
      </c>
      <c r="X1024" s="167">
        <v>4.4721359549995894</v>
      </c>
      <c r="Y1024" s="164"/>
      <c r="Z1024" s="165"/>
      <c r="AA1024" s="165"/>
      <c r="AB1024" s="165"/>
      <c r="AC1024" s="165"/>
      <c r="AD1024" s="165"/>
      <c r="AE1024" s="165"/>
      <c r="AF1024" s="165"/>
      <c r="AG1024" s="165"/>
      <c r="AH1024" s="165"/>
      <c r="AI1024" s="165"/>
      <c r="AJ1024" s="165"/>
      <c r="AK1024" s="165"/>
      <c r="AL1024" s="165"/>
      <c r="AM1024" s="165"/>
      <c r="AN1024" s="165"/>
      <c r="AO1024" s="165"/>
      <c r="AP1024" s="165"/>
      <c r="AQ1024" s="165"/>
      <c r="AR1024" s="165"/>
      <c r="AS1024" s="165"/>
      <c r="AT1024" s="165"/>
      <c r="AU1024" s="165"/>
      <c r="AV1024" s="165"/>
      <c r="AW1024" s="165"/>
      <c r="AX1024" s="165"/>
      <c r="AY1024" s="165"/>
      <c r="AZ1024" s="165"/>
      <c r="BA1024" s="165"/>
      <c r="BB1024" s="165"/>
      <c r="BC1024" s="165"/>
      <c r="BD1024" s="165"/>
      <c r="BE1024" s="165"/>
      <c r="BF1024" s="165"/>
      <c r="BG1024" s="165"/>
      <c r="BH1024" s="165"/>
      <c r="BI1024" s="165"/>
      <c r="BJ1024" s="165"/>
      <c r="BK1024" s="165"/>
      <c r="BL1024" s="165"/>
      <c r="BM1024" s="169"/>
    </row>
    <row r="1025" spans="1:65">
      <c r="A1025" s="28"/>
      <c r="B1025" s="3" t="s">
        <v>86</v>
      </c>
      <c r="C1025" s="27"/>
      <c r="D1025" s="13">
        <v>1.7544190136868476E-2</v>
      </c>
      <c r="E1025" s="13">
        <v>3.0137060156498394E-2</v>
      </c>
      <c r="F1025" s="13">
        <v>1.3422714638646166E-2</v>
      </c>
      <c r="G1025" s="13">
        <v>4.0020822211407257E-2</v>
      </c>
      <c r="H1025" s="13">
        <v>3.8392304095198601E-2</v>
      </c>
      <c r="I1025" s="13">
        <v>1.7250722196578878E-2</v>
      </c>
      <c r="J1025" s="13">
        <v>2.427083448685146E-2</v>
      </c>
      <c r="K1025" s="13">
        <v>2.3715606886387984E-2</v>
      </c>
      <c r="L1025" s="13">
        <v>1.2776879435023756E-2</v>
      </c>
      <c r="M1025" s="13">
        <v>1.1120174678384049E-2</v>
      </c>
      <c r="N1025" s="13">
        <v>3.3833955620482456E-2</v>
      </c>
      <c r="O1025" s="13">
        <v>3.9288885564821303E-2</v>
      </c>
      <c r="P1025" s="13">
        <v>1.2335491232687708E-2</v>
      </c>
      <c r="Q1025" s="13">
        <v>2.3447065179831767E-2</v>
      </c>
      <c r="R1025" s="13">
        <v>2.2356022755312902E-2</v>
      </c>
      <c r="S1025" s="13">
        <v>3.6952183737533256E-2</v>
      </c>
      <c r="T1025" s="13">
        <v>3.9414023059018907E-2</v>
      </c>
      <c r="U1025" s="13">
        <v>2.8435729802594817E-2</v>
      </c>
      <c r="V1025" s="13">
        <v>1.7253706283532066E-2</v>
      </c>
      <c r="W1025" s="13">
        <v>9.1431307287845216E-3</v>
      </c>
      <c r="X1025" s="13">
        <v>8.9442719099991786E-3</v>
      </c>
      <c r="Y1025" s="95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A1026" s="28"/>
      <c r="B1026" s="3" t="s">
        <v>216</v>
      </c>
      <c r="C1026" s="27"/>
      <c r="D1026" s="13">
        <v>0.12331351248690514</v>
      </c>
      <c r="E1026" s="13">
        <v>-6.4310767359345711E-2</v>
      </c>
      <c r="F1026" s="13">
        <v>7.154310934414343E-2</v>
      </c>
      <c r="G1026" s="13">
        <v>1.3518563539839823E-2</v>
      </c>
      <c r="H1026" s="13">
        <v>3.1537347658505688E-4</v>
      </c>
      <c r="I1026" s="13">
        <v>1.1086396949240296E-2</v>
      </c>
      <c r="J1026" s="13">
        <v>4.1373495475274247E-3</v>
      </c>
      <c r="K1026" s="13">
        <v>3.1680767555142042E-2</v>
      </c>
      <c r="L1026" s="13">
        <v>3.1933539154379353E-2</v>
      </c>
      <c r="M1026" s="13">
        <v>-2.2269030578982107E-2</v>
      </c>
      <c r="N1026" s="13">
        <v>6.6331323792858665E-2</v>
      </c>
      <c r="O1026" s="13">
        <v>-4.4505982264463673E-2</v>
      </c>
      <c r="P1026" s="13">
        <v>6.9539819322331331E-2</v>
      </c>
      <c r="Q1026" s="13">
        <v>-1.045564999606996E-2</v>
      </c>
      <c r="R1026" s="13">
        <v>2.1509968051809825E-2</v>
      </c>
      <c r="S1026" s="13">
        <v>-0.13052407062182758</v>
      </c>
      <c r="T1026" s="13">
        <v>-0.10009836147816753</v>
      </c>
      <c r="U1026" s="13">
        <v>-6.6395481579859639E-2</v>
      </c>
      <c r="V1026" s="13">
        <v>2.7555639291300116E-2</v>
      </c>
      <c r="W1026" s="13">
        <v>-7.1954719501229891E-2</v>
      </c>
      <c r="X1026" s="13">
        <v>4.235711025694866E-2</v>
      </c>
      <c r="Y1026" s="95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2"/>
    </row>
    <row r="1027" spans="1:65">
      <c r="A1027" s="28"/>
      <c r="B1027" s="44" t="s">
        <v>217</v>
      </c>
      <c r="C1027" s="45"/>
      <c r="D1027" s="43">
        <v>2.27</v>
      </c>
      <c r="E1027" s="43">
        <v>1.52</v>
      </c>
      <c r="F1027" s="43">
        <v>1.22</v>
      </c>
      <c r="G1027" s="43">
        <v>0.05</v>
      </c>
      <c r="H1027" s="43">
        <v>0.22</v>
      </c>
      <c r="I1027" s="43">
        <v>0</v>
      </c>
      <c r="J1027" s="43">
        <v>0.14000000000000001</v>
      </c>
      <c r="K1027" s="43">
        <v>0.42</v>
      </c>
      <c r="L1027" s="43">
        <v>0.42</v>
      </c>
      <c r="M1027" s="43">
        <v>0.67</v>
      </c>
      <c r="N1027" s="43">
        <v>1.1200000000000001</v>
      </c>
      <c r="O1027" s="43">
        <v>1.1200000000000001</v>
      </c>
      <c r="P1027" s="43">
        <v>1.18</v>
      </c>
      <c r="Q1027" s="43">
        <v>0.44</v>
      </c>
      <c r="R1027" s="43">
        <v>0.21</v>
      </c>
      <c r="S1027" s="43">
        <v>2.86</v>
      </c>
      <c r="T1027" s="43">
        <v>2.25</v>
      </c>
      <c r="U1027" s="43">
        <v>1.57</v>
      </c>
      <c r="V1027" s="43">
        <v>0.33</v>
      </c>
      <c r="W1027" s="43">
        <v>1.68</v>
      </c>
      <c r="X1027" s="43">
        <v>0.63</v>
      </c>
      <c r="Y1027" s="95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2"/>
    </row>
    <row r="1028" spans="1:65">
      <c r="B1028" s="29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BM1028" s="52"/>
    </row>
    <row r="1029" spans="1:65" ht="15">
      <c r="B1029" s="8" t="s">
        <v>410</v>
      </c>
      <c r="BM1029" s="26" t="s">
        <v>229</v>
      </c>
    </row>
    <row r="1030" spans="1:65" ht="15">
      <c r="A1030" s="24" t="s">
        <v>45</v>
      </c>
      <c r="B1030" s="18" t="s">
        <v>115</v>
      </c>
      <c r="C1030" s="15" t="s">
        <v>116</v>
      </c>
      <c r="D1030" s="16" t="s">
        <v>190</v>
      </c>
      <c r="E1030" s="17" t="s">
        <v>190</v>
      </c>
      <c r="F1030" s="17" t="s">
        <v>190</v>
      </c>
      <c r="G1030" s="17" t="s">
        <v>190</v>
      </c>
      <c r="H1030" s="17" t="s">
        <v>190</v>
      </c>
      <c r="I1030" s="95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 t="s">
        <v>191</v>
      </c>
      <c r="C1031" s="9" t="s">
        <v>191</v>
      </c>
      <c r="D1031" s="93" t="s">
        <v>192</v>
      </c>
      <c r="E1031" s="94" t="s">
        <v>201</v>
      </c>
      <c r="F1031" s="94" t="s">
        <v>202</v>
      </c>
      <c r="G1031" s="94" t="s">
        <v>205</v>
      </c>
      <c r="H1031" s="94" t="s">
        <v>210</v>
      </c>
      <c r="I1031" s="95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 t="s">
        <v>3</v>
      </c>
    </row>
    <row r="1032" spans="1:65">
      <c r="A1032" s="28"/>
      <c r="B1032" s="19"/>
      <c r="C1032" s="9"/>
      <c r="D1032" s="10" t="s">
        <v>211</v>
      </c>
      <c r="E1032" s="11" t="s">
        <v>117</v>
      </c>
      <c r="F1032" s="11" t="s">
        <v>211</v>
      </c>
      <c r="G1032" s="11" t="s">
        <v>212</v>
      </c>
      <c r="H1032" s="11" t="s">
        <v>211</v>
      </c>
      <c r="I1032" s="95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0</v>
      </c>
    </row>
    <row r="1033" spans="1:65">
      <c r="A1033" s="28"/>
      <c r="B1033" s="19"/>
      <c r="C1033" s="9"/>
      <c r="D1033" s="25"/>
      <c r="E1033" s="25"/>
      <c r="F1033" s="25"/>
      <c r="G1033" s="25"/>
      <c r="H1033" s="25"/>
      <c r="I1033" s="95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0</v>
      </c>
    </row>
    <row r="1034" spans="1:65">
      <c r="A1034" s="28"/>
      <c r="B1034" s="18">
        <v>1</v>
      </c>
      <c r="C1034" s="14">
        <v>1</v>
      </c>
      <c r="D1034" s="161" t="s">
        <v>218</v>
      </c>
      <c r="E1034" s="161">
        <v>87</v>
      </c>
      <c r="F1034" s="161">
        <v>83</v>
      </c>
      <c r="G1034" s="161">
        <v>91.29</v>
      </c>
      <c r="H1034" s="161">
        <v>83.3</v>
      </c>
      <c r="I1034" s="164"/>
      <c r="J1034" s="165"/>
      <c r="K1034" s="165"/>
      <c r="L1034" s="165"/>
      <c r="M1034" s="165"/>
      <c r="N1034" s="165"/>
      <c r="O1034" s="165"/>
      <c r="P1034" s="165"/>
      <c r="Q1034" s="165"/>
      <c r="R1034" s="165"/>
      <c r="S1034" s="165"/>
      <c r="T1034" s="165"/>
      <c r="U1034" s="165"/>
      <c r="V1034" s="165"/>
      <c r="W1034" s="165"/>
      <c r="X1034" s="165"/>
      <c r="Y1034" s="165"/>
      <c r="Z1034" s="165"/>
      <c r="AA1034" s="165"/>
      <c r="AB1034" s="165"/>
      <c r="AC1034" s="165"/>
      <c r="AD1034" s="165"/>
      <c r="AE1034" s="165"/>
      <c r="AF1034" s="165"/>
      <c r="AG1034" s="165"/>
      <c r="AH1034" s="165"/>
      <c r="AI1034" s="165"/>
      <c r="AJ1034" s="165"/>
      <c r="AK1034" s="165"/>
      <c r="AL1034" s="165"/>
      <c r="AM1034" s="165"/>
      <c r="AN1034" s="165"/>
      <c r="AO1034" s="165"/>
      <c r="AP1034" s="165"/>
      <c r="AQ1034" s="165"/>
      <c r="AR1034" s="165"/>
      <c r="AS1034" s="165"/>
      <c r="AT1034" s="165"/>
      <c r="AU1034" s="165"/>
      <c r="AV1034" s="165"/>
      <c r="AW1034" s="165"/>
      <c r="AX1034" s="165"/>
      <c r="AY1034" s="165"/>
      <c r="AZ1034" s="165"/>
      <c r="BA1034" s="165"/>
      <c r="BB1034" s="165"/>
      <c r="BC1034" s="165"/>
      <c r="BD1034" s="165"/>
      <c r="BE1034" s="165"/>
      <c r="BF1034" s="165"/>
      <c r="BG1034" s="165"/>
      <c r="BH1034" s="165"/>
      <c r="BI1034" s="165"/>
      <c r="BJ1034" s="165"/>
      <c r="BK1034" s="165"/>
      <c r="BL1034" s="165"/>
      <c r="BM1034" s="166">
        <v>1</v>
      </c>
    </row>
    <row r="1035" spans="1:65">
      <c r="A1035" s="28"/>
      <c r="B1035" s="19">
        <v>1</v>
      </c>
      <c r="C1035" s="9">
        <v>2</v>
      </c>
      <c r="D1035" s="167" t="s">
        <v>218</v>
      </c>
      <c r="E1035" s="167">
        <v>86</v>
      </c>
      <c r="F1035" s="167">
        <v>85.4</v>
      </c>
      <c r="G1035" s="167">
        <v>88.89</v>
      </c>
      <c r="H1035" s="167">
        <v>81.7</v>
      </c>
      <c r="I1035" s="164"/>
      <c r="J1035" s="165"/>
      <c r="K1035" s="165"/>
      <c r="L1035" s="165"/>
      <c r="M1035" s="165"/>
      <c r="N1035" s="165"/>
      <c r="O1035" s="165"/>
      <c r="P1035" s="165"/>
      <c r="Q1035" s="165"/>
      <c r="R1035" s="165"/>
      <c r="S1035" s="165"/>
      <c r="T1035" s="165"/>
      <c r="U1035" s="165"/>
      <c r="V1035" s="165"/>
      <c r="W1035" s="165"/>
      <c r="X1035" s="165"/>
      <c r="Y1035" s="165"/>
      <c r="Z1035" s="165"/>
      <c r="AA1035" s="165"/>
      <c r="AB1035" s="165"/>
      <c r="AC1035" s="165"/>
      <c r="AD1035" s="165"/>
      <c r="AE1035" s="165"/>
      <c r="AF1035" s="165"/>
      <c r="AG1035" s="165"/>
      <c r="AH1035" s="165"/>
      <c r="AI1035" s="165"/>
      <c r="AJ1035" s="165"/>
      <c r="AK1035" s="165"/>
      <c r="AL1035" s="165"/>
      <c r="AM1035" s="165"/>
      <c r="AN1035" s="165"/>
      <c r="AO1035" s="165"/>
      <c r="AP1035" s="165"/>
      <c r="AQ1035" s="165"/>
      <c r="AR1035" s="165"/>
      <c r="AS1035" s="165"/>
      <c r="AT1035" s="165"/>
      <c r="AU1035" s="165"/>
      <c r="AV1035" s="165"/>
      <c r="AW1035" s="165"/>
      <c r="AX1035" s="165"/>
      <c r="AY1035" s="165"/>
      <c r="AZ1035" s="165"/>
      <c r="BA1035" s="165"/>
      <c r="BB1035" s="165"/>
      <c r="BC1035" s="165"/>
      <c r="BD1035" s="165"/>
      <c r="BE1035" s="165"/>
      <c r="BF1035" s="165"/>
      <c r="BG1035" s="165"/>
      <c r="BH1035" s="165"/>
      <c r="BI1035" s="165"/>
      <c r="BJ1035" s="165"/>
      <c r="BK1035" s="165"/>
      <c r="BL1035" s="165"/>
      <c r="BM1035" s="166">
        <v>9</v>
      </c>
    </row>
    <row r="1036" spans="1:65">
      <c r="A1036" s="28"/>
      <c r="B1036" s="19">
        <v>1</v>
      </c>
      <c r="C1036" s="9">
        <v>3</v>
      </c>
      <c r="D1036" s="167" t="s">
        <v>218</v>
      </c>
      <c r="E1036" s="167">
        <v>84</v>
      </c>
      <c r="F1036" s="167">
        <v>84.5</v>
      </c>
      <c r="G1036" s="167">
        <v>87.55</v>
      </c>
      <c r="H1036" s="167">
        <v>83.2</v>
      </c>
      <c r="I1036" s="164"/>
      <c r="J1036" s="165"/>
      <c r="K1036" s="165"/>
      <c r="L1036" s="165"/>
      <c r="M1036" s="165"/>
      <c r="N1036" s="165"/>
      <c r="O1036" s="165"/>
      <c r="P1036" s="165"/>
      <c r="Q1036" s="165"/>
      <c r="R1036" s="165"/>
      <c r="S1036" s="165"/>
      <c r="T1036" s="165"/>
      <c r="U1036" s="165"/>
      <c r="V1036" s="165"/>
      <c r="W1036" s="165"/>
      <c r="X1036" s="165"/>
      <c r="Y1036" s="165"/>
      <c r="Z1036" s="165"/>
      <c r="AA1036" s="165"/>
      <c r="AB1036" s="165"/>
      <c r="AC1036" s="165"/>
      <c r="AD1036" s="165"/>
      <c r="AE1036" s="165"/>
      <c r="AF1036" s="165"/>
      <c r="AG1036" s="165"/>
      <c r="AH1036" s="165"/>
      <c r="AI1036" s="165"/>
      <c r="AJ1036" s="165"/>
      <c r="AK1036" s="165"/>
      <c r="AL1036" s="165"/>
      <c r="AM1036" s="165"/>
      <c r="AN1036" s="165"/>
      <c r="AO1036" s="165"/>
      <c r="AP1036" s="165"/>
      <c r="AQ1036" s="165"/>
      <c r="AR1036" s="165"/>
      <c r="AS1036" s="165"/>
      <c r="AT1036" s="165"/>
      <c r="AU1036" s="165"/>
      <c r="AV1036" s="165"/>
      <c r="AW1036" s="165"/>
      <c r="AX1036" s="165"/>
      <c r="AY1036" s="165"/>
      <c r="AZ1036" s="165"/>
      <c r="BA1036" s="165"/>
      <c r="BB1036" s="165"/>
      <c r="BC1036" s="165"/>
      <c r="BD1036" s="165"/>
      <c r="BE1036" s="165"/>
      <c r="BF1036" s="165"/>
      <c r="BG1036" s="165"/>
      <c r="BH1036" s="165"/>
      <c r="BI1036" s="165"/>
      <c r="BJ1036" s="165"/>
      <c r="BK1036" s="165"/>
      <c r="BL1036" s="165"/>
      <c r="BM1036" s="166">
        <v>16</v>
      </c>
    </row>
    <row r="1037" spans="1:65">
      <c r="A1037" s="28"/>
      <c r="B1037" s="19">
        <v>1</v>
      </c>
      <c r="C1037" s="9">
        <v>4</v>
      </c>
      <c r="D1037" s="167" t="s">
        <v>218</v>
      </c>
      <c r="E1037" s="167">
        <v>87</v>
      </c>
      <c r="F1037" s="167">
        <v>78.7</v>
      </c>
      <c r="G1037" s="167">
        <v>88.9</v>
      </c>
      <c r="H1037" s="167">
        <v>82.9</v>
      </c>
      <c r="I1037" s="164"/>
      <c r="J1037" s="165"/>
      <c r="K1037" s="165"/>
      <c r="L1037" s="165"/>
      <c r="M1037" s="165"/>
      <c r="N1037" s="165"/>
      <c r="O1037" s="165"/>
      <c r="P1037" s="165"/>
      <c r="Q1037" s="165"/>
      <c r="R1037" s="165"/>
      <c r="S1037" s="165"/>
      <c r="T1037" s="165"/>
      <c r="U1037" s="165"/>
      <c r="V1037" s="165"/>
      <c r="W1037" s="165"/>
      <c r="X1037" s="165"/>
      <c r="Y1037" s="165"/>
      <c r="Z1037" s="165"/>
      <c r="AA1037" s="165"/>
      <c r="AB1037" s="165"/>
      <c r="AC1037" s="165"/>
      <c r="AD1037" s="165"/>
      <c r="AE1037" s="165"/>
      <c r="AF1037" s="165"/>
      <c r="AG1037" s="165"/>
      <c r="AH1037" s="165"/>
      <c r="AI1037" s="165"/>
      <c r="AJ1037" s="165"/>
      <c r="AK1037" s="165"/>
      <c r="AL1037" s="165"/>
      <c r="AM1037" s="165"/>
      <c r="AN1037" s="165"/>
      <c r="AO1037" s="165"/>
      <c r="AP1037" s="165"/>
      <c r="AQ1037" s="165"/>
      <c r="AR1037" s="165"/>
      <c r="AS1037" s="165"/>
      <c r="AT1037" s="165"/>
      <c r="AU1037" s="165"/>
      <c r="AV1037" s="165"/>
      <c r="AW1037" s="165"/>
      <c r="AX1037" s="165"/>
      <c r="AY1037" s="165"/>
      <c r="AZ1037" s="165"/>
      <c r="BA1037" s="165"/>
      <c r="BB1037" s="165"/>
      <c r="BC1037" s="165"/>
      <c r="BD1037" s="165"/>
      <c r="BE1037" s="165"/>
      <c r="BF1037" s="165"/>
      <c r="BG1037" s="165"/>
      <c r="BH1037" s="165"/>
      <c r="BI1037" s="165"/>
      <c r="BJ1037" s="165"/>
      <c r="BK1037" s="165"/>
      <c r="BL1037" s="165"/>
      <c r="BM1037" s="166">
        <v>85.387500000000003</v>
      </c>
    </row>
    <row r="1038" spans="1:65">
      <c r="A1038" s="28"/>
      <c r="B1038" s="19">
        <v>1</v>
      </c>
      <c r="C1038" s="9">
        <v>5</v>
      </c>
      <c r="D1038" s="167" t="s">
        <v>218</v>
      </c>
      <c r="E1038" s="167">
        <v>86</v>
      </c>
      <c r="F1038" s="167">
        <v>84.4</v>
      </c>
      <c r="G1038" s="167">
        <v>90.92</v>
      </c>
      <c r="H1038" s="167">
        <v>84.6</v>
      </c>
      <c r="I1038" s="164"/>
      <c r="J1038" s="165"/>
      <c r="K1038" s="165"/>
      <c r="L1038" s="165"/>
      <c r="M1038" s="165"/>
      <c r="N1038" s="165"/>
      <c r="O1038" s="165"/>
      <c r="P1038" s="165"/>
      <c r="Q1038" s="165"/>
      <c r="R1038" s="165"/>
      <c r="S1038" s="165"/>
      <c r="T1038" s="165"/>
      <c r="U1038" s="165"/>
      <c r="V1038" s="165"/>
      <c r="W1038" s="165"/>
      <c r="X1038" s="165"/>
      <c r="Y1038" s="165"/>
      <c r="Z1038" s="165"/>
      <c r="AA1038" s="165"/>
      <c r="AB1038" s="165"/>
      <c r="AC1038" s="165"/>
      <c r="AD1038" s="165"/>
      <c r="AE1038" s="165"/>
      <c r="AF1038" s="165"/>
      <c r="AG1038" s="165"/>
      <c r="AH1038" s="165"/>
      <c r="AI1038" s="165"/>
      <c r="AJ1038" s="165"/>
      <c r="AK1038" s="165"/>
      <c r="AL1038" s="165"/>
      <c r="AM1038" s="165"/>
      <c r="AN1038" s="165"/>
      <c r="AO1038" s="165"/>
      <c r="AP1038" s="165"/>
      <c r="AQ1038" s="165"/>
      <c r="AR1038" s="165"/>
      <c r="AS1038" s="165"/>
      <c r="AT1038" s="165"/>
      <c r="AU1038" s="165"/>
      <c r="AV1038" s="165"/>
      <c r="AW1038" s="165"/>
      <c r="AX1038" s="165"/>
      <c r="AY1038" s="165"/>
      <c r="AZ1038" s="165"/>
      <c r="BA1038" s="165"/>
      <c r="BB1038" s="165"/>
      <c r="BC1038" s="165"/>
      <c r="BD1038" s="165"/>
      <c r="BE1038" s="165"/>
      <c r="BF1038" s="165"/>
      <c r="BG1038" s="165"/>
      <c r="BH1038" s="165"/>
      <c r="BI1038" s="165"/>
      <c r="BJ1038" s="165"/>
      <c r="BK1038" s="165"/>
      <c r="BL1038" s="165"/>
      <c r="BM1038" s="166">
        <v>15</v>
      </c>
    </row>
    <row r="1039" spans="1:65">
      <c r="A1039" s="28"/>
      <c r="B1039" s="19">
        <v>1</v>
      </c>
      <c r="C1039" s="9">
        <v>6</v>
      </c>
      <c r="D1039" s="167" t="s">
        <v>218</v>
      </c>
      <c r="E1039" s="167">
        <v>80</v>
      </c>
      <c r="F1039" s="167">
        <v>83.2</v>
      </c>
      <c r="G1039" s="167">
        <v>92.25</v>
      </c>
      <c r="H1039" s="167">
        <v>84.6</v>
      </c>
      <c r="I1039" s="164"/>
      <c r="J1039" s="165"/>
      <c r="K1039" s="165"/>
      <c r="L1039" s="165"/>
      <c r="M1039" s="165"/>
      <c r="N1039" s="165"/>
      <c r="O1039" s="165"/>
      <c r="P1039" s="165"/>
      <c r="Q1039" s="165"/>
      <c r="R1039" s="165"/>
      <c r="S1039" s="165"/>
      <c r="T1039" s="165"/>
      <c r="U1039" s="165"/>
      <c r="V1039" s="165"/>
      <c r="W1039" s="165"/>
      <c r="X1039" s="165"/>
      <c r="Y1039" s="165"/>
      <c r="Z1039" s="165"/>
      <c r="AA1039" s="165"/>
      <c r="AB1039" s="165"/>
      <c r="AC1039" s="165"/>
      <c r="AD1039" s="165"/>
      <c r="AE1039" s="165"/>
      <c r="AF1039" s="165"/>
      <c r="AG1039" s="165"/>
      <c r="AH1039" s="165"/>
      <c r="AI1039" s="165"/>
      <c r="AJ1039" s="165"/>
      <c r="AK1039" s="165"/>
      <c r="AL1039" s="165"/>
      <c r="AM1039" s="165"/>
      <c r="AN1039" s="165"/>
      <c r="AO1039" s="165"/>
      <c r="AP1039" s="165"/>
      <c r="AQ1039" s="165"/>
      <c r="AR1039" s="165"/>
      <c r="AS1039" s="165"/>
      <c r="AT1039" s="165"/>
      <c r="AU1039" s="165"/>
      <c r="AV1039" s="165"/>
      <c r="AW1039" s="165"/>
      <c r="AX1039" s="165"/>
      <c r="AY1039" s="165"/>
      <c r="AZ1039" s="165"/>
      <c r="BA1039" s="165"/>
      <c r="BB1039" s="165"/>
      <c r="BC1039" s="165"/>
      <c r="BD1039" s="165"/>
      <c r="BE1039" s="165"/>
      <c r="BF1039" s="165"/>
      <c r="BG1039" s="165"/>
      <c r="BH1039" s="165"/>
      <c r="BI1039" s="165"/>
      <c r="BJ1039" s="165"/>
      <c r="BK1039" s="165"/>
      <c r="BL1039" s="165"/>
      <c r="BM1039" s="169"/>
    </row>
    <row r="1040" spans="1:65">
      <c r="A1040" s="28"/>
      <c r="B1040" s="20" t="s">
        <v>213</v>
      </c>
      <c r="C1040" s="12"/>
      <c r="D1040" s="170" t="s">
        <v>548</v>
      </c>
      <c r="E1040" s="170">
        <v>85</v>
      </c>
      <c r="F1040" s="170">
        <v>83.2</v>
      </c>
      <c r="G1040" s="170">
        <v>89.966666666666654</v>
      </c>
      <c r="H1040" s="170">
        <v>83.38333333333334</v>
      </c>
      <c r="I1040" s="164"/>
      <c r="J1040" s="165"/>
      <c r="K1040" s="165"/>
      <c r="L1040" s="165"/>
      <c r="M1040" s="165"/>
      <c r="N1040" s="165"/>
      <c r="O1040" s="165"/>
      <c r="P1040" s="165"/>
      <c r="Q1040" s="165"/>
      <c r="R1040" s="165"/>
      <c r="S1040" s="165"/>
      <c r="T1040" s="165"/>
      <c r="U1040" s="165"/>
      <c r="V1040" s="165"/>
      <c r="W1040" s="165"/>
      <c r="X1040" s="165"/>
      <c r="Y1040" s="165"/>
      <c r="Z1040" s="165"/>
      <c r="AA1040" s="165"/>
      <c r="AB1040" s="165"/>
      <c r="AC1040" s="165"/>
      <c r="AD1040" s="165"/>
      <c r="AE1040" s="165"/>
      <c r="AF1040" s="165"/>
      <c r="AG1040" s="165"/>
      <c r="AH1040" s="165"/>
      <c r="AI1040" s="165"/>
      <c r="AJ1040" s="165"/>
      <c r="AK1040" s="165"/>
      <c r="AL1040" s="165"/>
      <c r="AM1040" s="165"/>
      <c r="AN1040" s="165"/>
      <c r="AO1040" s="165"/>
      <c r="AP1040" s="165"/>
      <c r="AQ1040" s="165"/>
      <c r="AR1040" s="165"/>
      <c r="AS1040" s="165"/>
      <c r="AT1040" s="165"/>
      <c r="AU1040" s="165"/>
      <c r="AV1040" s="165"/>
      <c r="AW1040" s="165"/>
      <c r="AX1040" s="165"/>
      <c r="AY1040" s="165"/>
      <c r="AZ1040" s="165"/>
      <c r="BA1040" s="165"/>
      <c r="BB1040" s="165"/>
      <c r="BC1040" s="165"/>
      <c r="BD1040" s="165"/>
      <c r="BE1040" s="165"/>
      <c r="BF1040" s="165"/>
      <c r="BG1040" s="165"/>
      <c r="BH1040" s="165"/>
      <c r="BI1040" s="165"/>
      <c r="BJ1040" s="165"/>
      <c r="BK1040" s="165"/>
      <c r="BL1040" s="165"/>
      <c r="BM1040" s="169"/>
    </row>
    <row r="1041" spans="1:65">
      <c r="A1041" s="28"/>
      <c r="B1041" s="3" t="s">
        <v>214</v>
      </c>
      <c r="C1041" s="27"/>
      <c r="D1041" s="167" t="s">
        <v>548</v>
      </c>
      <c r="E1041" s="167">
        <v>86</v>
      </c>
      <c r="F1041" s="167">
        <v>83.800000000000011</v>
      </c>
      <c r="G1041" s="167">
        <v>89.91</v>
      </c>
      <c r="H1041" s="167">
        <v>83.25</v>
      </c>
      <c r="I1041" s="164"/>
      <c r="J1041" s="165"/>
      <c r="K1041" s="165"/>
      <c r="L1041" s="165"/>
      <c r="M1041" s="165"/>
      <c r="N1041" s="165"/>
      <c r="O1041" s="165"/>
      <c r="P1041" s="165"/>
      <c r="Q1041" s="165"/>
      <c r="R1041" s="165"/>
      <c r="S1041" s="165"/>
      <c r="T1041" s="165"/>
      <c r="U1041" s="165"/>
      <c r="V1041" s="165"/>
      <c r="W1041" s="165"/>
      <c r="X1041" s="165"/>
      <c r="Y1041" s="165"/>
      <c r="Z1041" s="165"/>
      <c r="AA1041" s="165"/>
      <c r="AB1041" s="165"/>
      <c r="AC1041" s="165"/>
      <c r="AD1041" s="165"/>
      <c r="AE1041" s="165"/>
      <c r="AF1041" s="165"/>
      <c r="AG1041" s="165"/>
      <c r="AH1041" s="165"/>
      <c r="AI1041" s="165"/>
      <c r="AJ1041" s="165"/>
      <c r="AK1041" s="165"/>
      <c r="AL1041" s="165"/>
      <c r="AM1041" s="165"/>
      <c r="AN1041" s="165"/>
      <c r="AO1041" s="165"/>
      <c r="AP1041" s="165"/>
      <c r="AQ1041" s="165"/>
      <c r="AR1041" s="165"/>
      <c r="AS1041" s="165"/>
      <c r="AT1041" s="165"/>
      <c r="AU1041" s="165"/>
      <c r="AV1041" s="165"/>
      <c r="AW1041" s="165"/>
      <c r="AX1041" s="165"/>
      <c r="AY1041" s="165"/>
      <c r="AZ1041" s="165"/>
      <c r="BA1041" s="165"/>
      <c r="BB1041" s="165"/>
      <c r="BC1041" s="165"/>
      <c r="BD1041" s="165"/>
      <c r="BE1041" s="165"/>
      <c r="BF1041" s="165"/>
      <c r="BG1041" s="165"/>
      <c r="BH1041" s="165"/>
      <c r="BI1041" s="165"/>
      <c r="BJ1041" s="165"/>
      <c r="BK1041" s="165"/>
      <c r="BL1041" s="165"/>
      <c r="BM1041" s="169"/>
    </row>
    <row r="1042" spans="1:65">
      <c r="A1042" s="28"/>
      <c r="B1042" s="3" t="s">
        <v>215</v>
      </c>
      <c r="C1042" s="27"/>
      <c r="D1042" s="167" t="s">
        <v>548</v>
      </c>
      <c r="E1042" s="167">
        <v>2.6832815729997477</v>
      </c>
      <c r="F1042" s="167">
        <v>2.3773935307390746</v>
      </c>
      <c r="G1042" s="167">
        <v>1.7894654695373897</v>
      </c>
      <c r="H1042" s="167">
        <v>1.1016654059498547</v>
      </c>
      <c r="I1042" s="164"/>
      <c r="J1042" s="165"/>
      <c r="K1042" s="165"/>
      <c r="L1042" s="165"/>
      <c r="M1042" s="165"/>
      <c r="N1042" s="165"/>
      <c r="O1042" s="165"/>
      <c r="P1042" s="165"/>
      <c r="Q1042" s="165"/>
      <c r="R1042" s="165"/>
      <c r="S1042" s="165"/>
      <c r="T1042" s="165"/>
      <c r="U1042" s="165"/>
      <c r="V1042" s="165"/>
      <c r="W1042" s="165"/>
      <c r="X1042" s="165"/>
      <c r="Y1042" s="165"/>
      <c r="Z1042" s="165"/>
      <c r="AA1042" s="165"/>
      <c r="AB1042" s="165"/>
      <c r="AC1042" s="165"/>
      <c r="AD1042" s="165"/>
      <c r="AE1042" s="165"/>
      <c r="AF1042" s="165"/>
      <c r="AG1042" s="165"/>
      <c r="AH1042" s="165"/>
      <c r="AI1042" s="165"/>
      <c r="AJ1042" s="165"/>
      <c r="AK1042" s="165"/>
      <c r="AL1042" s="165"/>
      <c r="AM1042" s="165"/>
      <c r="AN1042" s="165"/>
      <c r="AO1042" s="165"/>
      <c r="AP1042" s="165"/>
      <c r="AQ1042" s="165"/>
      <c r="AR1042" s="165"/>
      <c r="AS1042" s="165"/>
      <c r="AT1042" s="165"/>
      <c r="AU1042" s="165"/>
      <c r="AV1042" s="165"/>
      <c r="AW1042" s="165"/>
      <c r="AX1042" s="165"/>
      <c r="AY1042" s="165"/>
      <c r="AZ1042" s="165"/>
      <c r="BA1042" s="165"/>
      <c r="BB1042" s="165"/>
      <c r="BC1042" s="165"/>
      <c r="BD1042" s="165"/>
      <c r="BE1042" s="165"/>
      <c r="BF1042" s="165"/>
      <c r="BG1042" s="165"/>
      <c r="BH1042" s="165"/>
      <c r="BI1042" s="165"/>
      <c r="BJ1042" s="165"/>
      <c r="BK1042" s="165"/>
      <c r="BL1042" s="165"/>
      <c r="BM1042" s="169"/>
    </row>
    <row r="1043" spans="1:65">
      <c r="A1043" s="28"/>
      <c r="B1043" s="3" t="s">
        <v>86</v>
      </c>
      <c r="C1043" s="27"/>
      <c r="D1043" s="13" t="s">
        <v>548</v>
      </c>
      <c r="E1043" s="13">
        <v>3.1568018505879383E-2</v>
      </c>
      <c r="F1043" s="13">
        <v>2.8574441475229261E-2</v>
      </c>
      <c r="G1043" s="13">
        <v>1.9890316445395219E-2</v>
      </c>
      <c r="H1043" s="13">
        <v>1.3212057636816167E-2</v>
      </c>
      <c r="I1043" s="95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A1044" s="28"/>
      <c r="B1044" s="3" t="s">
        <v>216</v>
      </c>
      <c r="C1044" s="27"/>
      <c r="D1044" s="13" t="s">
        <v>548</v>
      </c>
      <c r="E1044" s="13">
        <v>-4.5381349729176623E-3</v>
      </c>
      <c r="F1044" s="13">
        <v>-2.5618503879373478E-2</v>
      </c>
      <c r="G1044" s="13">
        <v>5.3628068120821659E-2</v>
      </c>
      <c r="H1044" s="13">
        <v>-2.347142926853063E-2</v>
      </c>
      <c r="I1044" s="95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2"/>
    </row>
    <row r="1045" spans="1:65">
      <c r="A1045" s="28"/>
      <c r="B1045" s="44" t="s">
        <v>217</v>
      </c>
      <c r="C1045" s="45"/>
      <c r="D1045" s="43" t="s">
        <v>218</v>
      </c>
      <c r="E1045" s="43">
        <v>0.61</v>
      </c>
      <c r="F1045" s="43">
        <v>0.74</v>
      </c>
      <c r="G1045" s="43">
        <v>4.33</v>
      </c>
      <c r="H1045" s="43">
        <v>0.61</v>
      </c>
      <c r="I1045" s="95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2"/>
    </row>
    <row r="1046" spans="1:65">
      <c r="B1046" s="29"/>
      <c r="C1046" s="20"/>
      <c r="D1046" s="20"/>
      <c r="E1046" s="20"/>
      <c r="F1046" s="20"/>
      <c r="G1046" s="20"/>
      <c r="H1046" s="20"/>
      <c r="BM1046" s="52"/>
    </row>
    <row r="1047" spans="1:65">
      <c r="BM1047" s="52"/>
    </row>
    <row r="1048" spans="1:65">
      <c r="BM1048" s="52"/>
    </row>
    <row r="1049" spans="1:65">
      <c r="BM1049" s="52"/>
    </row>
    <row r="1050" spans="1:65">
      <c r="BM1050" s="52"/>
    </row>
    <row r="1051" spans="1:65">
      <c r="BM1051" s="52"/>
    </row>
    <row r="1052" spans="1:65">
      <c r="BM1052" s="52"/>
    </row>
    <row r="1053" spans="1:65">
      <c r="BM1053" s="52"/>
    </row>
    <row r="1054" spans="1:65">
      <c r="BM1054" s="52"/>
    </row>
    <row r="1055" spans="1:65">
      <c r="BM1055" s="52"/>
    </row>
    <row r="1056" spans="1:65">
      <c r="BM1056" s="52"/>
    </row>
    <row r="1057" spans="65:65">
      <c r="BM1057" s="52"/>
    </row>
    <row r="1058" spans="65:65">
      <c r="BM1058" s="52"/>
    </row>
    <row r="1059" spans="65:65">
      <c r="BM1059" s="52"/>
    </row>
    <row r="1060" spans="65:65">
      <c r="BM1060" s="52"/>
    </row>
    <row r="1061" spans="65:65">
      <c r="BM1061" s="52"/>
    </row>
    <row r="1062" spans="65:65">
      <c r="BM1062" s="52"/>
    </row>
    <row r="1063" spans="65:65">
      <c r="BM1063" s="52"/>
    </row>
    <row r="1064" spans="65:65">
      <c r="BM1064" s="52"/>
    </row>
    <row r="1065" spans="65:65">
      <c r="BM1065" s="52"/>
    </row>
    <row r="1066" spans="65:65">
      <c r="BM1066" s="52"/>
    </row>
    <row r="1067" spans="65:65">
      <c r="BM1067" s="52"/>
    </row>
    <row r="1068" spans="65:65">
      <c r="BM1068" s="52"/>
    </row>
    <row r="1069" spans="65:65">
      <c r="BM1069" s="52"/>
    </row>
    <row r="1070" spans="65:65">
      <c r="BM1070" s="52"/>
    </row>
    <row r="1071" spans="65:65">
      <c r="BM1071" s="52"/>
    </row>
    <row r="1072" spans="65:65">
      <c r="BM1072" s="52"/>
    </row>
    <row r="1073" spans="65:65">
      <c r="BM1073" s="52"/>
    </row>
    <row r="1074" spans="65:65">
      <c r="BM1074" s="52"/>
    </row>
    <row r="1075" spans="65:65">
      <c r="BM1075" s="52"/>
    </row>
    <row r="1076" spans="65:65">
      <c r="BM1076" s="52"/>
    </row>
    <row r="1077" spans="65:65">
      <c r="BM1077" s="52"/>
    </row>
    <row r="1078" spans="65:65">
      <c r="BM1078" s="52"/>
    </row>
    <row r="1079" spans="65:65">
      <c r="BM1079" s="52"/>
    </row>
    <row r="1080" spans="65:65">
      <c r="BM1080" s="52"/>
    </row>
    <row r="1081" spans="65:65">
      <c r="BM1081" s="52"/>
    </row>
    <row r="1082" spans="65:65">
      <c r="BM1082" s="52"/>
    </row>
    <row r="1083" spans="65:65">
      <c r="BM1083" s="52"/>
    </row>
    <row r="1084" spans="65:65">
      <c r="BM1084" s="52"/>
    </row>
    <row r="1085" spans="65:65">
      <c r="BM1085" s="52"/>
    </row>
    <row r="1086" spans="65:65">
      <c r="BM1086" s="52"/>
    </row>
    <row r="1087" spans="65:65">
      <c r="BM1087" s="52"/>
    </row>
    <row r="1088" spans="65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3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  <row r="1128" spans="65:65">
      <c r="BM1128" s="54"/>
    </row>
    <row r="1129" spans="65:65">
      <c r="BM1129" s="54"/>
    </row>
  </sheetData>
  <dataConsolidate/>
  <conditionalFormatting sqref="B6:V11 B25:J30 B43:V48 B61:D66 B79:I84 B97:I102 B116:V121 B134:J139 B152:I157 B170:G175 B188:W193 B206:I211 B224:F229 B242:V247 B260:D265 B278:D283 B296:V301 B314:G319 B332:E337 B350:H355 B368:D373 B386:G391 B404:I409 B422:H427 B440:I445 B458:E463 B476:J481 B494:J499 B512:I517 B530:I535 B548:I553 B566:D571 B584:J589 B602:J607 B620:V625 B638:D643 B656:G661 B674:F679 B692:U697 B710:V715 B728:I733 B746:T751 B764:D769 B782:V787 B800:J805 B818:G823 B836:D841 B854:G859 B872:I877 B890:J895 B908:H913 B926:I931 B944:J949 B962:I967 B980:J985 B998:E1003 B1016:X1021 B1034:H1039">
    <cfRule type="expression" dxfId="17" priority="174">
      <formula>AND($B6&lt;&gt;$B5,NOT(ISBLANK(INDIRECT(Anlyt_LabRefThisCol))))</formula>
    </cfRule>
  </conditionalFormatting>
  <conditionalFormatting sqref="C2:V17 C21:J36 C39:V54 C57:D72 C75:I90 C93:I108 C112:V127 C130:J145 C148:I163 C166:G181 C184:W199 C202:I217 C220:F235 C238:V253 C256:D271 C274:D289 C292:V307 C310:G325 C328:E343 C346:H361 C364:D379 C382:G397 C400:I415 C418:H433 C436:I451 C454:E469 C472:J487 C490:J505 C508:I523 C526:I541 C544:I559 C562:D577 C580:J595 C598:J613 C616:V631 C634:D649 C652:G667 C670:F685 C688:U703 C706:V721 C724:I739 C742:T757 C760:D775 C778:V793 C796:J811 C814:G829 C832:D847 C850:G865 C868:I883 C886:J901 C904:H919 C922:I937 C940:J955 C958:I973 C976:J991 C994:E1009 C1012:X1027 C1030:H1045">
    <cfRule type="expression" dxfId="16" priority="172" stopIfTrue="1">
      <formula>AND(ISBLANK(INDIRECT(Anlyt_LabRefLastCol)),ISBLANK(INDIRECT(Anlyt_LabRefThisCol)))</formula>
    </cfRule>
    <cfRule type="expression" dxfId="15" priority="17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2FEBF-56DD-4DF3-9870-F1C0FF98E771}">
  <sheetPr codeName="Sheet6"/>
  <dimension ref="A1:BN105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411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190</v>
      </c>
      <c r="E2" s="17" t="s">
        <v>190</v>
      </c>
      <c r="F2" s="17" t="s">
        <v>190</v>
      </c>
      <c r="G2" s="17" t="s">
        <v>190</v>
      </c>
      <c r="H2" s="17" t="s">
        <v>190</v>
      </c>
      <c r="I2" s="17" t="s">
        <v>190</v>
      </c>
      <c r="J2" s="17" t="s">
        <v>190</v>
      </c>
      <c r="K2" s="17" t="s">
        <v>190</v>
      </c>
      <c r="L2" s="17" t="s">
        <v>190</v>
      </c>
      <c r="M2" s="17" t="s">
        <v>190</v>
      </c>
      <c r="N2" s="17" t="s">
        <v>190</v>
      </c>
      <c r="O2" s="17" t="s">
        <v>190</v>
      </c>
      <c r="P2" s="17" t="s">
        <v>190</v>
      </c>
      <c r="Q2" s="17" t="s">
        <v>190</v>
      </c>
      <c r="R2" s="17" t="s">
        <v>190</v>
      </c>
      <c r="S2" s="17" t="s">
        <v>190</v>
      </c>
      <c r="T2" s="17" t="s">
        <v>190</v>
      </c>
      <c r="U2" s="17" t="s">
        <v>190</v>
      </c>
      <c r="V2" s="9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191</v>
      </c>
      <c r="C3" s="9" t="s">
        <v>191</v>
      </c>
      <c r="D3" s="93" t="s">
        <v>193</v>
      </c>
      <c r="E3" s="94" t="s">
        <v>195</v>
      </c>
      <c r="F3" s="94" t="s">
        <v>196</v>
      </c>
      <c r="G3" s="94" t="s">
        <v>197</v>
      </c>
      <c r="H3" s="94" t="s">
        <v>198</v>
      </c>
      <c r="I3" s="94" t="s">
        <v>199</v>
      </c>
      <c r="J3" s="94" t="s">
        <v>200</v>
      </c>
      <c r="K3" s="94" t="s">
        <v>201</v>
      </c>
      <c r="L3" s="94" t="s">
        <v>202</v>
      </c>
      <c r="M3" s="94" t="s">
        <v>203</v>
      </c>
      <c r="N3" s="94" t="s">
        <v>204</v>
      </c>
      <c r="O3" s="94" t="s">
        <v>205</v>
      </c>
      <c r="P3" s="94" t="s">
        <v>206</v>
      </c>
      <c r="Q3" s="94" t="s">
        <v>207</v>
      </c>
      <c r="R3" s="94" t="s">
        <v>208</v>
      </c>
      <c r="S3" s="94" t="s">
        <v>230</v>
      </c>
      <c r="T3" s="94" t="s">
        <v>209</v>
      </c>
      <c r="U3" s="94" t="s">
        <v>210</v>
      </c>
      <c r="V3" s="9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231</v>
      </c>
      <c r="E4" s="11" t="s">
        <v>232</v>
      </c>
      <c r="F4" s="11" t="s">
        <v>233</v>
      </c>
      <c r="G4" s="11" t="s">
        <v>232</v>
      </c>
      <c r="H4" s="11" t="s">
        <v>232</v>
      </c>
      <c r="I4" s="11" t="s">
        <v>233</v>
      </c>
      <c r="J4" s="11" t="s">
        <v>233</v>
      </c>
      <c r="K4" s="11" t="s">
        <v>232</v>
      </c>
      <c r="L4" s="11" t="s">
        <v>233</v>
      </c>
      <c r="M4" s="11" t="s">
        <v>231</v>
      </c>
      <c r="N4" s="11" t="s">
        <v>232</v>
      </c>
      <c r="O4" s="11" t="s">
        <v>231</v>
      </c>
      <c r="P4" s="11" t="s">
        <v>232</v>
      </c>
      <c r="Q4" s="11" t="s">
        <v>232</v>
      </c>
      <c r="R4" s="11" t="s">
        <v>232</v>
      </c>
      <c r="S4" s="11" t="s">
        <v>232</v>
      </c>
      <c r="T4" s="11" t="s">
        <v>231</v>
      </c>
      <c r="U4" s="11" t="s">
        <v>233</v>
      </c>
      <c r="V4" s="9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95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5" t="s">
        <v>234</v>
      </c>
      <c r="E6" s="145">
        <v>10</v>
      </c>
      <c r="F6" s="145">
        <v>16.100000000000001</v>
      </c>
      <c r="G6" s="145">
        <v>19</v>
      </c>
      <c r="H6" s="145">
        <v>16</v>
      </c>
      <c r="I6" s="145">
        <v>10.5</v>
      </c>
      <c r="J6" s="145">
        <v>12.41</v>
      </c>
      <c r="K6" s="145">
        <v>14.6</v>
      </c>
      <c r="L6" s="145">
        <v>15.9</v>
      </c>
      <c r="M6" s="145">
        <v>13.700000000000001</v>
      </c>
      <c r="N6" s="145">
        <v>14</v>
      </c>
      <c r="O6" s="145">
        <v>21.515999999999998</v>
      </c>
      <c r="P6" s="145">
        <v>9</v>
      </c>
      <c r="Q6" s="145">
        <v>14.7</v>
      </c>
      <c r="R6" s="145">
        <v>15.7</v>
      </c>
      <c r="S6" s="145">
        <v>16.100000000000001</v>
      </c>
      <c r="T6" s="145">
        <v>17.2</v>
      </c>
      <c r="U6" s="175">
        <v>14.8</v>
      </c>
      <c r="V6" s="147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9">
        <v>1</v>
      </c>
    </row>
    <row r="7" spans="1:66">
      <c r="A7" s="28"/>
      <c r="B7" s="19">
        <v>1</v>
      </c>
      <c r="C7" s="9">
        <v>2</v>
      </c>
      <c r="D7" s="150" t="s">
        <v>234</v>
      </c>
      <c r="E7" s="150">
        <v>12.6</v>
      </c>
      <c r="F7" s="150">
        <v>12.9</v>
      </c>
      <c r="G7" s="150">
        <v>16</v>
      </c>
      <c r="H7" s="150">
        <v>13</v>
      </c>
      <c r="I7" s="152">
        <v>14.7</v>
      </c>
      <c r="J7" s="150">
        <v>14.8</v>
      </c>
      <c r="K7" s="150">
        <v>14.5</v>
      </c>
      <c r="L7" s="150">
        <v>15.400000000000002</v>
      </c>
      <c r="M7" s="150">
        <v>12.522394212020769</v>
      </c>
      <c r="N7" s="150">
        <v>12</v>
      </c>
      <c r="O7" s="150">
        <v>18.012</v>
      </c>
      <c r="P7" s="150">
        <v>20</v>
      </c>
      <c r="Q7" s="150">
        <v>11.9</v>
      </c>
      <c r="R7" s="150">
        <v>15.9</v>
      </c>
      <c r="S7" s="150">
        <v>14.8</v>
      </c>
      <c r="T7" s="150">
        <v>15.400000000000002</v>
      </c>
      <c r="U7" s="150">
        <v>13.35</v>
      </c>
      <c r="V7" s="147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9" t="e">
        <v>#N/A</v>
      </c>
    </row>
    <row r="8" spans="1:66">
      <c r="A8" s="28"/>
      <c r="B8" s="19">
        <v>1</v>
      </c>
      <c r="C8" s="9">
        <v>3</v>
      </c>
      <c r="D8" s="150" t="s">
        <v>234</v>
      </c>
      <c r="E8" s="150">
        <v>12.3</v>
      </c>
      <c r="F8" s="150">
        <v>19.2</v>
      </c>
      <c r="G8" s="150">
        <v>13</v>
      </c>
      <c r="H8" s="150">
        <v>14</v>
      </c>
      <c r="I8" s="150">
        <v>10.1</v>
      </c>
      <c r="J8" s="150">
        <v>14.17</v>
      </c>
      <c r="K8" s="150">
        <v>13.9</v>
      </c>
      <c r="L8" s="150">
        <v>19.3</v>
      </c>
      <c r="M8" s="150">
        <v>12.536231513138079</v>
      </c>
      <c r="N8" s="150">
        <v>13</v>
      </c>
      <c r="O8" s="150">
        <v>14.2</v>
      </c>
      <c r="P8" s="150">
        <v>16</v>
      </c>
      <c r="Q8" s="150">
        <v>15.299999999999999</v>
      </c>
      <c r="R8" s="150">
        <v>13.8</v>
      </c>
      <c r="S8" s="150">
        <v>15</v>
      </c>
      <c r="T8" s="150">
        <v>14.8</v>
      </c>
      <c r="U8" s="150">
        <v>13.75</v>
      </c>
      <c r="V8" s="147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9">
        <v>16</v>
      </c>
    </row>
    <row r="9" spans="1:66">
      <c r="A9" s="28"/>
      <c r="B9" s="19">
        <v>1</v>
      </c>
      <c r="C9" s="9">
        <v>4</v>
      </c>
      <c r="D9" s="150" t="s">
        <v>234</v>
      </c>
      <c r="E9" s="150">
        <v>12.1</v>
      </c>
      <c r="F9" s="150">
        <v>15.5</v>
      </c>
      <c r="G9" s="150">
        <v>14</v>
      </c>
      <c r="H9" s="150">
        <v>15</v>
      </c>
      <c r="I9" s="150">
        <v>11.4</v>
      </c>
      <c r="J9" s="150">
        <v>13.7</v>
      </c>
      <c r="K9" s="150">
        <v>13.8</v>
      </c>
      <c r="L9" s="150">
        <v>14.6</v>
      </c>
      <c r="M9" s="150">
        <v>12.616930914964732</v>
      </c>
      <c r="N9" s="150">
        <v>12</v>
      </c>
      <c r="O9" s="150">
        <v>13.055999999999999</v>
      </c>
      <c r="P9" s="150">
        <v>8</v>
      </c>
      <c r="Q9" s="150">
        <v>13.9</v>
      </c>
      <c r="R9" s="150">
        <v>14.1</v>
      </c>
      <c r="S9" s="150">
        <v>14.5</v>
      </c>
      <c r="T9" s="150">
        <v>16.100000000000001</v>
      </c>
      <c r="U9" s="150">
        <v>12.9</v>
      </c>
      <c r="V9" s="147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9">
        <v>14.182486027903161</v>
      </c>
      <c r="BN9" s="26"/>
    </row>
    <row r="10" spans="1:66">
      <c r="A10" s="28"/>
      <c r="B10" s="19">
        <v>1</v>
      </c>
      <c r="C10" s="9">
        <v>5</v>
      </c>
      <c r="D10" s="150" t="s">
        <v>234</v>
      </c>
      <c r="E10" s="150">
        <v>11.1</v>
      </c>
      <c r="F10" s="150">
        <v>16.7</v>
      </c>
      <c r="G10" s="150">
        <v>16</v>
      </c>
      <c r="H10" s="150">
        <v>20</v>
      </c>
      <c r="I10" s="150">
        <v>10</v>
      </c>
      <c r="J10" s="150">
        <v>14.84</v>
      </c>
      <c r="K10" s="150">
        <v>14.9</v>
      </c>
      <c r="L10" s="150">
        <v>14.3</v>
      </c>
      <c r="M10" s="150">
        <v>12.004999999999999</v>
      </c>
      <c r="N10" s="150">
        <v>13</v>
      </c>
      <c r="O10" s="150">
        <v>12.252000000000001</v>
      </c>
      <c r="P10" s="150">
        <v>13</v>
      </c>
      <c r="Q10" s="150">
        <v>11.6</v>
      </c>
      <c r="R10" s="150">
        <v>15.2</v>
      </c>
      <c r="S10" s="150">
        <v>12.5</v>
      </c>
      <c r="T10" s="150">
        <v>15</v>
      </c>
      <c r="U10" s="150">
        <v>13</v>
      </c>
      <c r="V10" s="147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9">
        <v>39</v>
      </c>
    </row>
    <row r="11" spans="1:66">
      <c r="A11" s="28"/>
      <c r="B11" s="19">
        <v>1</v>
      </c>
      <c r="C11" s="9">
        <v>6</v>
      </c>
      <c r="D11" s="150" t="s">
        <v>234</v>
      </c>
      <c r="E11" s="150">
        <v>10.9</v>
      </c>
      <c r="F11" s="150">
        <v>17</v>
      </c>
      <c r="G11" s="150">
        <v>16</v>
      </c>
      <c r="H11" s="150">
        <v>19</v>
      </c>
      <c r="I11" s="150">
        <v>10.1</v>
      </c>
      <c r="J11" s="150">
        <v>14.66</v>
      </c>
      <c r="K11" s="150">
        <v>15</v>
      </c>
      <c r="L11" s="150">
        <v>17.3</v>
      </c>
      <c r="M11" s="150">
        <v>13.20901820599909</v>
      </c>
      <c r="N11" s="150">
        <v>13</v>
      </c>
      <c r="O11" s="150">
        <v>18.507999999999999</v>
      </c>
      <c r="P11" s="150">
        <v>12</v>
      </c>
      <c r="Q11" s="150">
        <v>13.8</v>
      </c>
      <c r="R11" s="150">
        <v>13.7</v>
      </c>
      <c r="S11" s="152">
        <v>33.9</v>
      </c>
      <c r="T11" s="150">
        <v>14.4</v>
      </c>
      <c r="U11" s="150">
        <v>13.25</v>
      </c>
      <c r="V11" s="147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53"/>
    </row>
    <row r="12" spans="1:66">
      <c r="A12" s="28"/>
      <c r="B12" s="20" t="s">
        <v>213</v>
      </c>
      <c r="C12" s="12"/>
      <c r="D12" s="154" t="s">
        <v>548</v>
      </c>
      <c r="E12" s="154">
        <v>11.500000000000002</v>
      </c>
      <c r="F12" s="154">
        <v>16.233333333333334</v>
      </c>
      <c r="G12" s="154">
        <v>15.666666666666666</v>
      </c>
      <c r="H12" s="154">
        <v>16.166666666666668</v>
      </c>
      <c r="I12" s="154">
        <v>11.133333333333333</v>
      </c>
      <c r="J12" s="154">
        <v>14.096666666666666</v>
      </c>
      <c r="K12" s="154">
        <v>14.450000000000001</v>
      </c>
      <c r="L12" s="154">
        <v>16.133333333333333</v>
      </c>
      <c r="M12" s="154">
        <v>12.764929141020446</v>
      </c>
      <c r="N12" s="154">
        <v>12.833333333333334</v>
      </c>
      <c r="O12" s="154">
        <v>16.257333333333332</v>
      </c>
      <c r="P12" s="154">
        <v>13</v>
      </c>
      <c r="Q12" s="154">
        <v>13.533333333333331</v>
      </c>
      <c r="R12" s="154">
        <v>14.733333333333334</v>
      </c>
      <c r="S12" s="154">
        <v>17.8</v>
      </c>
      <c r="T12" s="154">
        <v>15.483333333333334</v>
      </c>
      <c r="U12" s="154">
        <v>13.508333333333333</v>
      </c>
      <c r="V12" s="147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53"/>
    </row>
    <row r="13" spans="1:66">
      <c r="A13" s="28"/>
      <c r="B13" s="3" t="s">
        <v>214</v>
      </c>
      <c r="C13" s="27"/>
      <c r="D13" s="150" t="s">
        <v>548</v>
      </c>
      <c r="E13" s="150">
        <v>11.6</v>
      </c>
      <c r="F13" s="150">
        <v>16.399999999999999</v>
      </c>
      <c r="G13" s="150">
        <v>16</v>
      </c>
      <c r="H13" s="150">
        <v>15.5</v>
      </c>
      <c r="I13" s="150">
        <v>10.3</v>
      </c>
      <c r="J13" s="150">
        <v>14.414999999999999</v>
      </c>
      <c r="K13" s="150">
        <v>14.55</v>
      </c>
      <c r="L13" s="150">
        <v>15.650000000000002</v>
      </c>
      <c r="M13" s="150">
        <v>12.576581214051405</v>
      </c>
      <c r="N13" s="150">
        <v>13</v>
      </c>
      <c r="O13" s="150">
        <v>16.106000000000002</v>
      </c>
      <c r="P13" s="150">
        <v>12.5</v>
      </c>
      <c r="Q13" s="150">
        <v>13.850000000000001</v>
      </c>
      <c r="R13" s="150">
        <v>14.649999999999999</v>
      </c>
      <c r="S13" s="150">
        <v>14.9</v>
      </c>
      <c r="T13" s="150">
        <v>15.200000000000001</v>
      </c>
      <c r="U13" s="150">
        <v>13.3</v>
      </c>
      <c r="V13" s="147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53"/>
    </row>
    <row r="14" spans="1:66">
      <c r="A14" s="28"/>
      <c r="B14" s="3" t="s">
        <v>215</v>
      </c>
      <c r="C14" s="27"/>
      <c r="D14" s="150" t="s">
        <v>548</v>
      </c>
      <c r="E14" s="150">
        <v>0.99799799598997208</v>
      </c>
      <c r="F14" s="150">
        <v>2.0626843351968964</v>
      </c>
      <c r="G14" s="150">
        <v>2.0655911179772852</v>
      </c>
      <c r="H14" s="150">
        <v>2.7868739954771282</v>
      </c>
      <c r="I14" s="150">
        <v>1.8228183306810004</v>
      </c>
      <c r="J14" s="150">
        <v>0.93510783691864496</v>
      </c>
      <c r="K14" s="150">
        <v>0.50099900199501368</v>
      </c>
      <c r="L14" s="150">
        <v>1.8811344095164164</v>
      </c>
      <c r="M14" s="150">
        <v>0.5970082378021232</v>
      </c>
      <c r="N14" s="150">
        <v>0.75277265270908111</v>
      </c>
      <c r="O14" s="150">
        <v>3.6420263956576027</v>
      </c>
      <c r="P14" s="150">
        <v>4.4721359549995796</v>
      </c>
      <c r="Q14" s="150">
        <v>1.4895189380020202</v>
      </c>
      <c r="R14" s="150">
        <v>0.98522417076859548</v>
      </c>
      <c r="S14" s="150">
        <v>7.9739576121271156</v>
      </c>
      <c r="T14" s="150">
        <v>1.0206207261596572</v>
      </c>
      <c r="U14" s="150">
        <v>0.69958320925152784</v>
      </c>
      <c r="V14" s="147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53"/>
    </row>
    <row r="15" spans="1:66">
      <c r="A15" s="28"/>
      <c r="B15" s="3" t="s">
        <v>86</v>
      </c>
      <c r="C15" s="27"/>
      <c r="D15" s="13" t="s">
        <v>548</v>
      </c>
      <c r="E15" s="13">
        <v>8.6782434433910607E-2</v>
      </c>
      <c r="F15" s="13">
        <v>0.12706474344128724</v>
      </c>
      <c r="G15" s="13">
        <v>0.13184624157301822</v>
      </c>
      <c r="H15" s="13">
        <v>0.17238395848312132</v>
      </c>
      <c r="I15" s="13">
        <v>0.16372619736655694</v>
      </c>
      <c r="J15" s="13">
        <v>6.6335386870558885E-2</v>
      </c>
      <c r="K15" s="13">
        <v>3.4671211210727589E-2</v>
      </c>
      <c r="L15" s="13">
        <v>0.11659924025928202</v>
      </c>
      <c r="M15" s="13">
        <v>4.6769412599684639E-2</v>
      </c>
      <c r="N15" s="13">
        <v>5.8657609302006315E-2</v>
      </c>
      <c r="O15" s="13">
        <v>0.22402360343994113</v>
      </c>
      <c r="P15" s="13">
        <v>0.34401045807689073</v>
      </c>
      <c r="Q15" s="13">
        <v>0.110062975714435</v>
      </c>
      <c r="R15" s="13">
        <v>6.6870418830447656E-2</v>
      </c>
      <c r="S15" s="13">
        <v>0.44797514674871436</v>
      </c>
      <c r="T15" s="13">
        <v>6.5917377362302937E-2</v>
      </c>
      <c r="U15" s="13">
        <v>5.1789009938422788E-2</v>
      </c>
      <c r="V15" s="95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 t="s">
        <v>548</v>
      </c>
      <c r="E16" s="13">
        <v>-0.18914074885217835</v>
      </c>
      <c r="F16" s="13">
        <v>0.14460421828692493</v>
      </c>
      <c r="G16" s="13">
        <v>0.10464883489703225</v>
      </c>
      <c r="H16" s="13">
        <v>0.13990358494693766</v>
      </c>
      <c r="I16" s="13">
        <v>-0.21499423222210901</v>
      </c>
      <c r="J16" s="13">
        <v>-6.0510802596703828E-3</v>
      </c>
      <c r="K16" s="13">
        <v>1.8862276442262793E-2</v>
      </c>
      <c r="L16" s="13">
        <v>0.13755326827694381</v>
      </c>
      <c r="M16" s="13">
        <v>-9.9951227457144021E-2</v>
      </c>
      <c r="N16" s="13">
        <v>-9.5128082052430951E-2</v>
      </c>
      <c r="O16" s="13">
        <v>0.14629644628932037</v>
      </c>
      <c r="P16" s="13">
        <v>-8.3376498702462554E-2</v>
      </c>
      <c r="Q16" s="13">
        <v>-4.5771431982563726E-2</v>
      </c>
      <c r="R16" s="13">
        <v>3.8839968137209135E-2</v>
      </c>
      <c r="S16" s="13">
        <v>0.25506910177662823</v>
      </c>
      <c r="T16" s="13">
        <v>9.1722093212067035E-2</v>
      </c>
      <c r="U16" s="13">
        <v>-4.7534169485058952E-2</v>
      </c>
      <c r="V16" s="95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43">
        <v>1.23</v>
      </c>
      <c r="F17" s="43">
        <v>0.74</v>
      </c>
      <c r="G17" s="43">
        <v>0.51</v>
      </c>
      <c r="H17" s="43">
        <v>0.72</v>
      </c>
      <c r="I17" s="43">
        <v>1.38</v>
      </c>
      <c r="J17" s="43">
        <v>0.15</v>
      </c>
      <c r="K17" s="43">
        <v>0</v>
      </c>
      <c r="L17" s="43">
        <v>0.7</v>
      </c>
      <c r="M17" s="43">
        <v>0.7</v>
      </c>
      <c r="N17" s="43">
        <v>0.67</v>
      </c>
      <c r="O17" s="43">
        <v>0.75</v>
      </c>
      <c r="P17" s="43">
        <v>0.6</v>
      </c>
      <c r="Q17" s="43">
        <v>0.38</v>
      </c>
      <c r="R17" s="43">
        <v>0.12</v>
      </c>
      <c r="S17" s="43">
        <v>1.4</v>
      </c>
      <c r="T17" s="43">
        <v>0.43</v>
      </c>
      <c r="U17" s="43">
        <v>0.39</v>
      </c>
      <c r="V17" s="95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BM18" s="52"/>
    </row>
    <row r="19" spans="1:65" ht="15">
      <c r="B19" s="8" t="s">
        <v>412</v>
      </c>
      <c r="BM19" s="26" t="s">
        <v>67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190</v>
      </c>
      <c r="E20" s="17" t="s">
        <v>190</v>
      </c>
      <c r="F20" s="17" t="s">
        <v>190</v>
      </c>
      <c r="G20" s="17" t="s">
        <v>190</v>
      </c>
      <c r="H20" s="17" t="s">
        <v>190</v>
      </c>
      <c r="I20" s="17" t="s">
        <v>190</v>
      </c>
      <c r="J20" s="9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191</v>
      </c>
      <c r="C21" s="9" t="s">
        <v>191</v>
      </c>
      <c r="D21" s="93" t="s">
        <v>201</v>
      </c>
      <c r="E21" s="94" t="s">
        <v>202</v>
      </c>
      <c r="F21" s="94" t="s">
        <v>205</v>
      </c>
      <c r="G21" s="94" t="s">
        <v>206</v>
      </c>
      <c r="H21" s="94" t="s">
        <v>210</v>
      </c>
      <c r="I21" s="94" t="s">
        <v>235</v>
      </c>
      <c r="J21" s="9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232</v>
      </c>
      <c r="E22" s="11" t="s">
        <v>233</v>
      </c>
      <c r="F22" s="11" t="s">
        <v>231</v>
      </c>
      <c r="G22" s="11" t="s">
        <v>232</v>
      </c>
      <c r="H22" s="11" t="s">
        <v>233</v>
      </c>
      <c r="I22" s="11" t="s">
        <v>232</v>
      </c>
      <c r="J22" s="9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2.56</v>
      </c>
      <c r="E24" s="21">
        <v>2.9</v>
      </c>
      <c r="F24" s="21">
        <v>2.5190000000000001</v>
      </c>
      <c r="G24" s="21">
        <v>2.36</v>
      </c>
      <c r="H24" s="21">
        <v>2.73</v>
      </c>
      <c r="I24" s="89">
        <v>6.370000000000001</v>
      </c>
      <c r="J24" s="9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2.58</v>
      </c>
      <c r="E25" s="11">
        <v>2.85</v>
      </c>
      <c r="F25" s="11">
        <v>2.5299999999999998</v>
      </c>
      <c r="G25" s="91">
        <v>4.93</v>
      </c>
      <c r="H25" s="11">
        <v>2.7</v>
      </c>
      <c r="I25" s="90">
        <v>5.87</v>
      </c>
      <c r="J25" s="9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32</v>
      </c>
    </row>
    <row r="26" spans="1:65">
      <c r="A26" s="28"/>
      <c r="B26" s="19">
        <v>1</v>
      </c>
      <c r="C26" s="9">
        <v>3</v>
      </c>
      <c r="D26" s="11">
        <v>2.56</v>
      </c>
      <c r="E26" s="11">
        <v>2.83</v>
      </c>
      <c r="F26" s="11">
        <v>2.4460000000000002</v>
      </c>
      <c r="G26" s="11">
        <v>2.23</v>
      </c>
      <c r="H26" s="11">
        <v>2.74</v>
      </c>
      <c r="I26" s="90">
        <v>5.96</v>
      </c>
      <c r="J26" s="9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2.77</v>
      </c>
      <c r="E27" s="11">
        <v>2.8</v>
      </c>
      <c r="F27" s="11">
        <v>2.5390000000000001</v>
      </c>
      <c r="G27" s="11">
        <v>2.0699999999999998</v>
      </c>
      <c r="H27" s="11">
        <v>2.73</v>
      </c>
      <c r="I27" s="90">
        <v>5.97</v>
      </c>
      <c r="J27" s="9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2.5901666666666663</v>
      </c>
    </row>
    <row r="28" spans="1:65">
      <c r="A28" s="28"/>
      <c r="B28" s="19">
        <v>1</v>
      </c>
      <c r="C28" s="9">
        <v>5</v>
      </c>
      <c r="D28" s="11">
        <v>2.61</v>
      </c>
      <c r="E28" s="11">
        <v>2.91</v>
      </c>
      <c r="F28" s="11">
        <v>2.476</v>
      </c>
      <c r="G28" s="11">
        <v>2.2799999999999998</v>
      </c>
      <c r="H28" s="11">
        <v>2.76</v>
      </c>
      <c r="I28" s="90">
        <v>6.17</v>
      </c>
      <c r="J28" s="9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40</v>
      </c>
    </row>
    <row r="29" spans="1:65">
      <c r="A29" s="28"/>
      <c r="B29" s="19">
        <v>1</v>
      </c>
      <c r="C29" s="9">
        <v>6</v>
      </c>
      <c r="D29" s="11">
        <v>2.58</v>
      </c>
      <c r="E29" s="11">
        <v>2.75</v>
      </c>
      <c r="F29" s="11">
        <v>2.4590000000000001</v>
      </c>
      <c r="G29" s="11">
        <v>2.39</v>
      </c>
      <c r="H29" s="11">
        <v>2.78</v>
      </c>
      <c r="I29" s="90">
        <v>5.99</v>
      </c>
      <c r="J29" s="9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>
        <v>2.61</v>
      </c>
      <c r="E30" s="22">
        <v>2.84</v>
      </c>
      <c r="F30" s="22">
        <v>2.4948333333333328</v>
      </c>
      <c r="G30" s="22">
        <v>2.7099999999999995</v>
      </c>
      <c r="H30" s="22">
        <v>2.74</v>
      </c>
      <c r="I30" s="22">
        <v>6.0550000000000006</v>
      </c>
      <c r="J30" s="9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>
        <v>2.58</v>
      </c>
      <c r="E31" s="11">
        <v>2.84</v>
      </c>
      <c r="F31" s="11">
        <v>2.4975000000000001</v>
      </c>
      <c r="G31" s="11">
        <v>2.3199999999999998</v>
      </c>
      <c r="H31" s="11">
        <v>2.7350000000000003</v>
      </c>
      <c r="I31" s="11">
        <v>5.98</v>
      </c>
      <c r="J31" s="9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>
        <v>8.0498447189992411E-2</v>
      </c>
      <c r="E32" s="23">
        <v>6.0663003552412442E-2</v>
      </c>
      <c r="F32" s="23">
        <v>3.948375193249324E-2</v>
      </c>
      <c r="G32" s="23">
        <v>1.0934532454567967</v>
      </c>
      <c r="H32" s="23">
        <v>2.7568097504180308E-2</v>
      </c>
      <c r="I32" s="23">
        <v>0.18283872675120039</v>
      </c>
      <c r="J32" s="155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53"/>
    </row>
    <row r="33" spans="1:65">
      <c r="A33" s="28"/>
      <c r="B33" s="3" t="s">
        <v>86</v>
      </c>
      <c r="C33" s="27"/>
      <c r="D33" s="13">
        <v>3.0842316931031576E-2</v>
      </c>
      <c r="E33" s="13">
        <v>2.1360212518455088E-2</v>
      </c>
      <c r="F33" s="13">
        <v>1.5826208270088817E-2</v>
      </c>
      <c r="G33" s="13">
        <v>0.40348828245638263</v>
      </c>
      <c r="H33" s="13">
        <v>1.0061349454080404E-2</v>
      </c>
      <c r="I33" s="13">
        <v>3.0196321511346057E-2</v>
      </c>
      <c r="J33" s="9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7.657164918602577E-3</v>
      </c>
      <c r="E34" s="13">
        <v>9.6454539604916123E-2</v>
      </c>
      <c r="F34" s="13">
        <v>-3.6805868348240178E-2</v>
      </c>
      <c r="G34" s="13">
        <v>4.6264719130043153E-2</v>
      </c>
      <c r="H34" s="13">
        <v>5.7846985393475547E-2</v>
      </c>
      <c r="I34" s="13">
        <v>1.3376874075027354</v>
      </c>
      <c r="J34" s="9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>
        <v>0.67</v>
      </c>
      <c r="E35" s="43">
        <v>0.67</v>
      </c>
      <c r="F35" s="43">
        <v>1.35</v>
      </c>
      <c r="G35" s="43">
        <v>0.09</v>
      </c>
      <c r="H35" s="43">
        <v>0.09</v>
      </c>
      <c r="I35" s="43">
        <v>19.53</v>
      </c>
      <c r="J35" s="9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BM36" s="52"/>
    </row>
    <row r="37" spans="1:65" ht="15">
      <c r="B37" s="8" t="s">
        <v>413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190</v>
      </c>
      <c r="E38" s="17" t="s">
        <v>190</v>
      </c>
      <c r="F38" s="17" t="s">
        <v>190</v>
      </c>
      <c r="G38" s="17" t="s">
        <v>190</v>
      </c>
      <c r="H38" s="17" t="s">
        <v>190</v>
      </c>
      <c r="I38" s="17" t="s">
        <v>190</v>
      </c>
      <c r="J38" s="17" t="s">
        <v>190</v>
      </c>
      <c r="K38" s="17" t="s">
        <v>190</v>
      </c>
      <c r="L38" s="17" t="s">
        <v>190</v>
      </c>
      <c r="M38" s="17" t="s">
        <v>190</v>
      </c>
      <c r="N38" s="17" t="s">
        <v>190</v>
      </c>
      <c r="O38" s="17" t="s">
        <v>190</v>
      </c>
      <c r="P38" s="17" t="s">
        <v>190</v>
      </c>
      <c r="Q38" s="17" t="s">
        <v>190</v>
      </c>
      <c r="R38" s="17" t="s">
        <v>190</v>
      </c>
      <c r="S38" s="17" t="s">
        <v>190</v>
      </c>
      <c r="T38" s="17" t="s">
        <v>190</v>
      </c>
      <c r="U38" s="17" t="s">
        <v>190</v>
      </c>
      <c r="V38" s="95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191</v>
      </c>
      <c r="C39" s="9" t="s">
        <v>191</v>
      </c>
      <c r="D39" s="93" t="s">
        <v>193</v>
      </c>
      <c r="E39" s="94" t="s">
        <v>195</v>
      </c>
      <c r="F39" s="94" t="s">
        <v>196</v>
      </c>
      <c r="G39" s="94" t="s">
        <v>197</v>
      </c>
      <c r="H39" s="94" t="s">
        <v>198</v>
      </c>
      <c r="I39" s="94" t="s">
        <v>199</v>
      </c>
      <c r="J39" s="94" t="s">
        <v>200</v>
      </c>
      <c r="K39" s="94" t="s">
        <v>201</v>
      </c>
      <c r="L39" s="94" t="s">
        <v>202</v>
      </c>
      <c r="M39" s="94" t="s">
        <v>203</v>
      </c>
      <c r="N39" s="94" t="s">
        <v>204</v>
      </c>
      <c r="O39" s="94" t="s">
        <v>205</v>
      </c>
      <c r="P39" s="94" t="s">
        <v>206</v>
      </c>
      <c r="Q39" s="94" t="s">
        <v>207</v>
      </c>
      <c r="R39" s="94" t="s">
        <v>208</v>
      </c>
      <c r="S39" s="94" t="s">
        <v>230</v>
      </c>
      <c r="T39" s="94" t="s">
        <v>209</v>
      </c>
      <c r="U39" s="94" t="s">
        <v>210</v>
      </c>
      <c r="V39" s="95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231</v>
      </c>
      <c r="E40" s="11" t="s">
        <v>232</v>
      </c>
      <c r="F40" s="11" t="s">
        <v>232</v>
      </c>
      <c r="G40" s="11" t="s">
        <v>232</v>
      </c>
      <c r="H40" s="11" t="s">
        <v>232</v>
      </c>
      <c r="I40" s="11" t="s">
        <v>233</v>
      </c>
      <c r="J40" s="11" t="s">
        <v>233</v>
      </c>
      <c r="K40" s="11" t="s">
        <v>232</v>
      </c>
      <c r="L40" s="11" t="s">
        <v>233</v>
      </c>
      <c r="M40" s="11" t="s">
        <v>231</v>
      </c>
      <c r="N40" s="11" t="s">
        <v>232</v>
      </c>
      <c r="O40" s="11" t="s">
        <v>231</v>
      </c>
      <c r="P40" s="11" t="s">
        <v>232</v>
      </c>
      <c r="Q40" s="11" t="s">
        <v>233</v>
      </c>
      <c r="R40" s="11" t="s">
        <v>232</v>
      </c>
      <c r="S40" s="11" t="s">
        <v>232</v>
      </c>
      <c r="T40" s="11" t="s">
        <v>231</v>
      </c>
      <c r="U40" s="11" t="s">
        <v>233</v>
      </c>
      <c r="V40" s="95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95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6">
        <v>18</v>
      </c>
      <c r="E42" s="145">
        <v>9</v>
      </c>
      <c r="F42" s="145">
        <v>12</v>
      </c>
      <c r="G42" s="175">
        <v>20</v>
      </c>
      <c r="H42" s="146">
        <v>30</v>
      </c>
      <c r="I42" s="146">
        <v>7.8</v>
      </c>
      <c r="J42" s="145">
        <v>11</v>
      </c>
      <c r="K42" s="145">
        <v>12</v>
      </c>
      <c r="L42" s="146" t="s">
        <v>227</v>
      </c>
      <c r="M42" s="145">
        <v>10.74715712322309</v>
      </c>
      <c r="N42" s="145">
        <v>12</v>
      </c>
      <c r="O42" s="145">
        <v>12.054</v>
      </c>
      <c r="P42" s="145">
        <v>11</v>
      </c>
      <c r="Q42" s="145">
        <v>13.9</v>
      </c>
      <c r="R42" s="145">
        <v>11</v>
      </c>
      <c r="S42" s="146">
        <v>18.2</v>
      </c>
      <c r="T42" s="145">
        <v>11</v>
      </c>
      <c r="U42" s="145">
        <v>12.6</v>
      </c>
      <c r="V42" s="147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9">
        <v>1</v>
      </c>
    </row>
    <row r="43" spans="1:65">
      <c r="A43" s="28"/>
      <c r="B43" s="19">
        <v>1</v>
      </c>
      <c r="C43" s="9">
        <v>2</v>
      </c>
      <c r="D43" s="151">
        <v>18</v>
      </c>
      <c r="E43" s="150">
        <v>9</v>
      </c>
      <c r="F43" s="150">
        <v>10</v>
      </c>
      <c r="G43" s="150">
        <v>10</v>
      </c>
      <c r="H43" s="151">
        <v>30</v>
      </c>
      <c r="I43" s="152">
        <v>11.2</v>
      </c>
      <c r="J43" s="150">
        <v>12</v>
      </c>
      <c r="K43" s="150">
        <v>12</v>
      </c>
      <c r="L43" s="151" t="s">
        <v>227</v>
      </c>
      <c r="M43" s="150">
        <v>9.5411578836579292</v>
      </c>
      <c r="N43" s="150">
        <v>12</v>
      </c>
      <c r="O43" s="150">
        <v>12.086</v>
      </c>
      <c r="P43" s="152">
        <v>21</v>
      </c>
      <c r="Q43" s="150">
        <v>12.7</v>
      </c>
      <c r="R43" s="150">
        <v>12</v>
      </c>
      <c r="S43" s="151">
        <v>16.2</v>
      </c>
      <c r="T43" s="152">
        <v>7</v>
      </c>
      <c r="U43" s="150">
        <v>11.4</v>
      </c>
      <c r="V43" s="147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9" t="e">
        <v>#N/A</v>
      </c>
    </row>
    <row r="44" spans="1:65">
      <c r="A44" s="28"/>
      <c r="B44" s="19">
        <v>1</v>
      </c>
      <c r="C44" s="9">
        <v>3</v>
      </c>
      <c r="D44" s="151">
        <v>18</v>
      </c>
      <c r="E44" s="150">
        <v>10</v>
      </c>
      <c r="F44" s="150">
        <v>15</v>
      </c>
      <c r="G44" s="150">
        <v>10</v>
      </c>
      <c r="H44" s="151">
        <v>30</v>
      </c>
      <c r="I44" s="151">
        <v>7.4</v>
      </c>
      <c r="J44" s="150">
        <v>11</v>
      </c>
      <c r="K44" s="150">
        <v>12</v>
      </c>
      <c r="L44" s="151" t="s">
        <v>227</v>
      </c>
      <c r="M44" s="150">
        <v>11.255120659865989</v>
      </c>
      <c r="N44" s="150">
        <v>11</v>
      </c>
      <c r="O44" s="150">
        <v>11.656000000000001</v>
      </c>
      <c r="P44" s="150">
        <v>14</v>
      </c>
      <c r="Q44" s="150">
        <v>12.6</v>
      </c>
      <c r="R44" s="150">
        <v>12</v>
      </c>
      <c r="S44" s="151">
        <v>15.6</v>
      </c>
      <c r="T44" s="150">
        <v>11</v>
      </c>
      <c r="U44" s="150">
        <v>11.1</v>
      </c>
      <c r="V44" s="147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9">
        <v>16</v>
      </c>
    </row>
    <row r="45" spans="1:65">
      <c r="A45" s="28"/>
      <c r="B45" s="19">
        <v>1</v>
      </c>
      <c r="C45" s="9">
        <v>4</v>
      </c>
      <c r="D45" s="151">
        <v>18</v>
      </c>
      <c r="E45" s="150">
        <v>10</v>
      </c>
      <c r="F45" s="150">
        <v>12</v>
      </c>
      <c r="G45" s="150">
        <v>10</v>
      </c>
      <c r="H45" s="151">
        <v>20</v>
      </c>
      <c r="I45" s="151">
        <v>8.6</v>
      </c>
      <c r="J45" s="150">
        <v>11</v>
      </c>
      <c r="K45" s="150">
        <v>13</v>
      </c>
      <c r="L45" s="151" t="s">
        <v>227</v>
      </c>
      <c r="M45" s="150">
        <v>10.70690476832679</v>
      </c>
      <c r="N45" s="150">
        <v>12</v>
      </c>
      <c r="O45" s="150">
        <v>10.096</v>
      </c>
      <c r="P45" s="150">
        <v>8</v>
      </c>
      <c r="Q45" s="150">
        <v>13.7</v>
      </c>
      <c r="R45" s="150">
        <v>12</v>
      </c>
      <c r="S45" s="151">
        <v>14.8</v>
      </c>
      <c r="T45" s="150">
        <v>12</v>
      </c>
      <c r="U45" s="150">
        <v>10.9</v>
      </c>
      <c r="V45" s="147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9">
        <v>11.298340044401728</v>
      </c>
    </row>
    <row r="46" spans="1:65">
      <c r="A46" s="28"/>
      <c r="B46" s="19">
        <v>1</v>
      </c>
      <c r="C46" s="9">
        <v>5</v>
      </c>
      <c r="D46" s="151">
        <v>18</v>
      </c>
      <c r="E46" s="150">
        <v>7</v>
      </c>
      <c r="F46" s="150">
        <v>9</v>
      </c>
      <c r="G46" s="152">
        <v>20</v>
      </c>
      <c r="H46" s="151">
        <v>10</v>
      </c>
      <c r="I46" s="151">
        <v>8.4</v>
      </c>
      <c r="J46" s="150">
        <v>11</v>
      </c>
      <c r="K46" s="150">
        <v>13</v>
      </c>
      <c r="L46" s="151" t="s">
        <v>227</v>
      </c>
      <c r="M46" s="150">
        <v>10.67739207644661</v>
      </c>
      <c r="N46" s="150">
        <v>12</v>
      </c>
      <c r="O46" s="150">
        <v>11.657999999999999</v>
      </c>
      <c r="P46" s="150">
        <v>13</v>
      </c>
      <c r="Q46" s="150">
        <v>13.3</v>
      </c>
      <c r="R46" s="150">
        <v>12</v>
      </c>
      <c r="S46" s="151">
        <v>15.299999999999999</v>
      </c>
      <c r="T46" s="150">
        <v>11</v>
      </c>
      <c r="U46" s="150">
        <v>12.2</v>
      </c>
      <c r="V46" s="147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9">
        <v>41</v>
      </c>
    </row>
    <row r="47" spans="1:65">
      <c r="A47" s="28"/>
      <c r="B47" s="19">
        <v>1</v>
      </c>
      <c r="C47" s="9">
        <v>6</v>
      </c>
      <c r="D47" s="151">
        <v>18</v>
      </c>
      <c r="E47" s="150">
        <v>9</v>
      </c>
      <c r="F47" s="150">
        <v>10</v>
      </c>
      <c r="G47" s="150">
        <v>10</v>
      </c>
      <c r="H47" s="151">
        <v>10</v>
      </c>
      <c r="I47" s="151">
        <v>7.6</v>
      </c>
      <c r="J47" s="150">
        <v>11</v>
      </c>
      <c r="K47" s="150">
        <v>12</v>
      </c>
      <c r="L47" s="151" t="s">
        <v>227</v>
      </c>
      <c r="M47" s="150">
        <v>12.17879095181441</v>
      </c>
      <c r="N47" s="152">
        <v>10</v>
      </c>
      <c r="O47" s="150">
        <v>11.013999999999999</v>
      </c>
      <c r="P47" s="150">
        <v>9</v>
      </c>
      <c r="Q47" s="150">
        <v>12.8</v>
      </c>
      <c r="R47" s="152">
        <v>10</v>
      </c>
      <c r="S47" s="151">
        <v>17.100000000000001</v>
      </c>
      <c r="T47" s="150">
        <v>11</v>
      </c>
      <c r="U47" s="150">
        <v>12.6</v>
      </c>
      <c r="V47" s="147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53"/>
    </row>
    <row r="48" spans="1:65">
      <c r="A48" s="28"/>
      <c r="B48" s="20" t="s">
        <v>213</v>
      </c>
      <c r="C48" s="12"/>
      <c r="D48" s="154">
        <v>18</v>
      </c>
      <c r="E48" s="154">
        <v>9</v>
      </c>
      <c r="F48" s="154">
        <v>11.333333333333334</v>
      </c>
      <c r="G48" s="154">
        <v>13.333333333333334</v>
      </c>
      <c r="H48" s="154">
        <v>21.666666666666668</v>
      </c>
      <c r="I48" s="154">
        <v>8.5</v>
      </c>
      <c r="J48" s="154">
        <v>11.166666666666666</v>
      </c>
      <c r="K48" s="154">
        <v>12.333333333333334</v>
      </c>
      <c r="L48" s="154" t="s">
        <v>548</v>
      </c>
      <c r="M48" s="154">
        <v>10.851087243889134</v>
      </c>
      <c r="N48" s="154">
        <v>11.5</v>
      </c>
      <c r="O48" s="154">
        <v>11.427333333333332</v>
      </c>
      <c r="P48" s="154">
        <v>12.666666666666666</v>
      </c>
      <c r="Q48" s="154">
        <v>13.166666666666666</v>
      </c>
      <c r="R48" s="154">
        <v>11.5</v>
      </c>
      <c r="S48" s="154">
        <v>16.2</v>
      </c>
      <c r="T48" s="154">
        <v>10.5</v>
      </c>
      <c r="U48" s="154">
        <v>11.799999999999999</v>
      </c>
      <c r="V48" s="147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53"/>
    </row>
    <row r="49" spans="1:65">
      <c r="A49" s="28"/>
      <c r="B49" s="3" t="s">
        <v>214</v>
      </c>
      <c r="C49" s="27"/>
      <c r="D49" s="150">
        <v>18</v>
      </c>
      <c r="E49" s="150">
        <v>9</v>
      </c>
      <c r="F49" s="150">
        <v>11</v>
      </c>
      <c r="G49" s="150">
        <v>10</v>
      </c>
      <c r="H49" s="150">
        <v>25</v>
      </c>
      <c r="I49" s="150">
        <v>8.1</v>
      </c>
      <c r="J49" s="150">
        <v>11</v>
      </c>
      <c r="K49" s="150">
        <v>12</v>
      </c>
      <c r="L49" s="150" t="s">
        <v>548</v>
      </c>
      <c r="M49" s="150">
        <v>10.72703094577494</v>
      </c>
      <c r="N49" s="150">
        <v>12</v>
      </c>
      <c r="O49" s="150">
        <v>11.657</v>
      </c>
      <c r="P49" s="150">
        <v>12</v>
      </c>
      <c r="Q49" s="150">
        <v>13.05</v>
      </c>
      <c r="R49" s="150">
        <v>12</v>
      </c>
      <c r="S49" s="150">
        <v>15.899999999999999</v>
      </c>
      <c r="T49" s="150">
        <v>11</v>
      </c>
      <c r="U49" s="150">
        <v>11.8</v>
      </c>
      <c r="V49" s="147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53"/>
    </row>
    <row r="50" spans="1:65">
      <c r="A50" s="28"/>
      <c r="B50" s="3" t="s">
        <v>215</v>
      </c>
      <c r="C50" s="27"/>
      <c r="D50" s="150">
        <v>0</v>
      </c>
      <c r="E50" s="150">
        <v>1.0954451150103321</v>
      </c>
      <c r="F50" s="150">
        <v>2.1602468994692883</v>
      </c>
      <c r="G50" s="150">
        <v>5.1639777949432206</v>
      </c>
      <c r="H50" s="150">
        <v>9.8319208025017524</v>
      </c>
      <c r="I50" s="150">
        <v>1.4014278433083835</v>
      </c>
      <c r="J50" s="150">
        <v>0.40824829046386302</v>
      </c>
      <c r="K50" s="150">
        <v>0.51639777949432231</v>
      </c>
      <c r="L50" s="150" t="s">
        <v>548</v>
      </c>
      <c r="M50" s="150">
        <v>0.86066429384447185</v>
      </c>
      <c r="N50" s="150">
        <v>0.83666002653407556</v>
      </c>
      <c r="O50" s="150">
        <v>0.75833255677615941</v>
      </c>
      <c r="P50" s="150">
        <v>4.6761807778000497</v>
      </c>
      <c r="Q50" s="150">
        <v>0.55015149428740695</v>
      </c>
      <c r="R50" s="150">
        <v>0.83666002653407556</v>
      </c>
      <c r="S50" s="150">
        <v>1.2601587201618691</v>
      </c>
      <c r="T50" s="150">
        <v>1.7606816861659009</v>
      </c>
      <c r="U50" s="150">
        <v>0.76157731058639055</v>
      </c>
      <c r="V50" s="147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53"/>
    </row>
    <row r="51" spans="1:65">
      <c r="A51" s="28"/>
      <c r="B51" s="3" t="s">
        <v>86</v>
      </c>
      <c r="C51" s="27"/>
      <c r="D51" s="13">
        <v>0</v>
      </c>
      <c r="E51" s="13">
        <v>0.1217161238900369</v>
      </c>
      <c r="F51" s="13">
        <v>0.19061002054140777</v>
      </c>
      <c r="G51" s="13">
        <v>0.38729833462074154</v>
      </c>
      <c r="H51" s="13">
        <v>0.45378096011546548</v>
      </c>
      <c r="I51" s="13">
        <v>0.16487386391863335</v>
      </c>
      <c r="J51" s="13">
        <v>3.6559548399748926E-2</v>
      </c>
      <c r="K51" s="13">
        <v>4.1870090229269373E-2</v>
      </c>
      <c r="L51" s="13" t="s">
        <v>548</v>
      </c>
      <c r="M51" s="13">
        <v>7.9315950051840292E-2</v>
      </c>
      <c r="N51" s="13">
        <v>7.275304578557179E-2</v>
      </c>
      <c r="O51" s="13">
        <v>6.6361287857431853E-2</v>
      </c>
      <c r="P51" s="13">
        <v>0.36917216666842501</v>
      </c>
      <c r="Q51" s="13">
        <v>4.1783657793980279E-2</v>
      </c>
      <c r="R51" s="13">
        <v>7.275304578557179E-2</v>
      </c>
      <c r="S51" s="13">
        <v>7.7787575318633895E-2</v>
      </c>
      <c r="T51" s="13">
        <v>0.16768397011103819</v>
      </c>
      <c r="U51" s="13">
        <v>6.4540450049694123E-2</v>
      </c>
      <c r="V51" s="95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>
        <v>0.59315438633119477</v>
      </c>
      <c r="E52" s="13">
        <v>-0.20342280683440261</v>
      </c>
      <c r="F52" s="13">
        <v>3.0972062085301566E-3</v>
      </c>
      <c r="G52" s="13">
        <v>0.18011436024532967</v>
      </c>
      <c r="H52" s="13">
        <v>0.91768583539866055</v>
      </c>
      <c r="I52" s="13">
        <v>-0.24767709534360238</v>
      </c>
      <c r="J52" s="13">
        <v>-1.1654223294536581E-2</v>
      </c>
      <c r="K52" s="13">
        <v>9.1605783226929915E-2</v>
      </c>
      <c r="L52" s="13" t="s">
        <v>548</v>
      </c>
      <c r="M52" s="13">
        <v>-3.9585708940863884E-2</v>
      </c>
      <c r="N52" s="13">
        <v>1.7848635711596783E-2</v>
      </c>
      <c r="O52" s="13">
        <v>1.1417012448259545E-2</v>
      </c>
      <c r="P52" s="13">
        <v>0.12110864223306295</v>
      </c>
      <c r="Q52" s="13">
        <v>0.16536293074226283</v>
      </c>
      <c r="R52" s="13">
        <v>1.7848635711596783E-2</v>
      </c>
      <c r="S52" s="13">
        <v>0.43383894769807529</v>
      </c>
      <c r="T52" s="13">
        <v>-7.0659941306802976E-2</v>
      </c>
      <c r="U52" s="13">
        <v>4.4401208817116622E-2</v>
      </c>
      <c r="V52" s="95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>
        <v>4.05</v>
      </c>
      <c r="E53" s="43">
        <v>1.56</v>
      </c>
      <c r="F53" s="43">
        <v>0.1</v>
      </c>
      <c r="G53" s="43">
        <v>1.1399999999999999</v>
      </c>
      <c r="H53" s="43">
        <v>6.33</v>
      </c>
      <c r="I53" s="43">
        <v>1.87</v>
      </c>
      <c r="J53" s="43">
        <v>0.21</v>
      </c>
      <c r="K53" s="43">
        <v>0.52</v>
      </c>
      <c r="L53" s="43">
        <v>7</v>
      </c>
      <c r="M53" s="43">
        <v>0.4</v>
      </c>
      <c r="N53" s="43">
        <v>0</v>
      </c>
      <c r="O53" s="43">
        <v>0.05</v>
      </c>
      <c r="P53" s="43">
        <v>0.73</v>
      </c>
      <c r="Q53" s="43">
        <v>1.04</v>
      </c>
      <c r="R53" s="43">
        <v>0</v>
      </c>
      <c r="S53" s="43">
        <v>2.93</v>
      </c>
      <c r="T53" s="43">
        <v>0.62</v>
      </c>
      <c r="U53" s="43">
        <v>0.19</v>
      </c>
      <c r="V53" s="95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2"/>
    </row>
    <row r="55" spans="1:65" ht="15">
      <c r="B55" s="8" t="s">
        <v>414</v>
      </c>
      <c r="BM55" s="26" t="s">
        <v>229</v>
      </c>
    </row>
    <row r="56" spans="1:65" ht="15">
      <c r="A56" s="24" t="s">
        <v>99</v>
      </c>
      <c r="B56" s="18" t="s">
        <v>115</v>
      </c>
      <c r="C56" s="15" t="s">
        <v>116</v>
      </c>
      <c r="D56" s="16" t="s">
        <v>190</v>
      </c>
      <c r="E56" s="17" t="s">
        <v>190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191</v>
      </c>
      <c r="C57" s="9" t="s">
        <v>191</v>
      </c>
      <c r="D57" s="93" t="s">
        <v>202</v>
      </c>
      <c r="E57" s="94" t="s">
        <v>210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233</v>
      </c>
      <c r="E58" s="11" t="s">
        <v>233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72">
        <v>5.9000000000000007E-3</v>
      </c>
      <c r="E60" s="157" t="s">
        <v>98</v>
      </c>
      <c r="F60" s="155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8">
        <v>1</v>
      </c>
    </row>
    <row r="61" spans="1:65">
      <c r="A61" s="28"/>
      <c r="B61" s="19">
        <v>1</v>
      </c>
      <c r="C61" s="9">
        <v>2</v>
      </c>
      <c r="D61" s="23">
        <v>5.7999999999999996E-3</v>
      </c>
      <c r="E61" s="159" t="s">
        <v>98</v>
      </c>
      <c r="F61" s="155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8">
        <v>1</v>
      </c>
    </row>
    <row r="62" spans="1:65">
      <c r="A62" s="28"/>
      <c r="B62" s="19">
        <v>1</v>
      </c>
      <c r="C62" s="9">
        <v>3</v>
      </c>
      <c r="D62" s="23">
        <v>6.5000000000000006E-3</v>
      </c>
      <c r="E62" s="159" t="s">
        <v>98</v>
      </c>
      <c r="F62" s="155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8">
        <v>16</v>
      </c>
    </row>
    <row r="63" spans="1:65">
      <c r="A63" s="28"/>
      <c r="B63" s="19">
        <v>1</v>
      </c>
      <c r="C63" s="9">
        <v>4</v>
      </c>
      <c r="D63" s="23">
        <v>5.7000000000000002E-3</v>
      </c>
      <c r="E63" s="159" t="s">
        <v>98</v>
      </c>
      <c r="F63" s="155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8">
        <v>5.8500000000000002E-3</v>
      </c>
    </row>
    <row r="64" spans="1:65">
      <c r="A64" s="28"/>
      <c r="B64" s="19">
        <v>1</v>
      </c>
      <c r="C64" s="9">
        <v>5</v>
      </c>
      <c r="D64" s="23">
        <v>7.0000000000000001E-3</v>
      </c>
      <c r="E64" s="159" t="s">
        <v>98</v>
      </c>
      <c r="F64" s="155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8">
        <v>17</v>
      </c>
    </row>
    <row r="65" spans="1:65">
      <c r="A65" s="28"/>
      <c r="B65" s="19">
        <v>1</v>
      </c>
      <c r="C65" s="9">
        <v>6</v>
      </c>
      <c r="D65" s="23">
        <v>4.2000000000000006E-3</v>
      </c>
      <c r="E65" s="159" t="s">
        <v>98</v>
      </c>
      <c r="F65" s="155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53"/>
    </row>
    <row r="66" spans="1:65">
      <c r="A66" s="28"/>
      <c r="B66" s="20" t="s">
        <v>213</v>
      </c>
      <c r="C66" s="12"/>
      <c r="D66" s="160">
        <v>5.8500000000000002E-3</v>
      </c>
      <c r="E66" s="160" t="s">
        <v>548</v>
      </c>
      <c r="F66" s="155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53"/>
    </row>
    <row r="67" spans="1:65">
      <c r="A67" s="28"/>
      <c r="B67" s="3" t="s">
        <v>214</v>
      </c>
      <c r="C67" s="27"/>
      <c r="D67" s="23">
        <v>5.8500000000000002E-3</v>
      </c>
      <c r="E67" s="23" t="s">
        <v>548</v>
      </c>
      <c r="F67" s="155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53"/>
    </row>
    <row r="68" spans="1:65">
      <c r="A68" s="28"/>
      <c r="B68" s="3" t="s">
        <v>215</v>
      </c>
      <c r="C68" s="27"/>
      <c r="D68" s="23">
        <v>9.4815610529068461E-4</v>
      </c>
      <c r="E68" s="23" t="s">
        <v>548</v>
      </c>
      <c r="F68" s="155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53"/>
    </row>
    <row r="69" spans="1:65">
      <c r="A69" s="28"/>
      <c r="B69" s="3" t="s">
        <v>86</v>
      </c>
      <c r="C69" s="27"/>
      <c r="D69" s="13">
        <v>0.16207796671635635</v>
      </c>
      <c r="E69" s="13" t="s">
        <v>548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>
        <v>0</v>
      </c>
      <c r="E70" s="13" t="s">
        <v>548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415</v>
      </c>
      <c r="BM73" s="26" t="s">
        <v>229</v>
      </c>
    </row>
    <row r="74" spans="1:65" ht="15">
      <c r="A74" s="24" t="s">
        <v>49</v>
      </c>
      <c r="B74" s="18" t="s">
        <v>115</v>
      </c>
      <c r="C74" s="15" t="s">
        <v>116</v>
      </c>
      <c r="D74" s="16" t="s">
        <v>190</v>
      </c>
      <c r="E74" s="17" t="s">
        <v>190</v>
      </c>
      <c r="F74" s="17" t="s">
        <v>190</v>
      </c>
      <c r="G74" s="17" t="s">
        <v>190</v>
      </c>
      <c r="H74" s="17" t="s">
        <v>190</v>
      </c>
      <c r="I74" s="9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191</v>
      </c>
      <c r="C75" s="9" t="s">
        <v>191</v>
      </c>
      <c r="D75" s="93" t="s">
        <v>201</v>
      </c>
      <c r="E75" s="94" t="s">
        <v>202</v>
      </c>
      <c r="F75" s="94" t="s">
        <v>205</v>
      </c>
      <c r="G75" s="94" t="s">
        <v>206</v>
      </c>
      <c r="H75" s="94" t="s">
        <v>210</v>
      </c>
      <c r="I75" s="9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232</v>
      </c>
      <c r="E76" s="11" t="s">
        <v>233</v>
      </c>
      <c r="F76" s="11" t="s">
        <v>231</v>
      </c>
      <c r="G76" s="11" t="s">
        <v>232</v>
      </c>
      <c r="H76" s="11" t="s">
        <v>233</v>
      </c>
      <c r="I76" s="9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9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3" t="s">
        <v>175</v>
      </c>
      <c r="E78" s="163" t="s">
        <v>175</v>
      </c>
      <c r="F78" s="161">
        <v>62.984999999999992</v>
      </c>
      <c r="G78" s="161">
        <v>57</v>
      </c>
      <c r="H78" s="163" t="s">
        <v>97</v>
      </c>
      <c r="I78" s="164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6">
        <v>1</v>
      </c>
    </row>
    <row r="79" spans="1:65">
      <c r="A79" s="28"/>
      <c r="B79" s="19">
        <v>1</v>
      </c>
      <c r="C79" s="9">
        <v>2</v>
      </c>
      <c r="D79" s="168" t="s">
        <v>175</v>
      </c>
      <c r="E79" s="168" t="s">
        <v>175</v>
      </c>
      <c r="F79" s="167">
        <v>62.87</v>
      </c>
      <c r="G79" s="167">
        <v>56</v>
      </c>
      <c r="H79" s="168" t="s">
        <v>97</v>
      </c>
      <c r="I79" s="164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6">
        <v>12</v>
      </c>
    </row>
    <row r="80" spans="1:65">
      <c r="A80" s="28"/>
      <c r="B80" s="19">
        <v>1</v>
      </c>
      <c r="C80" s="9">
        <v>3</v>
      </c>
      <c r="D80" s="168" t="s">
        <v>175</v>
      </c>
      <c r="E80" s="168" t="s">
        <v>175</v>
      </c>
      <c r="F80" s="167">
        <v>63.232999999999997</v>
      </c>
      <c r="G80" s="167">
        <v>50</v>
      </c>
      <c r="H80" s="168" t="s">
        <v>97</v>
      </c>
      <c r="I80" s="164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6">
        <v>16</v>
      </c>
    </row>
    <row r="81" spans="1:65">
      <c r="A81" s="28"/>
      <c r="B81" s="19">
        <v>1</v>
      </c>
      <c r="C81" s="9">
        <v>4</v>
      </c>
      <c r="D81" s="168" t="s">
        <v>175</v>
      </c>
      <c r="E81" s="168" t="s">
        <v>175</v>
      </c>
      <c r="F81" s="167">
        <v>63.538000000000004</v>
      </c>
      <c r="G81" s="167">
        <v>44</v>
      </c>
      <c r="H81" s="168" t="s">
        <v>97</v>
      </c>
      <c r="I81" s="164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6">
        <v>56.851583333333302</v>
      </c>
    </row>
    <row r="82" spans="1:65">
      <c r="A82" s="28"/>
      <c r="B82" s="19">
        <v>1</v>
      </c>
      <c r="C82" s="9">
        <v>5</v>
      </c>
      <c r="D82" s="168" t="s">
        <v>175</v>
      </c>
      <c r="E82" s="168" t="s">
        <v>175</v>
      </c>
      <c r="F82" s="167">
        <v>64.245999999999995</v>
      </c>
      <c r="G82" s="167">
        <v>44</v>
      </c>
      <c r="H82" s="168" t="s">
        <v>97</v>
      </c>
      <c r="I82" s="164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6">
        <v>18</v>
      </c>
    </row>
    <row r="83" spans="1:65">
      <c r="A83" s="28"/>
      <c r="B83" s="19">
        <v>1</v>
      </c>
      <c r="C83" s="9">
        <v>6</v>
      </c>
      <c r="D83" s="168" t="s">
        <v>175</v>
      </c>
      <c r="E83" s="168" t="s">
        <v>175</v>
      </c>
      <c r="F83" s="167">
        <v>64.346999999999994</v>
      </c>
      <c r="G83" s="167">
        <v>50</v>
      </c>
      <c r="H83" s="168" t="s">
        <v>97</v>
      </c>
      <c r="I83" s="164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9"/>
    </row>
    <row r="84" spans="1:65">
      <c r="A84" s="28"/>
      <c r="B84" s="20" t="s">
        <v>213</v>
      </c>
      <c r="C84" s="12"/>
      <c r="D84" s="170" t="s">
        <v>548</v>
      </c>
      <c r="E84" s="170" t="s">
        <v>548</v>
      </c>
      <c r="F84" s="170">
        <v>63.536499999999997</v>
      </c>
      <c r="G84" s="170">
        <v>50.166666666666664</v>
      </c>
      <c r="H84" s="170" t="s">
        <v>548</v>
      </c>
      <c r="I84" s="164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9"/>
    </row>
    <row r="85" spans="1:65">
      <c r="A85" s="28"/>
      <c r="B85" s="3" t="s">
        <v>214</v>
      </c>
      <c r="C85" s="27"/>
      <c r="D85" s="167" t="s">
        <v>548</v>
      </c>
      <c r="E85" s="167" t="s">
        <v>548</v>
      </c>
      <c r="F85" s="167">
        <v>63.3855</v>
      </c>
      <c r="G85" s="167">
        <v>50</v>
      </c>
      <c r="H85" s="167" t="s">
        <v>548</v>
      </c>
      <c r="I85" s="164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69"/>
    </row>
    <row r="86" spans="1:65">
      <c r="A86" s="28"/>
      <c r="B86" s="3" t="s">
        <v>215</v>
      </c>
      <c r="C86" s="27"/>
      <c r="D86" s="167" t="s">
        <v>548</v>
      </c>
      <c r="E86" s="167" t="s">
        <v>548</v>
      </c>
      <c r="F86" s="167">
        <v>0.63258035062749107</v>
      </c>
      <c r="G86" s="167">
        <v>5.6005952064639333</v>
      </c>
      <c r="H86" s="167" t="s">
        <v>548</v>
      </c>
      <c r="I86" s="164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69"/>
    </row>
    <row r="87" spans="1:65">
      <c r="A87" s="28"/>
      <c r="B87" s="3" t="s">
        <v>86</v>
      </c>
      <c r="C87" s="27"/>
      <c r="D87" s="13" t="s">
        <v>548</v>
      </c>
      <c r="E87" s="13" t="s">
        <v>548</v>
      </c>
      <c r="F87" s="13">
        <v>9.9561724461922057E-3</v>
      </c>
      <c r="G87" s="13">
        <v>0.11163977155742061</v>
      </c>
      <c r="H87" s="13" t="s">
        <v>548</v>
      </c>
      <c r="I87" s="9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 t="s">
        <v>548</v>
      </c>
      <c r="E88" s="13" t="s">
        <v>548</v>
      </c>
      <c r="F88" s="13">
        <v>0.11758540879101931</v>
      </c>
      <c r="G88" s="13">
        <v>-0.11758540879101831</v>
      </c>
      <c r="H88" s="13" t="s">
        <v>548</v>
      </c>
      <c r="I88" s="9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>
        <v>0</v>
      </c>
      <c r="E89" s="43">
        <v>0</v>
      </c>
      <c r="F89" s="43">
        <v>7.22</v>
      </c>
      <c r="G89" s="43">
        <v>5.42</v>
      </c>
      <c r="H89" s="43">
        <v>0.67</v>
      </c>
      <c r="I89" s="9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BM90" s="52"/>
    </row>
    <row r="91" spans="1:65" ht="15">
      <c r="B91" s="8" t="s">
        <v>416</v>
      </c>
      <c r="BM91" s="26" t="s">
        <v>67</v>
      </c>
    </row>
    <row r="92" spans="1:65" ht="15">
      <c r="A92" s="24" t="s">
        <v>10</v>
      </c>
      <c r="B92" s="18" t="s">
        <v>115</v>
      </c>
      <c r="C92" s="15" t="s">
        <v>116</v>
      </c>
      <c r="D92" s="16" t="s">
        <v>190</v>
      </c>
      <c r="E92" s="17" t="s">
        <v>190</v>
      </c>
      <c r="F92" s="17" t="s">
        <v>190</v>
      </c>
      <c r="G92" s="17" t="s">
        <v>190</v>
      </c>
      <c r="H92" s="17" t="s">
        <v>190</v>
      </c>
      <c r="I92" s="9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191</v>
      </c>
      <c r="C93" s="9" t="s">
        <v>191</v>
      </c>
      <c r="D93" s="93" t="s">
        <v>201</v>
      </c>
      <c r="E93" s="94" t="s">
        <v>202</v>
      </c>
      <c r="F93" s="94" t="s">
        <v>205</v>
      </c>
      <c r="G93" s="94" t="s">
        <v>206</v>
      </c>
      <c r="H93" s="94" t="s">
        <v>210</v>
      </c>
      <c r="I93" s="9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232</v>
      </c>
      <c r="E94" s="11" t="s">
        <v>233</v>
      </c>
      <c r="F94" s="11" t="s">
        <v>231</v>
      </c>
      <c r="G94" s="11" t="s">
        <v>232</v>
      </c>
      <c r="H94" s="11" t="s">
        <v>233</v>
      </c>
      <c r="I94" s="9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9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145">
        <v>40</v>
      </c>
      <c r="E96" s="145">
        <v>43</v>
      </c>
      <c r="F96" s="145">
        <v>42.981000000000002</v>
      </c>
      <c r="G96" s="145">
        <v>43</v>
      </c>
      <c r="H96" s="145">
        <v>40</v>
      </c>
      <c r="I96" s="147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9">
        <v>1</v>
      </c>
    </row>
    <row r="97" spans="1:65">
      <c r="A97" s="28"/>
      <c r="B97" s="19">
        <v>1</v>
      </c>
      <c r="C97" s="9">
        <v>2</v>
      </c>
      <c r="D97" s="150">
        <v>40</v>
      </c>
      <c r="E97" s="150">
        <v>43</v>
      </c>
      <c r="F97" s="150">
        <v>44.612000000000002</v>
      </c>
      <c r="G97" s="152">
        <v>79</v>
      </c>
      <c r="H97" s="150">
        <v>40</v>
      </c>
      <c r="I97" s="147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9">
        <v>2</v>
      </c>
    </row>
    <row r="98" spans="1:65">
      <c r="A98" s="28"/>
      <c r="B98" s="19">
        <v>1</v>
      </c>
      <c r="C98" s="9">
        <v>3</v>
      </c>
      <c r="D98" s="150">
        <v>40</v>
      </c>
      <c r="E98" s="150">
        <v>43</v>
      </c>
      <c r="F98" s="150">
        <v>44.381999999999998</v>
      </c>
      <c r="G98" s="150">
        <v>40</v>
      </c>
      <c r="H98" s="150">
        <v>40</v>
      </c>
      <c r="I98" s="147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9">
        <v>16</v>
      </c>
    </row>
    <row r="99" spans="1:65">
      <c r="A99" s="28"/>
      <c r="B99" s="19">
        <v>1</v>
      </c>
      <c r="C99" s="9">
        <v>4</v>
      </c>
      <c r="D99" s="150">
        <v>39</v>
      </c>
      <c r="E99" s="150">
        <v>43</v>
      </c>
      <c r="F99" s="150">
        <v>43.151000000000003</v>
      </c>
      <c r="G99" s="150">
        <v>37</v>
      </c>
      <c r="H99" s="150">
        <v>40</v>
      </c>
      <c r="I99" s="147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9">
        <v>41.320399999999999</v>
      </c>
    </row>
    <row r="100" spans="1:65">
      <c r="A100" s="28"/>
      <c r="B100" s="19">
        <v>1</v>
      </c>
      <c r="C100" s="9">
        <v>5</v>
      </c>
      <c r="D100" s="150">
        <v>40</v>
      </c>
      <c r="E100" s="150">
        <v>46</v>
      </c>
      <c r="F100" s="150">
        <v>41.11</v>
      </c>
      <c r="G100" s="150">
        <v>40</v>
      </c>
      <c r="H100" s="150">
        <v>40</v>
      </c>
      <c r="I100" s="147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9">
        <v>42</v>
      </c>
    </row>
    <row r="101" spans="1:65">
      <c r="A101" s="28"/>
      <c r="B101" s="19">
        <v>1</v>
      </c>
      <c r="C101" s="9">
        <v>6</v>
      </c>
      <c r="D101" s="150">
        <v>40</v>
      </c>
      <c r="E101" s="150">
        <v>42</v>
      </c>
      <c r="F101" s="150">
        <v>41.975999999999999</v>
      </c>
      <c r="G101" s="150">
        <v>42</v>
      </c>
      <c r="H101" s="150">
        <v>40</v>
      </c>
      <c r="I101" s="147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53"/>
    </row>
    <row r="102" spans="1:65">
      <c r="A102" s="28"/>
      <c r="B102" s="20" t="s">
        <v>213</v>
      </c>
      <c r="C102" s="12"/>
      <c r="D102" s="154">
        <v>39.833333333333336</v>
      </c>
      <c r="E102" s="154">
        <v>43.333333333333336</v>
      </c>
      <c r="F102" s="154">
        <v>43.035333333333334</v>
      </c>
      <c r="G102" s="154">
        <v>46.833333333333336</v>
      </c>
      <c r="H102" s="154">
        <v>40</v>
      </c>
      <c r="I102" s="147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53"/>
    </row>
    <row r="103" spans="1:65">
      <c r="A103" s="28"/>
      <c r="B103" s="3" t="s">
        <v>214</v>
      </c>
      <c r="C103" s="27"/>
      <c r="D103" s="150">
        <v>40</v>
      </c>
      <c r="E103" s="150">
        <v>43</v>
      </c>
      <c r="F103" s="150">
        <v>43.066000000000003</v>
      </c>
      <c r="G103" s="150">
        <v>41</v>
      </c>
      <c r="H103" s="150">
        <v>40</v>
      </c>
      <c r="I103" s="147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53"/>
    </row>
    <row r="104" spans="1:65">
      <c r="A104" s="28"/>
      <c r="B104" s="3" t="s">
        <v>215</v>
      </c>
      <c r="C104" s="27"/>
      <c r="D104" s="23">
        <v>0.40824829046386302</v>
      </c>
      <c r="E104" s="23">
        <v>1.3662601021279464</v>
      </c>
      <c r="F104" s="23">
        <v>1.3523916099512994</v>
      </c>
      <c r="G104" s="23">
        <v>15.892346166210539</v>
      </c>
      <c r="H104" s="23">
        <v>0</v>
      </c>
      <c r="I104" s="9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86</v>
      </c>
      <c r="C105" s="27"/>
      <c r="D105" s="13">
        <v>1.0248911057670201E-2</v>
      </c>
      <c r="E105" s="13">
        <v>3.1529079279875687E-2</v>
      </c>
      <c r="F105" s="13">
        <v>3.1425145460736902E-2</v>
      </c>
      <c r="G105" s="13">
        <v>0.33933835230342785</v>
      </c>
      <c r="H105" s="13">
        <v>0</v>
      </c>
      <c r="I105" s="9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>
        <v>-3.5988680329006151E-2</v>
      </c>
      <c r="E106" s="13">
        <v>4.8715243156729704E-2</v>
      </c>
      <c r="F106" s="13">
        <v>4.1503309099944152E-2</v>
      </c>
      <c r="G106" s="13">
        <v>0.13341916664246556</v>
      </c>
      <c r="H106" s="13">
        <v>-3.1955160163018692E-2</v>
      </c>
      <c r="I106" s="9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>
        <v>0.71</v>
      </c>
      <c r="E107" s="43">
        <v>7.0000000000000007E-2</v>
      </c>
      <c r="F107" s="43">
        <v>0</v>
      </c>
      <c r="G107" s="43">
        <v>0.84</v>
      </c>
      <c r="H107" s="43">
        <v>0.67</v>
      </c>
      <c r="I107" s="9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BM108" s="52"/>
    </row>
    <row r="109" spans="1:65" ht="15">
      <c r="B109" s="8" t="s">
        <v>417</v>
      </c>
      <c r="BM109" s="26" t="s">
        <v>229</v>
      </c>
    </row>
    <row r="110" spans="1:65" ht="15">
      <c r="A110" s="24" t="s">
        <v>13</v>
      </c>
      <c r="B110" s="18" t="s">
        <v>115</v>
      </c>
      <c r="C110" s="15" t="s">
        <v>116</v>
      </c>
      <c r="D110" s="16" t="s">
        <v>190</v>
      </c>
      <c r="E110" s="17" t="s">
        <v>190</v>
      </c>
      <c r="F110" s="17" t="s">
        <v>190</v>
      </c>
      <c r="G110" s="9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191</v>
      </c>
      <c r="C111" s="9" t="s">
        <v>191</v>
      </c>
      <c r="D111" s="93" t="s">
        <v>205</v>
      </c>
      <c r="E111" s="94" t="s">
        <v>206</v>
      </c>
      <c r="F111" s="94" t="s">
        <v>210</v>
      </c>
      <c r="G111" s="9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231</v>
      </c>
      <c r="E112" s="11" t="s">
        <v>232</v>
      </c>
      <c r="F112" s="11" t="s">
        <v>233</v>
      </c>
      <c r="G112" s="9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9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0.59799999999999998</v>
      </c>
      <c r="E114" s="89">
        <v>3</v>
      </c>
      <c r="F114" s="21">
        <v>0.53</v>
      </c>
      <c r="G114" s="9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0.56799999999999995</v>
      </c>
      <c r="E115" s="90">
        <v>5</v>
      </c>
      <c r="F115" s="11">
        <v>0.41</v>
      </c>
      <c r="G115" s="9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9">
        <v>1</v>
      </c>
      <c r="C116" s="9">
        <v>3</v>
      </c>
      <c r="D116" s="11">
        <v>0.60099999999999998</v>
      </c>
      <c r="E116" s="90">
        <v>2</v>
      </c>
      <c r="F116" s="11">
        <v>0.52</v>
      </c>
      <c r="G116" s="9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0.54900000000000004</v>
      </c>
      <c r="E117" s="90">
        <v>2</v>
      </c>
      <c r="F117" s="11">
        <v>0.52</v>
      </c>
      <c r="G117" s="9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0.53133333333333299</v>
      </c>
    </row>
    <row r="118" spans="1:65">
      <c r="A118" s="28"/>
      <c r="B118" s="19">
        <v>1</v>
      </c>
      <c r="C118" s="9">
        <v>5</v>
      </c>
      <c r="D118" s="11">
        <v>0.55400000000000005</v>
      </c>
      <c r="E118" s="90">
        <v>3</v>
      </c>
      <c r="F118" s="11">
        <v>0.44</v>
      </c>
      <c r="G118" s="9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19</v>
      </c>
    </row>
    <row r="119" spans="1:65">
      <c r="A119" s="28"/>
      <c r="B119" s="19">
        <v>1</v>
      </c>
      <c r="C119" s="9">
        <v>6</v>
      </c>
      <c r="D119" s="11">
        <v>0.57599999999999996</v>
      </c>
      <c r="E119" s="90">
        <v>2</v>
      </c>
      <c r="F119" s="11">
        <v>0.51</v>
      </c>
      <c r="G119" s="9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213</v>
      </c>
      <c r="C120" s="12"/>
      <c r="D120" s="22">
        <v>0.57433333333333336</v>
      </c>
      <c r="E120" s="22">
        <v>2.8333333333333335</v>
      </c>
      <c r="F120" s="22">
        <v>0.48833333333333329</v>
      </c>
      <c r="G120" s="9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214</v>
      </c>
      <c r="C121" s="27"/>
      <c r="D121" s="11">
        <v>0.57199999999999995</v>
      </c>
      <c r="E121" s="11">
        <v>2.5</v>
      </c>
      <c r="F121" s="11">
        <v>0.51500000000000001</v>
      </c>
      <c r="G121" s="9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215</v>
      </c>
      <c r="C122" s="27"/>
      <c r="D122" s="23">
        <v>2.1768478740294771E-2</v>
      </c>
      <c r="E122" s="23">
        <v>1.1690451944500124</v>
      </c>
      <c r="F122" s="23">
        <v>5.0365331992022734E-2</v>
      </c>
      <c r="G122" s="9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86</v>
      </c>
      <c r="C123" s="27"/>
      <c r="D123" s="13">
        <v>3.7902168439282825E-2</v>
      </c>
      <c r="E123" s="13">
        <v>0.41260418627647494</v>
      </c>
      <c r="F123" s="13">
        <v>0.1031371986184766</v>
      </c>
      <c r="G123" s="9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8.0928481806776142E-2</v>
      </c>
      <c r="E124" s="13">
        <v>4.332496863237143</v>
      </c>
      <c r="F124" s="13">
        <v>-8.0928481806774921E-2</v>
      </c>
      <c r="G124" s="9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>
        <v>0</v>
      </c>
      <c r="E125" s="43">
        <v>17.71</v>
      </c>
      <c r="F125" s="43">
        <v>0.67</v>
      </c>
      <c r="G125" s="9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5">
      <c r="B127" s="8" t="s">
        <v>418</v>
      </c>
      <c r="BM127" s="26" t="s">
        <v>67</v>
      </c>
    </row>
    <row r="128" spans="1:65" ht="15">
      <c r="A128" s="24" t="s">
        <v>16</v>
      </c>
      <c r="B128" s="18" t="s">
        <v>115</v>
      </c>
      <c r="C128" s="15" t="s">
        <v>116</v>
      </c>
      <c r="D128" s="16" t="s">
        <v>190</v>
      </c>
      <c r="E128" s="17" t="s">
        <v>190</v>
      </c>
      <c r="F128" s="17" t="s">
        <v>190</v>
      </c>
      <c r="G128" s="17" t="s">
        <v>190</v>
      </c>
      <c r="H128" s="17" t="s">
        <v>190</v>
      </c>
      <c r="I128" s="17" t="s">
        <v>190</v>
      </c>
      <c r="J128" s="17" t="s">
        <v>190</v>
      </c>
      <c r="K128" s="17" t="s">
        <v>190</v>
      </c>
      <c r="L128" s="17" t="s">
        <v>190</v>
      </c>
      <c r="M128" s="17" t="s">
        <v>190</v>
      </c>
      <c r="N128" s="17" t="s">
        <v>190</v>
      </c>
      <c r="O128" s="17" t="s">
        <v>190</v>
      </c>
      <c r="P128" s="17" t="s">
        <v>190</v>
      </c>
      <c r="Q128" s="17" t="s">
        <v>190</v>
      </c>
      <c r="R128" s="17" t="s">
        <v>190</v>
      </c>
      <c r="S128" s="17" t="s">
        <v>190</v>
      </c>
      <c r="T128" s="17" t="s">
        <v>190</v>
      </c>
      <c r="U128" s="95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191</v>
      </c>
      <c r="C129" s="9" t="s">
        <v>191</v>
      </c>
      <c r="D129" s="93" t="s">
        <v>193</v>
      </c>
      <c r="E129" s="94" t="s">
        <v>195</v>
      </c>
      <c r="F129" s="94" t="s">
        <v>196</v>
      </c>
      <c r="G129" s="94" t="s">
        <v>197</v>
      </c>
      <c r="H129" s="94" t="s">
        <v>198</v>
      </c>
      <c r="I129" s="94" t="s">
        <v>199</v>
      </c>
      <c r="J129" s="94" t="s">
        <v>200</v>
      </c>
      <c r="K129" s="94" t="s">
        <v>201</v>
      </c>
      <c r="L129" s="94" t="s">
        <v>202</v>
      </c>
      <c r="M129" s="94" t="s">
        <v>203</v>
      </c>
      <c r="N129" s="94" t="s">
        <v>204</v>
      </c>
      <c r="O129" s="94" t="s">
        <v>205</v>
      </c>
      <c r="P129" s="94" t="s">
        <v>206</v>
      </c>
      <c r="Q129" s="94" t="s">
        <v>207</v>
      </c>
      <c r="R129" s="94" t="s">
        <v>208</v>
      </c>
      <c r="S129" s="94" t="s">
        <v>209</v>
      </c>
      <c r="T129" s="94" t="s">
        <v>210</v>
      </c>
      <c r="U129" s="95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231</v>
      </c>
      <c r="E130" s="11" t="s">
        <v>233</v>
      </c>
      <c r="F130" s="11" t="s">
        <v>233</v>
      </c>
      <c r="G130" s="11" t="s">
        <v>232</v>
      </c>
      <c r="H130" s="11" t="s">
        <v>232</v>
      </c>
      <c r="I130" s="11" t="s">
        <v>233</v>
      </c>
      <c r="J130" s="11" t="s">
        <v>233</v>
      </c>
      <c r="K130" s="11" t="s">
        <v>232</v>
      </c>
      <c r="L130" s="11" t="s">
        <v>233</v>
      </c>
      <c r="M130" s="11" t="s">
        <v>231</v>
      </c>
      <c r="N130" s="11" t="s">
        <v>232</v>
      </c>
      <c r="O130" s="11" t="s">
        <v>231</v>
      </c>
      <c r="P130" s="11" t="s">
        <v>232</v>
      </c>
      <c r="Q130" s="11" t="s">
        <v>233</v>
      </c>
      <c r="R130" s="11" t="s">
        <v>232</v>
      </c>
      <c r="S130" s="11" t="s">
        <v>231</v>
      </c>
      <c r="T130" s="11" t="s">
        <v>233</v>
      </c>
      <c r="U130" s="95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61">
        <v>200</v>
      </c>
      <c r="E132" s="163">
        <v>241</v>
      </c>
      <c r="F132" s="161">
        <v>220</v>
      </c>
      <c r="G132" s="161">
        <v>220</v>
      </c>
      <c r="H132" s="161">
        <v>210</v>
      </c>
      <c r="I132" s="161">
        <v>178</v>
      </c>
      <c r="J132" s="161" t="s">
        <v>236</v>
      </c>
      <c r="K132" s="161">
        <v>222</v>
      </c>
      <c r="L132" s="161">
        <v>232.1</v>
      </c>
      <c r="M132" s="161">
        <v>206.04246366765983</v>
      </c>
      <c r="N132" s="161">
        <v>200</v>
      </c>
      <c r="O132" s="161">
        <v>210.637</v>
      </c>
      <c r="P132" s="161">
        <v>201</v>
      </c>
      <c r="Q132" s="161">
        <v>212</v>
      </c>
      <c r="R132" s="161">
        <v>202</v>
      </c>
      <c r="S132" s="161">
        <v>186</v>
      </c>
      <c r="T132" s="161">
        <v>192</v>
      </c>
      <c r="U132" s="164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  <c r="AV132" s="165"/>
      <c r="AW132" s="165"/>
      <c r="AX132" s="165"/>
      <c r="AY132" s="165"/>
      <c r="AZ132" s="165"/>
      <c r="BA132" s="165"/>
      <c r="BB132" s="165"/>
      <c r="BC132" s="165"/>
      <c r="BD132" s="165"/>
      <c r="BE132" s="165"/>
      <c r="BF132" s="165"/>
      <c r="BG132" s="165"/>
      <c r="BH132" s="165"/>
      <c r="BI132" s="165"/>
      <c r="BJ132" s="165"/>
      <c r="BK132" s="165"/>
      <c r="BL132" s="165"/>
      <c r="BM132" s="166">
        <v>1</v>
      </c>
    </row>
    <row r="133" spans="1:65">
      <c r="A133" s="28"/>
      <c r="B133" s="19">
        <v>1</v>
      </c>
      <c r="C133" s="9">
        <v>2</v>
      </c>
      <c r="D133" s="167">
        <v>194</v>
      </c>
      <c r="E133" s="168">
        <v>252</v>
      </c>
      <c r="F133" s="167">
        <v>199</v>
      </c>
      <c r="G133" s="167">
        <v>240</v>
      </c>
      <c r="H133" s="167">
        <v>220</v>
      </c>
      <c r="I133" s="167">
        <v>181</v>
      </c>
      <c r="J133" s="167" t="s">
        <v>236</v>
      </c>
      <c r="K133" s="167">
        <v>246.00000000000003</v>
      </c>
      <c r="L133" s="167">
        <v>222.2</v>
      </c>
      <c r="M133" s="167">
        <v>208.43472632247378</v>
      </c>
      <c r="N133" s="167">
        <v>195</v>
      </c>
      <c r="O133" s="171">
        <v>192.7</v>
      </c>
      <c r="P133" s="171">
        <v>430</v>
      </c>
      <c r="Q133" s="167">
        <v>195</v>
      </c>
      <c r="R133" s="167">
        <v>197</v>
      </c>
      <c r="S133" s="167">
        <v>169</v>
      </c>
      <c r="T133" s="167">
        <v>202</v>
      </c>
      <c r="U133" s="164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  <c r="AO133" s="165"/>
      <c r="AP133" s="165"/>
      <c r="AQ133" s="165"/>
      <c r="AR133" s="165"/>
      <c r="AS133" s="165"/>
      <c r="AT133" s="165"/>
      <c r="AU133" s="165"/>
      <c r="AV133" s="165"/>
      <c r="AW133" s="165"/>
      <c r="AX133" s="165"/>
      <c r="AY133" s="165"/>
      <c r="AZ133" s="165"/>
      <c r="BA133" s="165"/>
      <c r="BB133" s="165"/>
      <c r="BC133" s="165"/>
      <c r="BD133" s="165"/>
      <c r="BE133" s="165"/>
      <c r="BF133" s="165"/>
      <c r="BG133" s="165"/>
      <c r="BH133" s="165"/>
      <c r="BI133" s="165"/>
      <c r="BJ133" s="165"/>
      <c r="BK133" s="165"/>
      <c r="BL133" s="165"/>
      <c r="BM133" s="166" t="e">
        <v>#N/A</v>
      </c>
    </row>
    <row r="134" spans="1:65">
      <c r="A134" s="28"/>
      <c r="B134" s="19">
        <v>1</v>
      </c>
      <c r="C134" s="9">
        <v>3</v>
      </c>
      <c r="D134" s="167">
        <v>198</v>
      </c>
      <c r="E134" s="168">
        <v>244</v>
      </c>
      <c r="F134" s="167">
        <v>216</v>
      </c>
      <c r="G134" s="167">
        <v>230</v>
      </c>
      <c r="H134" s="167">
        <v>210</v>
      </c>
      <c r="I134" s="167">
        <v>183</v>
      </c>
      <c r="J134" s="167" t="s">
        <v>236</v>
      </c>
      <c r="K134" s="167">
        <v>241</v>
      </c>
      <c r="L134" s="167">
        <v>239.5</v>
      </c>
      <c r="M134" s="167">
        <v>206.95770820754379</v>
      </c>
      <c r="N134" s="167">
        <v>195</v>
      </c>
      <c r="O134" s="167">
        <v>204.625</v>
      </c>
      <c r="P134" s="167">
        <v>192</v>
      </c>
      <c r="Q134" s="167">
        <v>195</v>
      </c>
      <c r="R134" s="167">
        <v>220</v>
      </c>
      <c r="S134" s="167">
        <v>188</v>
      </c>
      <c r="T134" s="167">
        <v>198.5</v>
      </c>
      <c r="U134" s="164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/>
      <c r="AK134" s="165"/>
      <c r="AL134" s="165"/>
      <c r="AM134" s="165"/>
      <c r="AN134" s="165"/>
      <c r="AO134" s="165"/>
      <c r="AP134" s="165"/>
      <c r="AQ134" s="165"/>
      <c r="AR134" s="165"/>
      <c r="AS134" s="165"/>
      <c r="AT134" s="165"/>
      <c r="AU134" s="165"/>
      <c r="AV134" s="165"/>
      <c r="AW134" s="165"/>
      <c r="AX134" s="165"/>
      <c r="AY134" s="165"/>
      <c r="AZ134" s="165"/>
      <c r="BA134" s="165"/>
      <c r="BB134" s="165"/>
      <c r="BC134" s="165"/>
      <c r="BD134" s="165"/>
      <c r="BE134" s="165"/>
      <c r="BF134" s="165"/>
      <c r="BG134" s="165"/>
      <c r="BH134" s="165"/>
      <c r="BI134" s="165"/>
      <c r="BJ134" s="165"/>
      <c r="BK134" s="165"/>
      <c r="BL134" s="165"/>
      <c r="BM134" s="166">
        <v>16</v>
      </c>
    </row>
    <row r="135" spans="1:65">
      <c r="A135" s="28"/>
      <c r="B135" s="19">
        <v>1</v>
      </c>
      <c r="C135" s="9">
        <v>4</v>
      </c>
      <c r="D135" s="167">
        <v>199</v>
      </c>
      <c r="E135" s="168">
        <v>281</v>
      </c>
      <c r="F135" s="167">
        <v>230</v>
      </c>
      <c r="G135" s="167">
        <v>210</v>
      </c>
      <c r="H135" s="167">
        <v>190</v>
      </c>
      <c r="I135" s="167">
        <v>182</v>
      </c>
      <c r="J135" s="167" t="s">
        <v>236</v>
      </c>
      <c r="K135" s="167">
        <v>206</v>
      </c>
      <c r="L135" s="167">
        <v>229.9</v>
      </c>
      <c r="M135" s="167">
        <v>206.94845796613279</v>
      </c>
      <c r="N135" s="167">
        <v>189</v>
      </c>
      <c r="O135" s="167">
        <v>210.66</v>
      </c>
      <c r="P135" s="167">
        <v>160</v>
      </c>
      <c r="Q135" s="167">
        <v>218</v>
      </c>
      <c r="R135" s="167">
        <v>207</v>
      </c>
      <c r="S135" s="167">
        <v>181</v>
      </c>
      <c r="T135" s="167">
        <v>191</v>
      </c>
      <c r="U135" s="164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165"/>
      <c r="BB135" s="165"/>
      <c r="BC135" s="165"/>
      <c r="BD135" s="165"/>
      <c r="BE135" s="165"/>
      <c r="BF135" s="165"/>
      <c r="BG135" s="165"/>
      <c r="BH135" s="165"/>
      <c r="BI135" s="165"/>
      <c r="BJ135" s="165"/>
      <c r="BK135" s="165"/>
      <c r="BL135" s="165"/>
      <c r="BM135" s="166">
        <v>206.32998230044623</v>
      </c>
    </row>
    <row r="136" spans="1:65">
      <c r="A136" s="28"/>
      <c r="B136" s="19">
        <v>1</v>
      </c>
      <c r="C136" s="9">
        <v>5</v>
      </c>
      <c r="D136" s="167">
        <v>195</v>
      </c>
      <c r="E136" s="168">
        <v>259</v>
      </c>
      <c r="F136" s="167">
        <v>235</v>
      </c>
      <c r="G136" s="167">
        <v>220</v>
      </c>
      <c r="H136" s="167">
        <v>230</v>
      </c>
      <c r="I136" s="167">
        <v>177</v>
      </c>
      <c r="J136" s="167">
        <v>197.32</v>
      </c>
      <c r="K136" s="167">
        <v>248</v>
      </c>
      <c r="L136" s="171">
        <v>264.39999999999998</v>
      </c>
      <c r="M136" s="167">
        <v>209.19814467902395</v>
      </c>
      <c r="N136" s="167">
        <v>194</v>
      </c>
      <c r="O136" s="167">
        <v>207.59399999999999</v>
      </c>
      <c r="P136" s="167">
        <v>225</v>
      </c>
      <c r="Q136" s="167">
        <v>207</v>
      </c>
      <c r="R136" s="167">
        <v>204</v>
      </c>
      <c r="S136" s="167">
        <v>199</v>
      </c>
      <c r="T136" s="167">
        <v>206</v>
      </c>
      <c r="U136" s="164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  <c r="AI136" s="165"/>
      <c r="AJ136" s="165"/>
      <c r="AK136" s="165"/>
      <c r="AL136" s="165"/>
      <c r="AM136" s="165"/>
      <c r="AN136" s="165"/>
      <c r="AO136" s="165"/>
      <c r="AP136" s="165"/>
      <c r="AQ136" s="165"/>
      <c r="AR136" s="165"/>
      <c r="AS136" s="165"/>
      <c r="AT136" s="165"/>
      <c r="AU136" s="165"/>
      <c r="AV136" s="165"/>
      <c r="AW136" s="165"/>
      <c r="AX136" s="165"/>
      <c r="AY136" s="165"/>
      <c r="AZ136" s="165"/>
      <c r="BA136" s="165"/>
      <c r="BB136" s="165"/>
      <c r="BC136" s="165"/>
      <c r="BD136" s="165"/>
      <c r="BE136" s="165"/>
      <c r="BF136" s="165"/>
      <c r="BG136" s="165"/>
      <c r="BH136" s="165"/>
      <c r="BI136" s="165"/>
      <c r="BJ136" s="165"/>
      <c r="BK136" s="165"/>
      <c r="BL136" s="165"/>
      <c r="BM136" s="166">
        <v>43</v>
      </c>
    </row>
    <row r="137" spans="1:65">
      <c r="A137" s="28"/>
      <c r="B137" s="19">
        <v>1</v>
      </c>
      <c r="C137" s="9">
        <v>6</v>
      </c>
      <c r="D137" s="167">
        <v>195</v>
      </c>
      <c r="E137" s="168">
        <v>235</v>
      </c>
      <c r="F137" s="167">
        <v>219</v>
      </c>
      <c r="G137" s="167">
        <v>220</v>
      </c>
      <c r="H137" s="167">
        <v>220</v>
      </c>
      <c r="I137" s="167">
        <v>176</v>
      </c>
      <c r="J137" s="167" t="s">
        <v>236</v>
      </c>
      <c r="K137" s="167">
        <v>231</v>
      </c>
      <c r="L137" s="167">
        <v>247.5</v>
      </c>
      <c r="M137" s="167">
        <v>209.35</v>
      </c>
      <c r="N137" s="167">
        <v>190</v>
      </c>
      <c r="O137" s="167">
        <v>207.72300000000001</v>
      </c>
      <c r="P137" s="167">
        <v>214</v>
      </c>
      <c r="Q137" s="167">
        <v>211</v>
      </c>
      <c r="R137" s="167">
        <v>194</v>
      </c>
      <c r="S137" s="167">
        <v>192</v>
      </c>
      <c r="T137" s="167">
        <v>211</v>
      </c>
      <c r="U137" s="164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  <c r="AU137" s="165"/>
      <c r="AV137" s="165"/>
      <c r="AW137" s="165"/>
      <c r="AX137" s="165"/>
      <c r="AY137" s="165"/>
      <c r="AZ137" s="165"/>
      <c r="BA137" s="165"/>
      <c r="BB137" s="165"/>
      <c r="BC137" s="165"/>
      <c r="BD137" s="165"/>
      <c r="BE137" s="165"/>
      <c r="BF137" s="165"/>
      <c r="BG137" s="165"/>
      <c r="BH137" s="165"/>
      <c r="BI137" s="165"/>
      <c r="BJ137" s="165"/>
      <c r="BK137" s="165"/>
      <c r="BL137" s="165"/>
      <c r="BM137" s="169"/>
    </row>
    <row r="138" spans="1:65">
      <c r="A138" s="28"/>
      <c r="B138" s="20" t="s">
        <v>213</v>
      </c>
      <c r="C138" s="12"/>
      <c r="D138" s="170">
        <v>196.83333333333334</v>
      </c>
      <c r="E138" s="170">
        <v>252</v>
      </c>
      <c r="F138" s="170">
        <v>219.83333333333334</v>
      </c>
      <c r="G138" s="170">
        <v>223.33333333333334</v>
      </c>
      <c r="H138" s="170">
        <v>213.33333333333334</v>
      </c>
      <c r="I138" s="170">
        <v>179.5</v>
      </c>
      <c r="J138" s="170">
        <v>197.32</v>
      </c>
      <c r="K138" s="170">
        <v>232.33333333333334</v>
      </c>
      <c r="L138" s="170">
        <v>239.26666666666665</v>
      </c>
      <c r="M138" s="170">
        <v>207.82191680713902</v>
      </c>
      <c r="N138" s="170">
        <v>193.83333333333334</v>
      </c>
      <c r="O138" s="170">
        <v>205.65649999999997</v>
      </c>
      <c r="P138" s="170">
        <v>237</v>
      </c>
      <c r="Q138" s="170">
        <v>206.33333333333334</v>
      </c>
      <c r="R138" s="170">
        <v>204</v>
      </c>
      <c r="S138" s="170">
        <v>185.83333333333334</v>
      </c>
      <c r="T138" s="170">
        <v>200.08333333333334</v>
      </c>
      <c r="U138" s="164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  <c r="AH138" s="165"/>
      <c r="AI138" s="165"/>
      <c r="AJ138" s="165"/>
      <c r="AK138" s="165"/>
      <c r="AL138" s="165"/>
      <c r="AM138" s="165"/>
      <c r="AN138" s="165"/>
      <c r="AO138" s="165"/>
      <c r="AP138" s="165"/>
      <c r="AQ138" s="165"/>
      <c r="AR138" s="165"/>
      <c r="AS138" s="165"/>
      <c r="AT138" s="165"/>
      <c r="AU138" s="165"/>
      <c r="AV138" s="165"/>
      <c r="AW138" s="165"/>
      <c r="AX138" s="165"/>
      <c r="AY138" s="165"/>
      <c r="AZ138" s="165"/>
      <c r="BA138" s="165"/>
      <c r="BB138" s="165"/>
      <c r="BC138" s="165"/>
      <c r="BD138" s="165"/>
      <c r="BE138" s="165"/>
      <c r="BF138" s="165"/>
      <c r="BG138" s="165"/>
      <c r="BH138" s="165"/>
      <c r="BI138" s="165"/>
      <c r="BJ138" s="165"/>
      <c r="BK138" s="165"/>
      <c r="BL138" s="165"/>
      <c r="BM138" s="169"/>
    </row>
    <row r="139" spans="1:65">
      <c r="A139" s="28"/>
      <c r="B139" s="3" t="s">
        <v>214</v>
      </c>
      <c r="C139" s="27"/>
      <c r="D139" s="167">
        <v>196.5</v>
      </c>
      <c r="E139" s="167">
        <v>248</v>
      </c>
      <c r="F139" s="167">
        <v>219.5</v>
      </c>
      <c r="G139" s="167">
        <v>220</v>
      </c>
      <c r="H139" s="167">
        <v>215</v>
      </c>
      <c r="I139" s="167">
        <v>179.5</v>
      </c>
      <c r="J139" s="167">
        <v>197.32</v>
      </c>
      <c r="K139" s="167">
        <v>236</v>
      </c>
      <c r="L139" s="167">
        <v>235.8</v>
      </c>
      <c r="M139" s="167">
        <v>207.69621726500878</v>
      </c>
      <c r="N139" s="167">
        <v>194.5</v>
      </c>
      <c r="O139" s="167">
        <v>207.6585</v>
      </c>
      <c r="P139" s="167">
        <v>207.5</v>
      </c>
      <c r="Q139" s="167">
        <v>209</v>
      </c>
      <c r="R139" s="167">
        <v>203</v>
      </c>
      <c r="S139" s="167">
        <v>187</v>
      </c>
      <c r="T139" s="167">
        <v>200.25</v>
      </c>
      <c r="U139" s="164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  <c r="AH139" s="165"/>
      <c r="AI139" s="165"/>
      <c r="AJ139" s="165"/>
      <c r="AK139" s="165"/>
      <c r="AL139" s="165"/>
      <c r="AM139" s="165"/>
      <c r="AN139" s="165"/>
      <c r="AO139" s="165"/>
      <c r="AP139" s="165"/>
      <c r="AQ139" s="165"/>
      <c r="AR139" s="165"/>
      <c r="AS139" s="165"/>
      <c r="AT139" s="165"/>
      <c r="AU139" s="165"/>
      <c r="AV139" s="165"/>
      <c r="AW139" s="165"/>
      <c r="AX139" s="165"/>
      <c r="AY139" s="165"/>
      <c r="AZ139" s="165"/>
      <c r="BA139" s="165"/>
      <c r="BB139" s="165"/>
      <c r="BC139" s="165"/>
      <c r="BD139" s="165"/>
      <c r="BE139" s="165"/>
      <c r="BF139" s="165"/>
      <c r="BG139" s="165"/>
      <c r="BH139" s="165"/>
      <c r="BI139" s="165"/>
      <c r="BJ139" s="165"/>
      <c r="BK139" s="165"/>
      <c r="BL139" s="165"/>
      <c r="BM139" s="169"/>
    </row>
    <row r="140" spans="1:65">
      <c r="A140" s="28"/>
      <c r="B140" s="3" t="s">
        <v>215</v>
      </c>
      <c r="C140" s="27"/>
      <c r="D140" s="167">
        <v>2.4832774042918899</v>
      </c>
      <c r="E140" s="167">
        <v>16.516658257650064</v>
      </c>
      <c r="F140" s="167">
        <v>12.512660255384011</v>
      </c>
      <c r="G140" s="167">
        <v>10.327955589886447</v>
      </c>
      <c r="H140" s="167">
        <v>13.662601021279466</v>
      </c>
      <c r="I140" s="167">
        <v>2.8809720581775866</v>
      </c>
      <c r="J140" s="167" t="s">
        <v>548</v>
      </c>
      <c r="K140" s="167">
        <v>16.182294851678698</v>
      </c>
      <c r="L140" s="167">
        <v>15.032586825515644</v>
      </c>
      <c r="M140" s="167">
        <v>1.3624108945461777</v>
      </c>
      <c r="N140" s="167">
        <v>3.9707262140150967</v>
      </c>
      <c r="O140" s="167">
        <v>6.7349774387150001</v>
      </c>
      <c r="P140" s="167">
        <v>97.130839592788448</v>
      </c>
      <c r="Q140" s="167">
        <v>9.4586820787394412</v>
      </c>
      <c r="R140" s="167">
        <v>9.1433035605299686</v>
      </c>
      <c r="S140" s="167">
        <v>10.225784403490358</v>
      </c>
      <c r="T140" s="167">
        <v>7.8512207118808393</v>
      </c>
      <c r="U140" s="164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/>
      <c r="AN140" s="165"/>
      <c r="AO140" s="165"/>
      <c r="AP140" s="165"/>
      <c r="AQ140" s="165"/>
      <c r="AR140" s="165"/>
      <c r="AS140" s="165"/>
      <c r="AT140" s="165"/>
      <c r="AU140" s="165"/>
      <c r="AV140" s="165"/>
      <c r="AW140" s="165"/>
      <c r="AX140" s="165"/>
      <c r="AY140" s="165"/>
      <c r="AZ140" s="165"/>
      <c r="BA140" s="165"/>
      <c r="BB140" s="165"/>
      <c r="BC140" s="165"/>
      <c r="BD140" s="165"/>
      <c r="BE140" s="165"/>
      <c r="BF140" s="165"/>
      <c r="BG140" s="165"/>
      <c r="BH140" s="165"/>
      <c r="BI140" s="165"/>
      <c r="BJ140" s="165"/>
      <c r="BK140" s="165"/>
      <c r="BL140" s="165"/>
      <c r="BM140" s="169"/>
    </row>
    <row r="141" spans="1:65">
      <c r="A141" s="28"/>
      <c r="B141" s="3" t="s">
        <v>86</v>
      </c>
      <c r="C141" s="27"/>
      <c r="D141" s="13">
        <v>1.2616142612829246E-2</v>
      </c>
      <c r="E141" s="13">
        <v>6.5542294673214541E-2</v>
      </c>
      <c r="F141" s="13">
        <v>5.691884877354364E-2</v>
      </c>
      <c r="G141" s="13">
        <v>4.6244577268148269E-2</v>
      </c>
      <c r="H141" s="13">
        <v>6.4043442287247496E-2</v>
      </c>
      <c r="I141" s="13">
        <v>1.6049983611017195E-2</v>
      </c>
      <c r="J141" s="13" t="s">
        <v>548</v>
      </c>
      <c r="K141" s="13">
        <v>6.9651197352992952E-2</v>
      </c>
      <c r="L141" s="13">
        <v>6.282775212670233E-2</v>
      </c>
      <c r="M141" s="13">
        <v>6.5556651361776712E-3</v>
      </c>
      <c r="N141" s="13">
        <v>2.0485259917532743E-2</v>
      </c>
      <c r="O141" s="13">
        <v>3.2748672853593258E-2</v>
      </c>
      <c r="P141" s="13">
        <v>0.40983476621429726</v>
      </c>
      <c r="Q141" s="13">
        <v>4.5841754824262233E-2</v>
      </c>
      <c r="R141" s="13">
        <v>4.4820115492793966E-2</v>
      </c>
      <c r="S141" s="13">
        <v>5.502664252999296E-2</v>
      </c>
      <c r="T141" s="13">
        <v>3.9239753662045011E-2</v>
      </c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>
        <v>-4.6026509871378796E-2</v>
      </c>
      <c r="E142" s="13">
        <v>0.22134455298431432</v>
      </c>
      <c r="F142" s="13">
        <v>6.5445413615284886E-2</v>
      </c>
      <c r="G142" s="13">
        <v>8.2408532406733626E-2</v>
      </c>
      <c r="H142" s="13">
        <v>3.3942478716879831E-2</v>
      </c>
      <c r="I142" s="13">
        <v>-0.13003433626712524</v>
      </c>
      <c r="J142" s="13">
        <v>-4.3667828591805957E-2</v>
      </c>
      <c r="K142" s="13">
        <v>0.12602798072760213</v>
      </c>
      <c r="L142" s="13">
        <v>0.15963111128590057</v>
      </c>
      <c r="M142" s="13">
        <v>7.230817790311761E-3</v>
      </c>
      <c r="N142" s="13">
        <v>-6.056632597833489E-2</v>
      </c>
      <c r="O142" s="13">
        <v>-3.2641029332595162E-3</v>
      </c>
      <c r="P142" s="13">
        <v>0.14864547244953386</v>
      </c>
      <c r="Q142" s="13">
        <v>1.6241133982353162E-5</v>
      </c>
      <c r="R142" s="13">
        <v>-1.1292504726983621E-2</v>
      </c>
      <c r="S142" s="13">
        <v>-9.933916893021788E-2</v>
      </c>
      <c r="T142" s="13">
        <v>-3.0275042422176268E-2</v>
      </c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>
        <v>0.51</v>
      </c>
      <c r="E143" s="43">
        <v>2.46</v>
      </c>
      <c r="F143" s="43">
        <v>0.73</v>
      </c>
      <c r="G143" s="43">
        <v>0.92</v>
      </c>
      <c r="H143" s="43">
        <v>0.38</v>
      </c>
      <c r="I143" s="43">
        <v>1.45</v>
      </c>
      <c r="J143" s="43">
        <v>0.49</v>
      </c>
      <c r="K143" s="43">
        <v>1.4</v>
      </c>
      <c r="L143" s="43">
        <v>1.78</v>
      </c>
      <c r="M143" s="43">
        <v>0.08</v>
      </c>
      <c r="N143" s="43">
        <v>0.67</v>
      </c>
      <c r="O143" s="43">
        <v>0.04</v>
      </c>
      <c r="P143" s="43">
        <v>1.65</v>
      </c>
      <c r="Q143" s="43">
        <v>0</v>
      </c>
      <c r="R143" s="43">
        <v>0.13</v>
      </c>
      <c r="S143" s="43">
        <v>1.1100000000000001</v>
      </c>
      <c r="T143" s="43">
        <v>0.34</v>
      </c>
      <c r="U143" s="95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BM144" s="52"/>
    </row>
    <row r="145" spans="1:65" ht="15">
      <c r="B145" s="8" t="s">
        <v>419</v>
      </c>
      <c r="BM145" s="26" t="s">
        <v>67</v>
      </c>
    </row>
    <row r="146" spans="1:65" ht="15">
      <c r="A146" s="24" t="s">
        <v>50</v>
      </c>
      <c r="B146" s="18" t="s">
        <v>115</v>
      </c>
      <c r="C146" s="15" t="s">
        <v>116</v>
      </c>
      <c r="D146" s="16" t="s">
        <v>190</v>
      </c>
      <c r="E146" s="17" t="s">
        <v>190</v>
      </c>
      <c r="F146" s="17" t="s">
        <v>190</v>
      </c>
      <c r="G146" s="17" t="s">
        <v>190</v>
      </c>
      <c r="H146" s="17" t="s">
        <v>190</v>
      </c>
      <c r="I146" s="17" t="s">
        <v>190</v>
      </c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191</v>
      </c>
      <c r="C147" s="9" t="s">
        <v>191</v>
      </c>
      <c r="D147" s="93" t="s">
        <v>201</v>
      </c>
      <c r="E147" s="94" t="s">
        <v>202</v>
      </c>
      <c r="F147" s="94" t="s">
        <v>205</v>
      </c>
      <c r="G147" s="94" t="s">
        <v>206</v>
      </c>
      <c r="H147" s="94" t="s">
        <v>210</v>
      </c>
      <c r="I147" s="94" t="s">
        <v>235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232</v>
      </c>
      <c r="E148" s="11" t="s">
        <v>233</v>
      </c>
      <c r="F148" s="11" t="s">
        <v>231</v>
      </c>
      <c r="G148" s="11" t="s">
        <v>232</v>
      </c>
      <c r="H148" s="11" t="s">
        <v>233</v>
      </c>
      <c r="I148" s="11" t="s">
        <v>232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72">
        <v>0.32</v>
      </c>
      <c r="E150" s="172">
        <v>0.37</v>
      </c>
      <c r="F150" s="172">
        <v>0.35199999999999998</v>
      </c>
      <c r="G150" s="172">
        <v>0.34</v>
      </c>
      <c r="H150" s="172">
        <v>0.35</v>
      </c>
      <c r="I150" s="174">
        <v>0.68</v>
      </c>
      <c r="J150" s="155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56"/>
      <c r="AK150" s="156"/>
      <c r="AL150" s="156"/>
      <c r="AM150" s="156"/>
      <c r="AN150" s="156"/>
      <c r="AO150" s="156"/>
      <c r="AP150" s="156"/>
      <c r="AQ150" s="156"/>
      <c r="AR150" s="156"/>
      <c r="AS150" s="156"/>
      <c r="AT150" s="156"/>
      <c r="AU150" s="156"/>
      <c r="AV150" s="156"/>
      <c r="AW150" s="156"/>
      <c r="AX150" s="156"/>
      <c r="AY150" s="156"/>
      <c r="AZ150" s="156"/>
      <c r="BA150" s="156"/>
      <c r="BB150" s="156"/>
      <c r="BC150" s="156"/>
      <c r="BD150" s="156"/>
      <c r="BE150" s="156"/>
      <c r="BF150" s="156"/>
      <c r="BG150" s="156"/>
      <c r="BH150" s="156"/>
      <c r="BI150" s="156"/>
      <c r="BJ150" s="156"/>
      <c r="BK150" s="156"/>
      <c r="BL150" s="156"/>
      <c r="BM150" s="158">
        <v>1</v>
      </c>
    </row>
    <row r="151" spans="1:65">
      <c r="A151" s="28"/>
      <c r="B151" s="19">
        <v>1</v>
      </c>
      <c r="C151" s="9">
        <v>2</v>
      </c>
      <c r="D151" s="23">
        <v>0.32</v>
      </c>
      <c r="E151" s="23">
        <v>0.35</v>
      </c>
      <c r="F151" s="23">
        <v>0.35299999999999998</v>
      </c>
      <c r="G151" s="173">
        <v>0.69</v>
      </c>
      <c r="H151" s="23">
        <v>0.35</v>
      </c>
      <c r="I151" s="159">
        <v>0.43</v>
      </c>
      <c r="J151" s="155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  <c r="AO151" s="156"/>
      <c r="AP151" s="156"/>
      <c r="AQ151" s="156"/>
      <c r="AR151" s="156"/>
      <c r="AS151" s="156"/>
      <c r="AT151" s="156"/>
      <c r="AU151" s="156"/>
      <c r="AV151" s="156"/>
      <c r="AW151" s="156"/>
      <c r="AX151" s="156"/>
      <c r="AY151" s="156"/>
      <c r="AZ151" s="156"/>
      <c r="BA151" s="156"/>
      <c r="BB151" s="156"/>
      <c r="BC151" s="156"/>
      <c r="BD151" s="156"/>
      <c r="BE151" s="156"/>
      <c r="BF151" s="156"/>
      <c r="BG151" s="156"/>
      <c r="BH151" s="156"/>
      <c r="BI151" s="156"/>
      <c r="BJ151" s="156"/>
      <c r="BK151" s="156"/>
      <c r="BL151" s="156"/>
      <c r="BM151" s="158">
        <v>35</v>
      </c>
    </row>
    <row r="152" spans="1:65">
      <c r="A152" s="28"/>
      <c r="B152" s="19">
        <v>1</v>
      </c>
      <c r="C152" s="9">
        <v>3</v>
      </c>
      <c r="D152" s="23">
        <v>0.32</v>
      </c>
      <c r="E152" s="23">
        <v>0.37</v>
      </c>
      <c r="F152" s="23">
        <v>0.34399999999999997</v>
      </c>
      <c r="G152" s="23">
        <v>0.32</v>
      </c>
      <c r="H152" s="23">
        <v>0.36</v>
      </c>
      <c r="I152" s="159">
        <v>0.46999999999999992</v>
      </c>
      <c r="J152" s="155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156"/>
      <c r="AK152" s="156"/>
      <c r="AL152" s="156"/>
      <c r="AM152" s="156"/>
      <c r="AN152" s="156"/>
      <c r="AO152" s="156"/>
      <c r="AP152" s="156"/>
      <c r="AQ152" s="156"/>
      <c r="AR152" s="156"/>
      <c r="AS152" s="156"/>
      <c r="AT152" s="156"/>
      <c r="AU152" s="156"/>
      <c r="AV152" s="156"/>
      <c r="AW152" s="156"/>
      <c r="AX152" s="156"/>
      <c r="AY152" s="156"/>
      <c r="AZ152" s="156"/>
      <c r="BA152" s="156"/>
      <c r="BB152" s="156"/>
      <c r="BC152" s="156"/>
      <c r="BD152" s="156"/>
      <c r="BE152" s="156"/>
      <c r="BF152" s="156"/>
      <c r="BG152" s="156"/>
      <c r="BH152" s="156"/>
      <c r="BI152" s="156"/>
      <c r="BJ152" s="156"/>
      <c r="BK152" s="156"/>
      <c r="BL152" s="156"/>
      <c r="BM152" s="158">
        <v>16</v>
      </c>
    </row>
    <row r="153" spans="1:65">
      <c r="A153" s="28"/>
      <c r="B153" s="19">
        <v>1</v>
      </c>
      <c r="C153" s="9">
        <v>4</v>
      </c>
      <c r="D153" s="23">
        <v>0.33</v>
      </c>
      <c r="E153" s="23">
        <v>0.36</v>
      </c>
      <c r="F153" s="23">
        <v>0.35099999999999998</v>
      </c>
      <c r="G153" s="23">
        <v>0.28999999999999998</v>
      </c>
      <c r="H153" s="23">
        <v>0.35</v>
      </c>
      <c r="I153" s="159">
        <v>0.44</v>
      </c>
      <c r="J153" s="155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56"/>
      <c r="AS153" s="156"/>
      <c r="AT153" s="156"/>
      <c r="AU153" s="156"/>
      <c r="AV153" s="156"/>
      <c r="AW153" s="156"/>
      <c r="AX153" s="156"/>
      <c r="AY153" s="156"/>
      <c r="AZ153" s="156"/>
      <c r="BA153" s="156"/>
      <c r="BB153" s="156"/>
      <c r="BC153" s="156"/>
      <c r="BD153" s="156"/>
      <c r="BE153" s="156"/>
      <c r="BF153" s="156"/>
      <c r="BG153" s="156"/>
      <c r="BH153" s="156"/>
      <c r="BI153" s="156"/>
      <c r="BJ153" s="156"/>
      <c r="BK153" s="156"/>
      <c r="BL153" s="156"/>
      <c r="BM153" s="158">
        <v>0.34263333333333329</v>
      </c>
    </row>
    <row r="154" spans="1:65">
      <c r="A154" s="28"/>
      <c r="B154" s="19">
        <v>1</v>
      </c>
      <c r="C154" s="9">
        <v>5</v>
      </c>
      <c r="D154" s="23">
        <v>0.33</v>
      </c>
      <c r="E154" s="23">
        <v>0.4</v>
      </c>
      <c r="F154" s="23">
        <v>0.35199999999999998</v>
      </c>
      <c r="G154" s="23">
        <v>0.32</v>
      </c>
      <c r="H154" s="23">
        <v>0.35</v>
      </c>
      <c r="I154" s="159">
        <v>0.45000000000000007</v>
      </c>
      <c r="J154" s="155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  <c r="AS154" s="156"/>
      <c r="AT154" s="156"/>
      <c r="AU154" s="156"/>
      <c r="AV154" s="156"/>
      <c r="AW154" s="156"/>
      <c r="AX154" s="156"/>
      <c r="AY154" s="156"/>
      <c r="AZ154" s="156"/>
      <c r="BA154" s="156"/>
      <c r="BB154" s="156"/>
      <c r="BC154" s="156"/>
      <c r="BD154" s="156"/>
      <c r="BE154" s="156"/>
      <c r="BF154" s="156"/>
      <c r="BG154" s="156"/>
      <c r="BH154" s="156"/>
      <c r="BI154" s="156"/>
      <c r="BJ154" s="156"/>
      <c r="BK154" s="156"/>
      <c r="BL154" s="156"/>
      <c r="BM154" s="158">
        <v>44</v>
      </c>
    </row>
    <row r="155" spans="1:65">
      <c r="A155" s="28"/>
      <c r="B155" s="19">
        <v>1</v>
      </c>
      <c r="C155" s="9">
        <v>6</v>
      </c>
      <c r="D155" s="23">
        <v>0.33</v>
      </c>
      <c r="E155" s="23">
        <v>0.34</v>
      </c>
      <c r="F155" s="23">
        <v>0.34499999999999997</v>
      </c>
      <c r="G155" s="23">
        <v>0.34</v>
      </c>
      <c r="H155" s="23">
        <v>0.35</v>
      </c>
      <c r="I155" s="159">
        <v>0.43</v>
      </c>
      <c r="J155" s="155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  <c r="AS155" s="156"/>
      <c r="AT155" s="156"/>
      <c r="AU155" s="156"/>
      <c r="AV155" s="156"/>
      <c r="AW155" s="156"/>
      <c r="AX155" s="156"/>
      <c r="AY155" s="156"/>
      <c r="AZ155" s="156"/>
      <c r="BA155" s="156"/>
      <c r="BB155" s="156"/>
      <c r="BC155" s="156"/>
      <c r="BD155" s="156"/>
      <c r="BE155" s="156"/>
      <c r="BF155" s="156"/>
      <c r="BG155" s="156"/>
      <c r="BH155" s="156"/>
      <c r="BI155" s="156"/>
      <c r="BJ155" s="156"/>
      <c r="BK155" s="156"/>
      <c r="BL155" s="156"/>
      <c r="BM155" s="53"/>
    </row>
    <row r="156" spans="1:65">
      <c r="A156" s="28"/>
      <c r="B156" s="20" t="s">
        <v>213</v>
      </c>
      <c r="C156" s="12"/>
      <c r="D156" s="160">
        <v>0.32500000000000001</v>
      </c>
      <c r="E156" s="160">
        <v>0.36499999999999994</v>
      </c>
      <c r="F156" s="160">
        <v>0.34949999999999992</v>
      </c>
      <c r="G156" s="160">
        <v>0.38333333333333336</v>
      </c>
      <c r="H156" s="160">
        <v>0.35166666666666674</v>
      </c>
      <c r="I156" s="160">
        <v>0.48333333333333339</v>
      </c>
      <c r="J156" s="155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/>
      <c r="AJ156" s="156"/>
      <c r="AK156" s="156"/>
      <c r="AL156" s="156"/>
      <c r="AM156" s="156"/>
      <c r="AN156" s="156"/>
      <c r="AO156" s="156"/>
      <c r="AP156" s="156"/>
      <c r="AQ156" s="156"/>
      <c r="AR156" s="156"/>
      <c r="AS156" s="156"/>
      <c r="AT156" s="156"/>
      <c r="AU156" s="156"/>
      <c r="AV156" s="156"/>
      <c r="AW156" s="156"/>
      <c r="AX156" s="156"/>
      <c r="AY156" s="156"/>
      <c r="AZ156" s="156"/>
      <c r="BA156" s="156"/>
      <c r="BB156" s="156"/>
      <c r="BC156" s="156"/>
      <c r="BD156" s="156"/>
      <c r="BE156" s="156"/>
      <c r="BF156" s="156"/>
      <c r="BG156" s="156"/>
      <c r="BH156" s="156"/>
      <c r="BI156" s="156"/>
      <c r="BJ156" s="156"/>
      <c r="BK156" s="156"/>
      <c r="BL156" s="156"/>
      <c r="BM156" s="53"/>
    </row>
    <row r="157" spans="1:65">
      <c r="A157" s="28"/>
      <c r="B157" s="3" t="s">
        <v>214</v>
      </c>
      <c r="C157" s="27"/>
      <c r="D157" s="23">
        <v>0.32500000000000001</v>
      </c>
      <c r="E157" s="23">
        <v>0.36499999999999999</v>
      </c>
      <c r="F157" s="23">
        <v>0.35149999999999998</v>
      </c>
      <c r="G157" s="23">
        <v>0.33</v>
      </c>
      <c r="H157" s="23">
        <v>0.35</v>
      </c>
      <c r="I157" s="23">
        <v>0.44500000000000006</v>
      </c>
      <c r="J157" s="155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6"/>
      <c r="AE157" s="156"/>
      <c r="AF157" s="156"/>
      <c r="AG157" s="156"/>
      <c r="AH157" s="156"/>
      <c r="AI157" s="156"/>
      <c r="AJ157" s="156"/>
      <c r="AK157" s="156"/>
      <c r="AL157" s="156"/>
      <c r="AM157" s="156"/>
      <c r="AN157" s="156"/>
      <c r="AO157" s="156"/>
      <c r="AP157" s="156"/>
      <c r="AQ157" s="156"/>
      <c r="AR157" s="156"/>
      <c r="AS157" s="156"/>
      <c r="AT157" s="156"/>
      <c r="AU157" s="156"/>
      <c r="AV157" s="156"/>
      <c r="AW157" s="156"/>
      <c r="AX157" s="156"/>
      <c r="AY157" s="156"/>
      <c r="AZ157" s="156"/>
      <c r="BA157" s="156"/>
      <c r="BB157" s="156"/>
      <c r="BC157" s="156"/>
      <c r="BD157" s="156"/>
      <c r="BE157" s="156"/>
      <c r="BF157" s="156"/>
      <c r="BG157" s="156"/>
      <c r="BH157" s="156"/>
      <c r="BI157" s="156"/>
      <c r="BJ157" s="156"/>
      <c r="BK157" s="156"/>
      <c r="BL157" s="156"/>
      <c r="BM157" s="53"/>
    </row>
    <row r="158" spans="1:65">
      <c r="A158" s="28"/>
      <c r="B158" s="3" t="s">
        <v>215</v>
      </c>
      <c r="C158" s="27"/>
      <c r="D158" s="23">
        <v>5.4772255750516656E-3</v>
      </c>
      <c r="E158" s="23">
        <v>2.0736441353327726E-2</v>
      </c>
      <c r="F158" s="23">
        <v>3.9370039370059092E-3</v>
      </c>
      <c r="G158" s="23">
        <v>0.15134948518798017</v>
      </c>
      <c r="H158" s="23">
        <v>4.0824829046386332E-3</v>
      </c>
      <c r="I158" s="23">
        <v>9.7502136728723238E-2</v>
      </c>
      <c r="J158" s="155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  <c r="AV158" s="156"/>
      <c r="AW158" s="156"/>
      <c r="AX158" s="156"/>
      <c r="AY158" s="156"/>
      <c r="AZ158" s="156"/>
      <c r="BA158" s="156"/>
      <c r="BB158" s="156"/>
      <c r="BC158" s="156"/>
      <c r="BD158" s="156"/>
      <c r="BE158" s="156"/>
      <c r="BF158" s="156"/>
      <c r="BG158" s="156"/>
      <c r="BH158" s="156"/>
      <c r="BI158" s="156"/>
      <c r="BJ158" s="156"/>
      <c r="BK158" s="156"/>
      <c r="BL158" s="156"/>
      <c r="BM158" s="53"/>
    </row>
    <row r="159" spans="1:65">
      <c r="A159" s="28"/>
      <c r="B159" s="3" t="s">
        <v>86</v>
      </c>
      <c r="C159" s="27"/>
      <c r="D159" s="13">
        <v>1.6853001769389739E-2</v>
      </c>
      <c r="E159" s="13">
        <v>5.6812168091308846E-2</v>
      </c>
      <c r="F159" s="13">
        <v>1.1264675070117053E-2</v>
      </c>
      <c r="G159" s="13">
        <v>0.39482474396864387</v>
      </c>
      <c r="H159" s="13">
        <v>1.16089561269345E-2</v>
      </c>
      <c r="I159" s="13">
        <v>0.20172855874908255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>
        <v>-5.1464150209164172E-2</v>
      </c>
      <c r="E160" s="13">
        <v>6.5278723611246203E-2</v>
      </c>
      <c r="F160" s="13">
        <v>2.0040860005837047E-2</v>
      </c>
      <c r="G160" s="13">
        <v>0.11878587411226804</v>
      </c>
      <c r="H160" s="13">
        <v>2.63644323377763E-2</v>
      </c>
      <c r="I160" s="13">
        <v>0.41064305866329454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>
        <v>1.33</v>
      </c>
      <c r="E161" s="43">
        <v>0.27</v>
      </c>
      <c r="F161" s="43">
        <v>0.35</v>
      </c>
      <c r="G161" s="43">
        <v>1</v>
      </c>
      <c r="H161" s="43">
        <v>0.27</v>
      </c>
      <c r="I161" s="43">
        <v>4.9800000000000004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BM162" s="52"/>
    </row>
    <row r="163" spans="1:65" ht="15">
      <c r="B163" s="8" t="s">
        <v>420</v>
      </c>
      <c r="BM163" s="26" t="s">
        <v>229</v>
      </c>
    </row>
    <row r="164" spans="1:65" ht="15">
      <c r="A164" s="24" t="s">
        <v>19</v>
      </c>
      <c r="B164" s="18" t="s">
        <v>115</v>
      </c>
      <c r="C164" s="15" t="s">
        <v>116</v>
      </c>
      <c r="D164" s="16" t="s">
        <v>190</v>
      </c>
      <c r="E164" s="17" t="s">
        <v>190</v>
      </c>
      <c r="F164" s="17" t="s">
        <v>190</v>
      </c>
      <c r="G164" s="17" t="s">
        <v>190</v>
      </c>
      <c r="H164" s="17" t="s">
        <v>190</v>
      </c>
      <c r="I164" s="17" t="s">
        <v>190</v>
      </c>
      <c r="J164" s="9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191</v>
      </c>
      <c r="C165" s="9" t="s">
        <v>191</v>
      </c>
      <c r="D165" s="93" t="s">
        <v>201</v>
      </c>
      <c r="E165" s="94" t="s">
        <v>202</v>
      </c>
      <c r="F165" s="94" t="s">
        <v>205</v>
      </c>
      <c r="G165" s="94" t="s">
        <v>206</v>
      </c>
      <c r="H165" s="94" t="s">
        <v>230</v>
      </c>
      <c r="I165" s="94" t="s">
        <v>210</v>
      </c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232</v>
      </c>
      <c r="E166" s="11" t="s">
        <v>233</v>
      </c>
      <c r="F166" s="11" t="s">
        <v>231</v>
      </c>
      <c r="G166" s="11" t="s">
        <v>232</v>
      </c>
      <c r="H166" s="11" t="s">
        <v>232</v>
      </c>
      <c r="I166" s="11" t="s">
        <v>233</v>
      </c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0.8</v>
      </c>
      <c r="E168" s="21">
        <v>1.2</v>
      </c>
      <c r="F168" s="21">
        <v>0.88400000000000001</v>
      </c>
      <c r="G168" s="89">
        <v>9</v>
      </c>
      <c r="H168" s="89" t="s">
        <v>106</v>
      </c>
      <c r="I168" s="21">
        <v>0.72</v>
      </c>
      <c r="J168" s="9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1</v>
      </c>
      <c r="E169" s="11">
        <v>1</v>
      </c>
      <c r="F169" s="11">
        <v>0.89500000000000002</v>
      </c>
      <c r="G169" s="91">
        <v>19</v>
      </c>
      <c r="H169" s="90" t="s">
        <v>106</v>
      </c>
      <c r="I169" s="11">
        <v>0.75</v>
      </c>
      <c r="J169" s="9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4</v>
      </c>
    </row>
    <row r="170" spans="1:65">
      <c r="A170" s="28"/>
      <c r="B170" s="19">
        <v>1</v>
      </c>
      <c r="C170" s="9">
        <v>3</v>
      </c>
      <c r="D170" s="11">
        <v>1.2</v>
      </c>
      <c r="E170" s="11">
        <v>1</v>
      </c>
      <c r="F170" s="11">
        <v>0.92200000000000004</v>
      </c>
      <c r="G170" s="90">
        <v>8</v>
      </c>
      <c r="H170" s="90" t="s">
        <v>106</v>
      </c>
      <c r="I170" s="11">
        <v>0.72</v>
      </c>
      <c r="J170" s="9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91" t="s">
        <v>227</v>
      </c>
      <c r="E171" s="11">
        <v>1.1000000000000001</v>
      </c>
      <c r="F171" s="11">
        <v>0.83899999999999997</v>
      </c>
      <c r="G171" s="90">
        <v>7</v>
      </c>
      <c r="H171" s="90" t="s">
        <v>106</v>
      </c>
      <c r="I171" s="11">
        <v>0.74</v>
      </c>
      <c r="J171" s="9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0.93208333333333304</v>
      </c>
    </row>
    <row r="172" spans="1:65">
      <c r="A172" s="28"/>
      <c r="B172" s="19">
        <v>1</v>
      </c>
      <c r="C172" s="9">
        <v>5</v>
      </c>
      <c r="D172" s="11">
        <v>1</v>
      </c>
      <c r="E172" s="11">
        <v>1.1000000000000001</v>
      </c>
      <c r="F172" s="11">
        <v>0.92200000000000004</v>
      </c>
      <c r="G172" s="90">
        <v>9</v>
      </c>
      <c r="H172" s="90" t="s">
        <v>106</v>
      </c>
      <c r="I172" s="11">
        <v>0.76</v>
      </c>
      <c r="J172" s="9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20</v>
      </c>
    </row>
    <row r="173" spans="1:65">
      <c r="A173" s="28"/>
      <c r="B173" s="19">
        <v>1</v>
      </c>
      <c r="C173" s="9">
        <v>6</v>
      </c>
      <c r="D173" s="11">
        <v>1.2</v>
      </c>
      <c r="E173" s="11">
        <v>0.9</v>
      </c>
      <c r="F173" s="11">
        <v>0.88800000000000001</v>
      </c>
      <c r="G173" s="90">
        <v>9</v>
      </c>
      <c r="H173" s="90" t="s">
        <v>106</v>
      </c>
      <c r="I173" s="11">
        <v>0.79</v>
      </c>
      <c r="J173" s="9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213</v>
      </c>
      <c r="C174" s="12"/>
      <c r="D174" s="22">
        <v>1.04</v>
      </c>
      <c r="E174" s="22">
        <v>1.05</v>
      </c>
      <c r="F174" s="22">
        <v>0.89166666666666661</v>
      </c>
      <c r="G174" s="22">
        <v>10.166666666666666</v>
      </c>
      <c r="H174" s="22" t="s">
        <v>548</v>
      </c>
      <c r="I174" s="22">
        <v>0.74666666666666659</v>
      </c>
      <c r="J174" s="9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214</v>
      </c>
      <c r="C175" s="27"/>
      <c r="D175" s="11">
        <v>1</v>
      </c>
      <c r="E175" s="11">
        <v>1.05</v>
      </c>
      <c r="F175" s="11">
        <v>0.89149999999999996</v>
      </c>
      <c r="G175" s="11">
        <v>9</v>
      </c>
      <c r="H175" s="11" t="s">
        <v>548</v>
      </c>
      <c r="I175" s="11">
        <v>0.745</v>
      </c>
      <c r="J175" s="9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215</v>
      </c>
      <c r="C176" s="27"/>
      <c r="D176" s="23">
        <v>0.16733200530681452</v>
      </c>
      <c r="E176" s="23">
        <v>0.10488088481701516</v>
      </c>
      <c r="F176" s="23">
        <v>3.0650720491803583E-2</v>
      </c>
      <c r="G176" s="23">
        <v>4.4007575105505046</v>
      </c>
      <c r="H176" s="23" t="s">
        <v>548</v>
      </c>
      <c r="I176" s="23">
        <v>2.6583202716502538E-2</v>
      </c>
      <c r="J176" s="9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0.16089615894886011</v>
      </c>
      <c r="E177" s="13">
        <v>9.9886556968585866E-2</v>
      </c>
      <c r="F177" s="13">
        <v>3.4374639803891868E-2</v>
      </c>
      <c r="G177" s="13">
        <v>0.43286139448037753</v>
      </c>
      <c r="H177" s="13" t="s">
        <v>548</v>
      </c>
      <c r="I177" s="13">
        <v>3.5602503638173043E-2</v>
      </c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0.1157800625838179</v>
      </c>
      <c r="E178" s="13">
        <v>0.12650871703173938</v>
      </c>
      <c r="F178" s="13">
        <v>-4.3361645060348453E-2</v>
      </c>
      <c r="G178" s="13">
        <v>9.907465355386682</v>
      </c>
      <c r="H178" s="13" t="s">
        <v>548</v>
      </c>
      <c r="I178" s="13">
        <v>-0.19892713455520772</v>
      </c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>
        <v>0.04</v>
      </c>
      <c r="E179" s="43">
        <v>0.67</v>
      </c>
      <c r="F179" s="43">
        <v>0.04</v>
      </c>
      <c r="G179" s="43">
        <v>41.2</v>
      </c>
      <c r="H179" s="43">
        <v>1.78</v>
      </c>
      <c r="I179" s="43">
        <v>0.68</v>
      </c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BM180" s="52"/>
    </row>
    <row r="181" spans="1:65" ht="15">
      <c r="B181" s="8" t="s">
        <v>421</v>
      </c>
      <c r="BM181" s="26" t="s">
        <v>229</v>
      </c>
    </row>
    <row r="182" spans="1:65" ht="15">
      <c r="A182" s="24" t="s">
        <v>22</v>
      </c>
      <c r="B182" s="18" t="s">
        <v>115</v>
      </c>
      <c r="C182" s="15" t="s">
        <v>116</v>
      </c>
      <c r="D182" s="16" t="s">
        <v>190</v>
      </c>
      <c r="E182" s="17" t="s">
        <v>190</v>
      </c>
      <c r="F182" s="9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191</v>
      </c>
      <c r="C183" s="9" t="s">
        <v>191</v>
      </c>
      <c r="D183" s="93" t="s">
        <v>205</v>
      </c>
      <c r="E183" s="94" t="s">
        <v>210</v>
      </c>
      <c r="F183" s="9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231</v>
      </c>
      <c r="E184" s="11" t="s">
        <v>233</v>
      </c>
      <c r="F184" s="9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9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45">
        <v>44.470999999999997</v>
      </c>
      <c r="E186" s="145">
        <v>46.2</v>
      </c>
      <c r="F186" s="147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  <c r="BI186" s="148"/>
      <c r="BJ186" s="148"/>
      <c r="BK186" s="148"/>
      <c r="BL186" s="148"/>
      <c r="BM186" s="149">
        <v>1</v>
      </c>
    </row>
    <row r="187" spans="1:65">
      <c r="A187" s="28"/>
      <c r="B187" s="19">
        <v>1</v>
      </c>
      <c r="C187" s="9">
        <v>2</v>
      </c>
      <c r="D187" s="150">
        <v>44.521999999999998</v>
      </c>
      <c r="E187" s="150">
        <v>43.8</v>
      </c>
      <c r="F187" s="147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  <c r="BI187" s="148"/>
      <c r="BJ187" s="148"/>
      <c r="BK187" s="148"/>
      <c r="BL187" s="148"/>
      <c r="BM187" s="149">
        <v>5</v>
      </c>
    </row>
    <row r="188" spans="1:65">
      <c r="A188" s="28"/>
      <c r="B188" s="19">
        <v>1</v>
      </c>
      <c r="C188" s="9">
        <v>3</v>
      </c>
      <c r="D188" s="150">
        <v>43.889000000000003</v>
      </c>
      <c r="E188" s="150">
        <v>43.8</v>
      </c>
      <c r="F188" s="147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BL188" s="148"/>
      <c r="BM188" s="149">
        <v>16</v>
      </c>
    </row>
    <row r="189" spans="1:65">
      <c r="A189" s="28"/>
      <c r="B189" s="19">
        <v>1</v>
      </c>
      <c r="C189" s="9">
        <v>4</v>
      </c>
      <c r="D189" s="150">
        <v>43.249000000000002</v>
      </c>
      <c r="E189" s="150">
        <v>43.8</v>
      </c>
      <c r="F189" s="147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9">
        <v>44.358916666666701</v>
      </c>
    </row>
    <row r="190" spans="1:65">
      <c r="A190" s="28"/>
      <c r="B190" s="19">
        <v>1</v>
      </c>
      <c r="C190" s="9">
        <v>5</v>
      </c>
      <c r="D190" s="150">
        <v>44.097999999999999</v>
      </c>
      <c r="E190" s="150">
        <v>44.5</v>
      </c>
      <c r="F190" s="147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9">
        <v>21</v>
      </c>
    </row>
    <row r="191" spans="1:65">
      <c r="A191" s="28"/>
      <c r="B191" s="19">
        <v>1</v>
      </c>
      <c r="C191" s="9">
        <v>6</v>
      </c>
      <c r="D191" s="150">
        <v>44.578000000000003</v>
      </c>
      <c r="E191" s="150">
        <v>45.4</v>
      </c>
      <c r="F191" s="147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  <c r="BI191" s="148"/>
      <c r="BJ191" s="148"/>
      <c r="BK191" s="148"/>
      <c r="BL191" s="148"/>
      <c r="BM191" s="153"/>
    </row>
    <row r="192" spans="1:65">
      <c r="A192" s="28"/>
      <c r="B192" s="20" t="s">
        <v>213</v>
      </c>
      <c r="C192" s="12"/>
      <c r="D192" s="154">
        <v>44.134500000000003</v>
      </c>
      <c r="E192" s="154">
        <v>44.583333333333336</v>
      </c>
      <c r="F192" s="147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  <c r="BI192" s="148"/>
      <c r="BJ192" s="148"/>
      <c r="BK192" s="148"/>
      <c r="BL192" s="148"/>
      <c r="BM192" s="153"/>
    </row>
    <row r="193" spans="1:65">
      <c r="A193" s="28"/>
      <c r="B193" s="3" t="s">
        <v>214</v>
      </c>
      <c r="C193" s="27"/>
      <c r="D193" s="150">
        <v>44.284499999999994</v>
      </c>
      <c r="E193" s="150">
        <v>44.15</v>
      </c>
      <c r="F193" s="147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  <c r="BI193" s="148"/>
      <c r="BJ193" s="148"/>
      <c r="BK193" s="148"/>
      <c r="BL193" s="148"/>
      <c r="BM193" s="153"/>
    </row>
    <row r="194" spans="1:65">
      <c r="A194" s="28"/>
      <c r="B194" s="3" t="s">
        <v>215</v>
      </c>
      <c r="C194" s="27"/>
      <c r="D194" s="150">
        <v>0.51103688712264084</v>
      </c>
      <c r="E194" s="150">
        <v>1.0127520262466378</v>
      </c>
      <c r="F194" s="147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153"/>
    </row>
    <row r="195" spans="1:65">
      <c r="A195" s="28"/>
      <c r="B195" s="3" t="s">
        <v>86</v>
      </c>
      <c r="C195" s="27"/>
      <c r="D195" s="13">
        <v>1.1579079566385498E-2</v>
      </c>
      <c r="E195" s="13">
        <v>2.2715933298990007E-2</v>
      </c>
      <c r="F195" s="9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>
        <v>-5.0591106260116092E-3</v>
      </c>
      <c r="E196" s="13">
        <v>5.0591106260102769E-3</v>
      </c>
      <c r="F196" s="9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>
        <v>0.67</v>
      </c>
      <c r="E197" s="43">
        <v>0.67</v>
      </c>
      <c r="F197" s="9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BM198" s="52"/>
    </row>
    <row r="199" spans="1:65" ht="15">
      <c r="B199" s="8" t="s">
        <v>422</v>
      </c>
      <c r="BM199" s="26" t="s">
        <v>67</v>
      </c>
    </row>
    <row r="200" spans="1:65" ht="15">
      <c r="A200" s="24" t="s">
        <v>25</v>
      </c>
      <c r="B200" s="18" t="s">
        <v>115</v>
      </c>
      <c r="C200" s="15" t="s">
        <v>116</v>
      </c>
      <c r="D200" s="16" t="s">
        <v>190</v>
      </c>
      <c r="E200" s="17" t="s">
        <v>190</v>
      </c>
      <c r="F200" s="17" t="s">
        <v>190</v>
      </c>
      <c r="G200" s="17" t="s">
        <v>190</v>
      </c>
      <c r="H200" s="17" t="s">
        <v>190</v>
      </c>
      <c r="I200" s="17" t="s">
        <v>190</v>
      </c>
      <c r="J200" s="17" t="s">
        <v>190</v>
      </c>
      <c r="K200" s="17" t="s">
        <v>190</v>
      </c>
      <c r="L200" s="17" t="s">
        <v>190</v>
      </c>
      <c r="M200" s="17" t="s">
        <v>190</v>
      </c>
      <c r="N200" s="17" t="s">
        <v>190</v>
      </c>
      <c r="O200" s="17" t="s">
        <v>190</v>
      </c>
      <c r="P200" s="17" t="s">
        <v>190</v>
      </c>
      <c r="Q200" s="17" t="s">
        <v>190</v>
      </c>
      <c r="R200" s="17" t="s">
        <v>190</v>
      </c>
      <c r="S200" s="17" t="s">
        <v>190</v>
      </c>
      <c r="T200" s="17" t="s">
        <v>190</v>
      </c>
      <c r="U200" s="17" t="s">
        <v>190</v>
      </c>
      <c r="V200" s="17" t="s">
        <v>190</v>
      </c>
      <c r="W200" s="17" t="s">
        <v>190</v>
      </c>
      <c r="X200" s="9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191</v>
      </c>
      <c r="C201" s="9" t="s">
        <v>191</v>
      </c>
      <c r="D201" s="93" t="s">
        <v>193</v>
      </c>
      <c r="E201" s="94" t="s">
        <v>195</v>
      </c>
      <c r="F201" s="94" t="s">
        <v>196</v>
      </c>
      <c r="G201" s="94" t="s">
        <v>197</v>
      </c>
      <c r="H201" s="94" t="s">
        <v>198</v>
      </c>
      <c r="I201" s="94" t="s">
        <v>223</v>
      </c>
      <c r="J201" s="94" t="s">
        <v>199</v>
      </c>
      <c r="K201" s="94" t="s">
        <v>200</v>
      </c>
      <c r="L201" s="94" t="s">
        <v>201</v>
      </c>
      <c r="M201" s="94" t="s">
        <v>202</v>
      </c>
      <c r="N201" s="94" t="s">
        <v>203</v>
      </c>
      <c r="O201" s="94" t="s">
        <v>204</v>
      </c>
      <c r="P201" s="94" t="s">
        <v>205</v>
      </c>
      <c r="Q201" s="94" t="s">
        <v>206</v>
      </c>
      <c r="R201" s="94" t="s">
        <v>207</v>
      </c>
      <c r="S201" s="94" t="s">
        <v>208</v>
      </c>
      <c r="T201" s="94" t="s">
        <v>230</v>
      </c>
      <c r="U201" s="94" t="s">
        <v>209</v>
      </c>
      <c r="V201" s="94" t="s">
        <v>210</v>
      </c>
      <c r="W201" s="94" t="s">
        <v>235</v>
      </c>
      <c r="X201" s="95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231</v>
      </c>
      <c r="E202" s="11" t="s">
        <v>232</v>
      </c>
      <c r="F202" s="11" t="s">
        <v>233</v>
      </c>
      <c r="G202" s="11" t="s">
        <v>232</v>
      </c>
      <c r="H202" s="11" t="s">
        <v>232</v>
      </c>
      <c r="I202" s="11" t="s">
        <v>232</v>
      </c>
      <c r="J202" s="11" t="s">
        <v>232</v>
      </c>
      <c r="K202" s="11" t="s">
        <v>233</v>
      </c>
      <c r="L202" s="11" t="s">
        <v>232</v>
      </c>
      <c r="M202" s="11" t="s">
        <v>233</v>
      </c>
      <c r="N202" s="11" t="s">
        <v>231</v>
      </c>
      <c r="O202" s="11" t="s">
        <v>232</v>
      </c>
      <c r="P202" s="11" t="s">
        <v>231</v>
      </c>
      <c r="Q202" s="11" t="s">
        <v>232</v>
      </c>
      <c r="R202" s="11" t="s">
        <v>233</v>
      </c>
      <c r="S202" s="11" t="s">
        <v>231</v>
      </c>
      <c r="T202" s="11" t="s">
        <v>232</v>
      </c>
      <c r="U202" s="11" t="s">
        <v>231</v>
      </c>
      <c r="V202" s="11" t="s">
        <v>233</v>
      </c>
      <c r="W202" s="11" t="s">
        <v>232</v>
      </c>
      <c r="X202" s="95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9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145">
        <v>49.3</v>
      </c>
      <c r="E204" s="146">
        <v>33</v>
      </c>
      <c r="F204" s="145">
        <v>45.8</v>
      </c>
      <c r="G204" s="145">
        <v>42</v>
      </c>
      <c r="H204" s="145">
        <v>46</v>
      </c>
      <c r="I204" s="145">
        <v>48.666607770000006</v>
      </c>
      <c r="J204" s="145">
        <v>48</v>
      </c>
      <c r="K204" s="145">
        <v>44.3</v>
      </c>
      <c r="L204" s="145">
        <v>45</v>
      </c>
      <c r="M204" s="146">
        <v>54.3</v>
      </c>
      <c r="N204" s="145">
        <v>47.889162695417937</v>
      </c>
      <c r="O204" s="145">
        <v>40</v>
      </c>
      <c r="P204" s="145">
        <v>46.936</v>
      </c>
      <c r="Q204" s="145">
        <v>45</v>
      </c>
      <c r="R204" s="145">
        <v>43.2</v>
      </c>
      <c r="S204" s="175">
        <v>50.3</v>
      </c>
      <c r="T204" s="145">
        <v>46.3</v>
      </c>
      <c r="U204" s="145">
        <v>39.299999999999997</v>
      </c>
      <c r="V204" s="145">
        <v>47.1</v>
      </c>
      <c r="W204" s="146" t="s">
        <v>237</v>
      </c>
      <c r="X204" s="147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  <c r="BI204" s="148"/>
      <c r="BJ204" s="148"/>
      <c r="BK204" s="148"/>
      <c r="BL204" s="148"/>
      <c r="BM204" s="149">
        <v>1</v>
      </c>
    </row>
    <row r="205" spans="1:65">
      <c r="A205" s="28"/>
      <c r="B205" s="19">
        <v>1</v>
      </c>
      <c r="C205" s="9">
        <v>2</v>
      </c>
      <c r="D205" s="150">
        <v>49.1</v>
      </c>
      <c r="E205" s="151">
        <v>35</v>
      </c>
      <c r="F205" s="150">
        <v>45.8</v>
      </c>
      <c r="G205" s="150">
        <v>40</v>
      </c>
      <c r="H205" s="150">
        <v>48</v>
      </c>
      <c r="I205" s="150">
        <v>48.349584960000008</v>
      </c>
      <c r="J205" s="150">
        <v>49</v>
      </c>
      <c r="K205" s="150">
        <v>46.2</v>
      </c>
      <c r="L205" s="150">
        <v>45</v>
      </c>
      <c r="M205" s="151">
        <v>53</v>
      </c>
      <c r="N205" s="150">
        <v>46.16892549823578</v>
      </c>
      <c r="O205" s="150">
        <v>38</v>
      </c>
      <c r="P205" s="150">
        <v>46.146000000000001</v>
      </c>
      <c r="Q205" s="152">
        <v>88</v>
      </c>
      <c r="R205" s="150">
        <v>40.799999999999997</v>
      </c>
      <c r="S205" s="150">
        <v>46.8</v>
      </c>
      <c r="T205" s="150">
        <v>47.2</v>
      </c>
      <c r="U205" s="152">
        <v>34.799999999999997</v>
      </c>
      <c r="V205" s="150">
        <v>46.6</v>
      </c>
      <c r="W205" s="151" t="s">
        <v>237</v>
      </c>
      <c r="X205" s="147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  <c r="BI205" s="148"/>
      <c r="BJ205" s="148"/>
      <c r="BK205" s="148"/>
      <c r="BL205" s="148"/>
      <c r="BM205" s="149" t="e">
        <v>#N/A</v>
      </c>
    </row>
    <row r="206" spans="1:65">
      <c r="A206" s="28"/>
      <c r="B206" s="19">
        <v>1</v>
      </c>
      <c r="C206" s="9">
        <v>3</v>
      </c>
      <c r="D206" s="150">
        <v>49</v>
      </c>
      <c r="E206" s="151">
        <v>32</v>
      </c>
      <c r="F206" s="150">
        <v>44.8</v>
      </c>
      <c r="G206" s="150">
        <v>43</v>
      </c>
      <c r="H206" s="150">
        <v>45</v>
      </c>
      <c r="I206" s="150">
        <v>48.71251826000001</v>
      </c>
      <c r="J206" s="150">
        <v>49</v>
      </c>
      <c r="K206" s="150">
        <v>43.9</v>
      </c>
      <c r="L206" s="150">
        <v>45</v>
      </c>
      <c r="M206" s="151">
        <v>53.8</v>
      </c>
      <c r="N206" s="150">
        <v>48.4</v>
      </c>
      <c r="O206" s="150">
        <v>39</v>
      </c>
      <c r="P206" s="150">
        <v>45.381999999999998</v>
      </c>
      <c r="Q206" s="150">
        <v>43</v>
      </c>
      <c r="R206" s="150">
        <v>41.2</v>
      </c>
      <c r="S206" s="150">
        <v>47.4</v>
      </c>
      <c r="T206" s="150">
        <v>46.5</v>
      </c>
      <c r="U206" s="150">
        <v>40.5</v>
      </c>
      <c r="V206" s="150">
        <v>48.2</v>
      </c>
      <c r="W206" s="151" t="s">
        <v>237</v>
      </c>
      <c r="X206" s="147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  <c r="BI206" s="148"/>
      <c r="BJ206" s="148"/>
      <c r="BK206" s="148"/>
      <c r="BL206" s="148"/>
      <c r="BM206" s="149">
        <v>16</v>
      </c>
    </row>
    <row r="207" spans="1:65">
      <c r="A207" s="28"/>
      <c r="B207" s="19">
        <v>1</v>
      </c>
      <c r="C207" s="9">
        <v>4</v>
      </c>
      <c r="D207" s="150">
        <v>49.5</v>
      </c>
      <c r="E207" s="151">
        <v>35</v>
      </c>
      <c r="F207" s="150">
        <v>45.5</v>
      </c>
      <c r="G207" s="150">
        <v>43</v>
      </c>
      <c r="H207" s="150">
        <v>47</v>
      </c>
      <c r="I207" s="150">
        <v>50.893552759999999</v>
      </c>
      <c r="J207" s="150">
        <v>48</v>
      </c>
      <c r="K207" s="150">
        <v>42.9</v>
      </c>
      <c r="L207" s="152">
        <v>48</v>
      </c>
      <c r="M207" s="151">
        <v>52.6</v>
      </c>
      <c r="N207" s="150">
        <v>47.661445507127532</v>
      </c>
      <c r="O207" s="150">
        <v>39</v>
      </c>
      <c r="P207" s="150">
        <v>43.633000000000003</v>
      </c>
      <c r="Q207" s="150">
        <v>38</v>
      </c>
      <c r="R207" s="150">
        <v>43</v>
      </c>
      <c r="S207" s="150">
        <v>47.8</v>
      </c>
      <c r="T207" s="150">
        <v>46.8</v>
      </c>
      <c r="U207" s="150">
        <v>39.700000000000003</v>
      </c>
      <c r="V207" s="150">
        <v>46.4</v>
      </c>
      <c r="W207" s="151" t="s">
        <v>237</v>
      </c>
      <c r="X207" s="147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  <c r="BI207" s="148"/>
      <c r="BJ207" s="148"/>
      <c r="BK207" s="148"/>
      <c r="BL207" s="148"/>
      <c r="BM207" s="149">
        <v>45.29452583624883</v>
      </c>
    </row>
    <row r="208" spans="1:65">
      <c r="A208" s="28"/>
      <c r="B208" s="19">
        <v>1</v>
      </c>
      <c r="C208" s="9">
        <v>5</v>
      </c>
      <c r="D208" s="150">
        <v>49</v>
      </c>
      <c r="E208" s="151">
        <v>32</v>
      </c>
      <c r="F208" s="150">
        <v>43.1</v>
      </c>
      <c r="G208" s="150">
        <v>44</v>
      </c>
      <c r="H208" s="150">
        <v>46</v>
      </c>
      <c r="I208" s="150">
        <v>51.838553220000001</v>
      </c>
      <c r="J208" s="150">
        <v>48</v>
      </c>
      <c r="K208" s="150">
        <v>44.5</v>
      </c>
      <c r="L208" s="150">
        <v>46</v>
      </c>
      <c r="M208" s="151">
        <v>54.8</v>
      </c>
      <c r="N208" s="150">
        <v>47.698046466599635</v>
      </c>
      <c r="O208" s="150">
        <v>39</v>
      </c>
      <c r="P208" s="150">
        <v>44.944000000000003</v>
      </c>
      <c r="Q208" s="150">
        <v>44</v>
      </c>
      <c r="R208" s="150">
        <v>41.6</v>
      </c>
      <c r="S208" s="150">
        <v>46.4</v>
      </c>
      <c r="T208" s="150">
        <v>47.3</v>
      </c>
      <c r="U208" s="150">
        <v>41</v>
      </c>
      <c r="V208" s="150">
        <v>48.5</v>
      </c>
      <c r="W208" s="151" t="s">
        <v>237</v>
      </c>
      <c r="X208" s="147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  <c r="BI208" s="148"/>
      <c r="BJ208" s="148"/>
      <c r="BK208" s="148"/>
      <c r="BL208" s="148"/>
      <c r="BM208" s="149">
        <v>45</v>
      </c>
    </row>
    <row r="209" spans="1:65">
      <c r="A209" s="28"/>
      <c r="B209" s="19">
        <v>1</v>
      </c>
      <c r="C209" s="9">
        <v>6</v>
      </c>
      <c r="D209" s="150">
        <v>49</v>
      </c>
      <c r="E209" s="151">
        <v>32</v>
      </c>
      <c r="F209" s="150">
        <v>45</v>
      </c>
      <c r="G209" s="150">
        <v>46</v>
      </c>
      <c r="H209" s="150">
        <v>47</v>
      </c>
      <c r="I209" s="150">
        <v>50.717238160000008</v>
      </c>
      <c r="J209" s="150">
        <v>47</v>
      </c>
      <c r="K209" s="150">
        <v>45.2</v>
      </c>
      <c r="L209" s="150">
        <v>44</v>
      </c>
      <c r="M209" s="151">
        <v>53.1</v>
      </c>
      <c r="N209" s="150">
        <v>49.1</v>
      </c>
      <c r="O209" s="150">
        <v>39</v>
      </c>
      <c r="P209" s="150">
        <v>45.585000000000001</v>
      </c>
      <c r="Q209" s="150">
        <v>46</v>
      </c>
      <c r="R209" s="150">
        <v>42.2</v>
      </c>
      <c r="S209" s="150">
        <v>46.4</v>
      </c>
      <c r="T209" s="150">
        <v>46.4</v>
      </c>
      <c r="U209" s="150">
        <v>40.299999999999997</v>
      </c>
      <c r="V209" s="150">
        <v>48.2</v>
      </c>
      <c r="W209" s="151" t="s">
        <v>237</v>
      </c>
      <c r="X209" s="147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53"/>
    </row>
    <row r="210" spans="1:65">
      <c r="A210" s="28"/>
      <c r="B210" s="20" t="s">
        <v>213</v>
      </c>
      <c r="C210" s="12"/>
      <c r="D210" s="154">
        <v>49.15</v>
      </c>
      <c r="E210" s="154">
        <v>33.166666666666664</v>
      </c>
      <c r="F210" s="154">
        <v>45</v>
      </c>
      <c r="G210" s="154">
        <v>43</v>
      </c>
      <c r="H210" s="154">
        <v>46.5</v>
      </c>
      <c r="I210" s="154">
        <v>49.863009188333336</v>
      </c>
      <c r="J210" s="154">
        <v>48.166666666666664</v>
      </c>
      <c r="K210" s="154">
        <v>44.5</v>
      </c>
      <c r="L210" s="154">
        <v>45.5</v>
      </c>
      <c r="M210" s="154">
        <v>53.6</v>
      </c>
      <c r="N210" s="154">
        <v>47.819596694563479</v>
      </c>
      <c r="O210" s="154">
        <v>39</v>
      </c>
      <c r="P210" s="154">
        <v>45.437666666666665</v>
      </c>
      <c r="Q210" s="154">
        <v>50.666666666666664</v>
      </c>
      <c r="R210" s="154">
        <v>42</v>
      </c>
      <c r="S210" s="154">
        <v>47.516666666666673</v>
      </c>
      <c r="T210" s="154">
        <v>46.75</v>
      </c>
      <c r="U210" s="154">
        <v>39.266666666666673</v>
      </c>
      <c r="V210" s="154">
        <v>47.5</v>
      </c>
      <c r="W210" s="154" t="s">
        <v>548</v>
      </c>
      <c r="X210" s="147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  <c r="BI210" s="148"/>
      <c r="BJ210" s="148"/>
      <c r="BK210" s="148"/>
      <c r="BL210" s="148"/>
      <c r="BM210" s="153"/>
    </row>
    <row r="211" spans="1:65">
      <c r="A211" s="28"/>
      <c r="B211" s="3" t="s">
        <v>214</v>
      </c>
      <c r="C211" s="27"/>
      <c r="D211" s="150">
        <v>49.05</v>
      </c>
      <c r="E211" s="150">
        <v>32.5</v>
      </c>
      <c r="F211" s="150">
        <v>45.25</v>
      </c>
      <c r="G211" s="150">
        <v>43</v>
      </c>
      <c r="H211" s="150">
        <v>46.5</v>
      </c>
      <c r="I211" s="150">
        <v>49.714878210000009</v>
      </c>
      <c r="J211" s="150">
        <v>48</v>
      </c>
      <c r="K211" s="150">
        <v>44.4</v>
      </c>
      <c r="L211" s="150">
        <v>45</v>
      </c>
      <c r="M211" s="150">
        <v>53.45</v>
      </c>
      <c r="N211" s="150">
        <v>47.793604581008786</v>
      </c>
      <c r="O211" s="150">
        <v>39</v>
      </c>
      <c r="P211" s="150">
        <v>45.483499999999999</v>
      </c>
      <c r="Q211" s="150">
        <v>44.5</v>
      </c>
      <c r="R211" s="150">
        <v>41.900000000000006</v>
      </c>
      <c r="S211" s="150">
        <v>47.099999999999994</v>
      </c>
      <c r="T211" s="150">
        <v>46.65</v>
      </c>
      <c r="U211" s="150">
        <v>40</v>
      </c>
      <c r="V211" s="150">
        <v>47.650000000000006</v>
      </c>
      <c r="W211" s="150" t="s">
        <v>548</v>
      </c>
      <c r="X211" s="147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153"/>
    </row>
    <row r="212" spans="1:65">
      <c r="A212" s="28"/>
      <c r="B212" s="3" t="s">
        <v>215</v>
      </c>
      <c r="C212" s="27"/>
      <c r="D212" s="23">
        <v>0.20736441353327673</v>
      </c>
      <c r="E212" s="23">
        <v>1.4719601443879744</v>
      </c>
      <c r="F212" s="23">
        <v>1.0178408519999564</v>
      </c>
      <c r="G212" s="23">
        <v>2</v>
      </c>
      <c r="H212" s="23">
        <v>1.0488088481701516</v>
      </c>
      <c r="I212" s="23">
        <v>1.4656029499878591</v>
      </c>
      <c r="J212" s="23">
        <v>0.752772652709081</v>
      </c>
      <c r="K212" s="23">
        <v>1.1260550608207416</v>
      </c>
      <c r="L212" s="23">
        <v>1.3784048752090221</v>
      </c>
      <c r="M212" s="23">
        <v>0.84616783205224522</v>
      </c>
      <c r="N212" s="23">
        <v>0.97423218017068947</v>
      </c>
      <c r="O212" s="23">
        <v>0.63245553203367588</v>
      </c>
      <c r="P212" s="23">
        <v>1.1200065475999077</v>
      </c>
      <c r="Q212" s="23">
        <v>18.500450444966653</v>
      </c>
      <c r="R212" s="23">
        <v>0.97159662411929049</v>
      </c>
      <c r="S212" s="23">
        <v>1.4729788412148579</v>
      </c>
      <c r="T212" s="23">
        <v>0.42308391602612422</v>
      </c>
      <c r="U212" s="23">
        <v>2.2686266036231419</v>
      </c>
      <c r="V212" s="23">
        <v>0.91214034007931111</v>
      </c>
      <c r="W212" s="23" t="s">
        <v>548</v>
      </c>
      <c r="X212" s="95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86</v>
      </c>
      <c r="C213" s="27"/>
      <c r="D213" s="13">
        <v>4.2190114655804014E-3</v>
      </c>
      <c r="E213" s="13">
        <v>4.4380707870994206E-2</v>
      </c>
      <c r="F213" s="13">
        <v>2.2618685599999033E-2</v>
      </c>
      <c r="G213" s="13">
        <v>4.6511627906976744E-2</v>
      </c>
      <c r="H213" s="13">
        <v>2.2555028992906487E-2</v>
      </c>
      <c r="I213" s="13">
        <v>2.9392589293041956E-2</v>
      </c>
      <c r="J213" s="13">
        <v>1.5628497980119331E-2</v>
      </c>
      <c r="K213" s="13">
        <v>2.530460810833127E-2</v>
      </c>
      <c r="L213" s="13">
        <v>3.0294612641956528E-2</v>
      </c>
      <c r="M213" s="13">
        <v>1.5786713284556813E-2</v>
      </c>
      <c r="N213" s="13">
        <v>2.0373073959476705E-2</v>
      </c>
      <c r="O213" s="13">
        <v>1.6216808513683997E-2</v>
      </c>
      <c r="P213" s="13">
        <v>2.4649297152874072E-2</v>
      </c>
      <c r="Q213" s="13">
        <v>0.36514046930855237</v>
      </c>
      <c r="R213" s="13">
        <v>2.3133252955221201E-2</v>
      </c>
      <c r="S213" s="13">
        <v>3.0999203954013139E-2</v>
      </c>
      <c r="T213" s="13">
        <v>9.0499233374572025E-3</v>
      </c>
      <c r="U213" s="13">
        <v>5.7774871060012098E-2</v>
      </c>
      <c r="V213" s="13">
        <v>1.9202954527985497E-2</v>
      </c>
      <c r="W213" s="13" t="s">
        <v>548</v>
      </c>
      <c r="X213" s="95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>
        <v>8.5120091061107184E-2</v>
      </c>
      <c r="E214" s="13">
        <v>-0.26775551671359676</v>
      </c>
      <c r="F214" s="13">
        <v>-6.5024598626689523E-3</v>
      </c>
      <c r="G214" s="13">
        <v>-5.0657906090994742E-2</v>
      </c>
      <c r="H214" s="13">
        <v>2.661412480857539E-2</v>
      </c>
      <c r="I214" s="13">
        <v>0.10086171049898462</v>
      </c>
      <c r="J214" s="13">
        <v>6.3410329998846882E-2</v>
      </c>
      <c r="K214" s="13">
        <v>-1.75413214197504E-2</v>
      </c>
      <c r="L214" s="13">
        <v>4.5364016944124952E-3</v>
      </c>
      <c r="M214" s="13">
        <v>0.1833659589191321</v>
      </c>
      <c r="N214" s="13">
        <v>5.5747815253512467E-2</v>
      </c>
      <c r="O214" s="13">
        <v>-0.13896879854764643</v>
      </c>
      <c r="P214" s="13">
        <v>3.1602236202963319E-3</v>
      </c>
      <c r="Q214" s="13">
        <v>0.11860463778425423</v>
      </c>
      <c r="R214" s="13">
        <v>-7.2735629205157748E-2</v>
      </c>
      <c r="S214" s="13">
        <v>4.90598099746411E-2</v>
      </c>
      <c r="T214" s="13">
        <v>3.2133555587116058E-2</v>
      </c>
      <c r="U214" s="13">
        <v>-0.13308140571720284</v>
      </c>
      <c r="V214" s="13">
        <v>4.8691847922738285E-2</v>
      </c>
      <c r="W214" s="13" t="s">
        <v>548</v>
      </c>
      <c r="X214" s="95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>
        <v>0.73</v>
      </c>
      <c r="E215" s="43">
        <v>3.9</v>
      </c>
      <c r="F215" s="43">
        <v>0.47</v>
      </c>
      <c r="G215" s="43">
        <v>1.05</v>
      </c>
      <c r="H215" s="43">
        <v>0.04</v>
      </c>
      <c r="I215" s="43">
        <v>0.94</v>
      </c>
      <c r="J215" s="43">
        <v>0.45</v>
      </c>
      <c r="K215" s="43">
        <v>0.62</v>
      </c>
      <c r="L215" s="43">
        <v>0.33</v>
      </c>
      <c r="M215" s="43">
        <v>2.02</v>
      </c>
      <c r="N215" s="43">
        <v>0.35</v>
      </c>
      <c r="O215" s="43">
        <v>2.21</v>
      </c>
      <c r="P215" s="43">
        <v>0.34</v>
      </c>
      <c r="Q215" s="43">
        <v>1.17</v>
      </c>
      <c r="R215" s="43">
        <v>1.34</v>
      </c>
      <c r="S215" s="43">
        <v>0.26</v>
      </c>
      <c r="T215" s="43">
        <v>0.04</v>
      </c>
      <c r="U215" s="43">
        <v>2.13</v>
      </c>
      <c r="V215" s="43">
        <v>0.25</v>
      </c>
      <c r="W215" s="43">
        <v>58.98</v>
      </c>
      <c r="X215" s="9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BM216" s="52"/>
    </row>
    <row r="217" spans="1:65" ht="15">
      <c r="B217" s="8" t="s">
        <v>423</v>
      </c>
      <c r="BM217" s="26" t="s">
        <v>67</v>
      </c>
    </row>
    <row r="218" spans="1:65" ht="15">
      <c r="A218" s="24" t="s">
        <v>51</v>
      </c>
      <c r="B218" s="18" t="s">
        <v>115</v>
      </c>
      <c r="C218" s="15" t="s">
        <v>116</v>
      </c>
      <c r="D218" s="16" t="s">
        <v>190</v>
      </c>
      <c r="E218" s="17" t="s">
        <v>190</v>
      </c>
      <c r="F218" s="17" t="s">
        <v>190</v>
      </c>
      <c r="G218" s="17" t="s">
        <v>190</v>
      </c>
      <c r="H218" s="17" t="s">
        <v>190</v>
      </c>
      <c r="I218" s="17" t="s">
        <v>190</v>
      </c>
      <c r="J218" s="17" t="s">
        <v>190</v>
      </c>
      <c r="K218" s="9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191</v>
      </c>
      <c r="C219" s="9" t="s">
        <v>191</v>
      </c>
      <c r="D219" s="93" t="s">
        <v>201</v>
      </c>
      <c r="E219" s="94" t="s">
        <v>202</v>
      </c>
      <c r="F219" s="94" t="s">
        <v>205</v>
      </c>
      <c r="G219" s="94" t="s">
        <v>206</v>
      </c>
      <c r="H219" s="94" t="s">
        <v>230</v>
      </c>
      <c r="I219" s="94" t="s">
        <v>210</v>
      </c>
      <c r="J219" s="94" t="s">
        <v>235</v>
      </c>
      <c r="K219" s="9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232</v>
      </c>
      <c r="E220" s="11" t="s">
        <v>233</v>
      </c>
      <c r="F220" s="11" t="s">
        <v>231</v>
      </c>
      <c r="G220" s="11" t="s">
        <v>232</v>
      </c>
      <c r="H220" s="11" t="s">
        <v>232</v>
      </c>
      <c r="I220" s="11" t="s">
        <v>233</v>
      </c>
      <c r="J220" s="11" t="s">
        <v>232</v>
      </c>
      <c r="K220" s="9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9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45">
        <v>33</v>
      </c>
      <c r="E222" s="145">
        <v>40</v>
      </c>
      <c r="F222" s="145">
        <v>32.942</v>
      </c>
      <c r="G222" s="145">
        <v>33</v>
      </c>
      <c r="H222" s="145">
        <v>32.9</v>
      </c>
      <c r="I222" s="145">
        <v>34</v>
      </c>
      <c r="J222" s="146" t="s">
        <v>237</v>
      </c>
      <c r="K222" s="147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9">
        <v>1</v>
      </c>
    </row>
    <row r="223" spans="1:65">
      <c r="A223" s="28"/>
      <c r="B223" s="19">
        <v>1</v>
      </c>
      <c r="C223" s="9">
        <v>2</v>
      </c>
      <c r="D223" s="150">
        <v>33</v>
      </c>
      <c r="E223" s="150">
        <v>38</v>
      </c>
      <c r="F223" s="150">
        <v>35.207999999999998</v>
      </c>
      <c r="G223" s="152">
        <v>64</v>
      </c>
      <c r="H223" s="150">
        <v>33.1</v>
      </c>
      <c r="I223" s="150">
        <v>35</v>
      </c>
      <c r="J223" s="151" t="s">
        <v>237</v>
      </c>
      <c r="K223" s="147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9">
        <v>38</v>
      </c>
    </row>
    <row r="224" spans="1:65">
      <c r="A224" s="28"/>
      <c r="B224" s="19">
        <v>1</v>
      </c>
      <c r="C224" s="9">
        <v>3</v>
      </c>
      <c r="D224" s="150">
        <v>33</v>
      </c>
      <c r="E224" s="150">
        <v>38</v>
      </c>
      <c r="F224" s="150">
        <v>33.637999999999998</v>
      </c>
      <c r="G224" s="150">
        <v>31</v>
      </c>
      <c r="H224" s="150">
        <v>32.9</v>
      </c>
      <c r="I224" s="150">
        <v>35</v>
      </c>
      <c r="J224" s="151" t="s">
        <v>237</v>
      </c>
      <c r="K224" s="147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9">
        <v>16</v>
      </c>
    </row>
    <row r="225" spans="1:65">
      <c r="A225" s="28"/>
      <c r="B225" s="19">
        <v>1</v>
      </c>
      <c r="C225" s="9">
        <v>4</v>
      </c>
      <c r="D225" s="150">
        <v>35</v>
      </c>
      <c r="E225" s="150">
        <v>38</v>
      </c>
      <c r="F225" s="150">
        <v>33.957999999999998</v>
      </c>
      <c r="G225" s="150">
        <v>28</v>
      </c>
      <c r="H225" s="150">
        <v>32.6</v>
      </c>
      <c r="I225" s="150">
        <v>34</v>
      </c>
      <c r="J225" s="151" t="s">
        <v>237</v>
      </c>
      <c r="K225" s="147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  <c r="BI225" s="148"/>
      <c r="BJ225" s="148"/>
      <c r="BK225" s="148"/>
      <c r="BL225" s="148"/>
      <c r="BM225" s="149">
        <v>33.957972222222224</v>
      </c>
    </row>
    <row r="226" spans="1:65">
      <c r="A226" s="28"/>
      <c r="B226" s="19">
        <v>1</v>
      </c>
      <c r="C226" s="9">
        <v>5</v>
      </c>
      <c r="D226" s="150">
        <v>34</v>
      </c>
      <c r="E226" s="150">
        <v>39</v>
      </c>
      <c r="F226" s="150">
        <v>32.542000000000002</v>
      </c>
      <c r="G226" s="150">
        <v>31</v>
      </c>
      <c r="H226" s="150">
        <v>34.1</v>
      </c>
      <c r="I226" s="150">
        <v>34</v>
      </c>
      <c r="J226" s="151" t="s">
        <v>237</v>
      </c>
      <c r="K226" s="147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9">
        <v>46</v>
      </c>
    </row>
    <row r="227" spans="1:65">
      <c r="A227" s="28"/>
      <c r="B227" s="19">
        <v>1</v>
      </c>
      <c r="C227" s="9">
        <v>6</v>
      </c>
      <c r="D227" s="150">
        <v>33</v>
      </c>
      <c r="E227" s="150">
        <v>35</v>
      </c>
      <c r="F227" s="150">
        <v>33.798999999999999</v>
      </c>
      <c r="G227" s="150">
        <v>32</v>
      </c>
      <c r="H227" s="150">
        <v>32.799999999999997</v>
      </c>
      <c r="I227" s="150">
        <v>35</v>
      </c>
      <c r="J227" s="151" t="s">
        <v>237</v>
      </c>
      <c r="K227" s="147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  <c r="BI227" s="148"/>
      <c r="BJ227" s="148"/>
      <c r="BK227" s="148"/>
      <c r="BL227" s="148"/>
      <c r="BM227" s="153"/>
    </row>
    <row r="228" spans="1:65">
      <c r="A228" s="28"/>
      <c r="B228" s="20" t="s">
        <v>213</v>
      </c>
      <c r="C228" s="12"/>
      <c r="D228" s="154">
        <v>33.5</v>
      </c>
      <c r="E228" s="154">
        <v>38</v>
      </c>
      <c r="F228" s="154">
        <v>33.68116666666667</v>
      </c>
      <c r="G228" s="154">
        <v>36.5</v>
      </c>
      <c r="H228" s="154">
        <v>33.066666666666663</v>
      </c>
      <c r="I228" s="154">
        <v>34.5</v>
      </c>
      <c r="J228" s="154" t="s">
        <v>548</v>
      </c>
      <c r="K228" s="147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153"/>
    </row>
    <row r="229" spans="1:65">
      <c r="A229" s="28"/>
      <c r="B229" s="3" t="s">
        <v>214</v>
      </c>
      <c r="C229" s="27"/>
      <c r="D229" s="150">
        <v>33</v>
      </c>
      <c r="E229" s="150">
        <v>38</v>
      </c>
      <c r="F229" s="150">
        <v>33.718499999999999</v>
      </c>
      <c r="G229" s="150">
        <v>31.5</v>
      </c>
      <c r="H229" s="150">
        <v>32.9</v>
      </c>
      <c r="I229" s="150">
        <v>34.5</v>
      </c>
      <c r="J229" s="150" t="s">
        <v>548</v>
      </c>
      <c r="K229" s="147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53"/>
    </row>
    <row r="230" spans="1:65">
      <c r="A230" s="28"/>
      <c r="B230" s="3" t="s">
        <v>215</v>
      </c>
      <c r="C230" s="27"/>
      <c r="D230" s="23">
        <v>0.83666002653407556</v>
      </c>
      <c r="E230" s="23">
        <v>1.6733200530681511</v>
      </c>
      <c r="F230" s="23">
        <v>0.92386934501944851</v>
      </c>
      <c r="G230" s="23">
        <v>13.575713609236164</v>
      </c>
      <c r="H230" s="23">
        <v>0.53166405433005104</v>
      </c>
      <c r="I230" s="23">
        <v>0.54772255750516607</v>
      </c>
      <c r="J230" s="23" t="s">
        <v>548</v>
      </c>
      <c r="K230" s="9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86</v>
      </c>
      <c r="C231" s="27"/>
      <c r="D231" s="13">
        <v>2.4974926165196285E-2</v>
      </c>
      <c r="E231" s="13">
        <v>4.4034738238635553E-2</v>
      </c>
      <c r="F231" s="13">
        <v>2.7429849867219021E-2</v>
      </c>
      <c r="G231" s="13">
        <v>0.3719373591571552</v>
      </c>
      <c r="H231" s="13">
        <v>1.6078550030142674E-2</v>
      </c>
      <c r="I231" s="13">
        <v>1.5876016159570031E-2</v>
      </c>
      <c r="J231" s="13" t="s">
        <v>548</v>
      </c>
      <c r="K231" s="9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>
        <v>-1.3486441982614172E-2</v>
      </c>
      <c r="E232" s="13">
        <v>0.11903030461673603</v>
      </c>
      <c r="F232" s="13">
        <v>-8.1514159250772877E-3</v>
      </c>
      <c r="G232" s="13">
        <v>7.4858055750286034E-2</v>
      </c>
      <c r="H232" s="13">
        <v>-2.6247313877366563E-2</v>
      </c>
      <c r="I232" s="13">
        <v>1.5961723928352489E-2</v>
      </c>
      <c r="J232" s="13" t="s">
        <v>548</v>
      </c>
      <c r="K232" s="9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>
        <v>0.47</v>
      </c>
      <c r="E233" s="43">
        <v>1.65</v>
      </c>
      <c r="F233" s="43">
        <v>0.39</v>
      </c>
      <c r="G233" s="43">
        <v>0.94</v>
      </c>
      <c r="H233" s="43">
        <v>0.67</v>
      </c>
      <c r="I233" s="43">
        <v>0</v>
      </c>
      <c r="J233" s="43">
        <v>101.38</v>
      </c>
      <c r="K233" s="9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BM234" s="52"/>
    </row>
    <row r="235" spans="1:65" ht="15">
      <c r="B235" s="8" t="s">
        <v>424</v>
      </c>
      <c r="BM235" s="26" t="s">
        <v>229</v>
      </c>
    </row>
    <row r="236" spans="1:65" ht="15">
      <c r="A236" s="24" t="s">
        <v>28</v>
      </c>
      <c r="B236" s="18" t="s">
        <v>115</v>
      </c>
      <c r="C236" s="15" t="s">
        <v>116</v>
      </c>
      <c r="D236" s="16" t="s">
        <v>190</v>
      </c>
      <c r="E236" s="17" t="s">
        <v>190</v>
      </c>
      <c r="F236" s="9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191</v>
      </c>
      <c r="C237" s="9" t="s">
        <v>191</v>
      </c>
      <c r="D237" s="93" t="s">
        <v>205</v>
      </c>
      <c r="E237" s="94" t="s">
        <v>210</v>
      </c>
      <c r="F237" s="9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231</v>
      </c>
      <c r="E238" s="11" t="s">
        <v>233</v>
      </c>
      <c r="F238" s="9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9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1.8819999999999999</v>
      </c>
      <c r="E240" s="21">
        <v>2.2000000000000002</v>
      </c>
      <c r="F240" s="9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1.863</v>
      </c>
      <c r="E241" s="11">
        <v>2.21</v>
      </c>
      <c r="F241" s="9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6</v>
      </c>
    </row>
    <row r="242" spans="1:65">
      <c r="A242" s="28"/>
      <c r="B242" s="19">
        <v>1</v>
      </c>
      <c r="C242" s="9">
        <v>3</v>
      </c>
      <c r="D242" s="11">
        <v>1.851</v>
      </c>
      <c r="E242" s="11">
        <v>2.2400000000000002</v>
      </c>
      <c r="F242" s="9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1.7769999999999999</v>
      </c>
      <c r="E243" s="11">
        <v>2.2200000000000002</v>
      </c>
      <c r="F243" s="9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2.0416666666666701</v>
      </c>
    </row>
    <row r="244" spans="1:65">
      <c r="A244" s="28"/>
      <c r="B244" s="19">
        <v>1</v>
      </c>
      <c r="C244" s="9">
        <v>5</v>
      </c>
      <c r="D244" s="11">
        <v>1.8520000000000001</v>
      </c>
      <c r="E244" s="11">
        <v>2.3199999999999998</v>
      </c>
      <c r="F244" s="9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22</v>
      </c>
    </row>
    <row r="245" spans="1:65">
      <c r="A245" s="28"/>
      <c r="B245" s="19">
        <v>1</v>
      </c>
      <c r="C245" s="9">
        <v>6</v>
      </c>
      <c r="D245" s="11">
        <v>1.865</v>
      </c>
      <c r="E245" s="11">
        <v>2.2200000000000002</v>
      </c>
      <c r="F245" s="9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213</v>
      </c>
      <c r="C246" s="12"/>
      <c r="D246" s="22">
        <v>1.8483333333333334</v>
      </c>
      <c r="E246" s="22">
        <v>2.2350000000000003</v>
      </c>
      <c r="F246" s="9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214</v>
      </c>
      <c r="C247" s="27"/>
      <c r="D247" s="11">
        <v>1.8574999999999999</v>
      </c>
      <c r="E247" s="11">
        <v>2.2200000000000002</v>
      </c>
      <c r="F247" s="9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215</v>
      </c>
      <c r="C248" s="27"/>
      <c r="D248" s="23">
        <v>3.670240682389464E-2</v>
      </c>
      <c r="E248" s="23">
        <v>4.3703546766824204E-2</v>
      </c>
      <c r="F248" s="9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1.9857028038175639E-2</v>
      </c>
      <c r="E249" s="13">
        <v>1.9554159627214407E-2</v>
      </c>
      <c r="F249" s="9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-9.4693877551021877E-2</v>
      </c>
      <c r="E250" s="13">
        <v>9.4693877551018657E-2</v>
      </c>
      <c r="F250" s="9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>
        <v>0.67</v>
      </c>
      <c r="E251" s="43">
        <v>0.67</v>
      </c>
      <c r="F251" s="9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BM252" s="52"/>
    </row>
    <row r="253" spans="1:65" ht="15">
      <c r="B253" s="8" t="s">
        <v>425</v>
      </c>
      <c r="BM253" s="26" t="s">
        <v>67</v>
      </c>
    </row>
    <row r="254" spans="1:65" ht="15">
      <c r="A254" s="24" t="s">
        <v>0</v>
      </c>
      <c r="B254" s="18" t="s">
        <v>115</v>
      </c>
      <c r="C254" s="15" t="s">
        <v>116</v>
      </c>
      <c r="D254" s="16" t="s">
        <v>190</v>
      </c>
      <c r="E254" s="17" t="s">
        <v>190</v>
      </c>
      <c r="F254" s="17" t="s">
        <v>190</v>
      </c>
      <c r="G254" s="17" t="s">
        <v>190</v>
      </c>
      <c r="H254" s="17" t="s">
        <v>190</v>
      </c>
      <c r="I254" s="17" t="s">
        <v>190</v>
      </c>
      <c r="J254" s="17" t="s">
        <v>190</v>
      </c>
      <c r="K254" s="17" t="s">
        <v>190</v>
      </c>
      <c r="L254" s="17" t="s">
        <v>190</v>
      </c>
      <c r="M254" s="17" t="s">
        <v>190</v>
      </c>
      <c r="N254" s="17" t="s">
        <v>190</v>
      </c>
      <c r="O254" s="17" t="s">
        <v>190</v>
      </c>
      <c r="P254" s="17" t="s">
        <v>190</v>
      </c>
      <c r="Q254" s="17" t="s">
        <v>190</v>
      </c>
      <c r="R254" s="17" t="s">
        <v>190</v>
      </c>
      <c r="S254" s="17" t="s">
        <v>190</v>
      </c>
      <c r="T254" s="17" t="s">
        <v>190</v>
      </c>
      <c r="U254" s="17" t="s">
        <v>190</v>
      </c>
      <c r="V254" s="17" t="s">
        <v>190</v>
      </c>
      <c r="W254" s="95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191</v>
      </c>
      <c r="C255" s="9" t="s">
        <v>191</v>
      </c>
      <c r="D255" s="93" t="s">
        <v>193</v>
      </c>
      <c r="E255" s="94" t="s">
        <v>195</v>
      </c>
      <c r="F255" s="94" t="s">
        <v>196</v>
      </c>
      <c r="G255" s="94" t="s">
        <v>197</v>
      </c>
      <c r="H255" s="94" t="s">
        <v>198</v>
      </c>
      <c r="I255" s="94" t="s">
        <v>199</v>
      </c>
      <c r="J255" s="94" t="s">
        <v>200</v>
      </c>
      <c r="K255" s="94" t="s">
        <v>201</v>
      </c>
      <c r="L255" s="94" t="s">
        <v>202</v>
      </c>
      <c r="M255" s="94" t="s">
        <v>203</v>
      </c>
      <c r="N255" s="94" t="s">
        <v>204</v>
      </c>
      <c r="O255" s="94" t="s">
        <v>205</v>
      </c>
      <c r="P255" s="94" t="s">
        <v>206</v>
      </c>
      <c r="Q255" s="94" t="s">
        <v>207</v>
      </c>
      <c r="R255" s="94" t="s">
        <v>208</v>
      </c>
      <c r="S255" s="94" t="s">
        <v>230</v>
      </c>
      <c r="T255" s="94" t="s">
        <v>209</v>
      </c>
      <c r="U255" s="94" t="s">
        <v>210</v>
      </c>
      <c r="V255" s="94" t="s">
        <v>235</v>
      </c>
      <c r="W255" s="95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231</v>
      </c>
      <c r="E256" s="11" t="s">
        <v>232</v>
      </c>
      <c r="F256" s="11" t="s">
        <v>232</v>
      </c>
      <c r="G256" s="11" t="s">
        <v>232</v>
      </c>
      <c r="H256" s="11" t="s">
        <v>232</v>
      </c>
      <c r="I256" s="11" t="s">
        <v>232</v>
      </c>
      <c r="J256" s="11" t="s">
        <v>232</v>
      </c>
      <c r="K256" s="11" t="s">
        <v>232</v>
      </c>
      <c r="L256" s="11" t="s">
        <v>232</v>
      </c>
      <c r="M256" s="11" t="s">
        <v>231</v>
      </c>
      <c r="N256" s="11" t="s">
        <v>232</v>
      </c>
      <c r="O256" s="11" t="s">
        <v>232</v>
      </c>
      <c r="P256" s="11" t="s">
        <v>232</v>
      </c>
      <c r="Q256" s="11" t="s">
        <v>232</v>
      </c>
      <c r="R256" s="11" t="s">
        <v>238</v>
      </c>
      <c r="S256" s="11" t="s">
        <v>232</v>
      </c>
      <c r="T256" s="11" t="s">
        <v>232</v>
      </c>
      <c r="U256" s="11" t="s">
        <v>239</v>
      </c>
      <c r="V256" s="11" t="s">
        <v>232</v>
      </c>
      <c r="W256" s="95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95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 t="s">
        <v>225</v>
      </c>
      <c r="E258" s="21">
        <v>3.83</v>
      </c>
      <c r="F258" s="21">
        <v>3.94</v>
      </c>
      <c r="G258" s="21">
        <v>3.82</v>
      </c>
      <c r="H258" s="21">
        <v>3.7199999999999998</v>
      </c>
      <c r="I258" s="21">
        <v>3.62</v>
      </c>
      <c r="J258" s="21" t="s">
        <v>225</v>
      </c>
      <c r="K258" s="21">
        <v>3.8249999999999997</v>
      </c>
      <c r="L258" s="21">
        <v>3.879</v>
      </c>
      <c r="M258" s="21">
        <v>3.7965738038578971</v>
      </c>
      <c r="N258" s="21" t="s">
        <v>225</v>
      </c>
      <c r="O258" s="21">
        <v>3.93</v>
      </c>
      <c r="P258" s="89">
        <v>3.5461</v>
      </c>
      <c r="Q258" s="21">
        <v>3.8</v>
      </c>
      <c r="R258" s="21">
        <v>3.8</v>
      </c>
      <c r="S258" s="21">
        <v>3.7800000000000002</v>
      </c>
      <c r="T258" s="89">
        <v>3.9</v>
      </c>
      <c r="U258" s="21">
        <v>3.75</v>
      </c>
      <c r="V258" s="92">
        <v>3.9800000000000004</v>
      </c>
      <c r="W258" s="95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 t="s">
        <v>225</v>
      </c>
      <c r="E259" s="11">
        <v>3.92</v>
      </c>
      <c r="F259" s="11">
        <v>3.83</v>
      </c>
      <c r="G259" s="11">
        <v>3.85</v>
      </c>
      <c r="H259" s="11">
        <v>3.6900000000000004</v>
      </c>
      <c r="I259" s="11">
        <v>3.7000000000000006</v>
      </c>
      <c r="J259" s="11" t="s">
        <v>225</v>
      </c>
      <c r="K259" s="11">
        <v>3.7869999999999999</v>
      </c>
      <c r="L259" s="11">
        <v>3.8610000000000007</v>
      </c>
      <c r="M259" s="11">
        <v>3.796634132840869</v>
      </c>
      <c r="N259" s="11" t="s">
        <v>225</v>
      </c>
      <c r="O259" s="11">
        <v>3.83</v>
      </c>
      <c r="P259" s="90">
        <v>3.6345000000000001</v>
      </c>
      <c r="Q259" s="91">
        <v>3.5699999999999994</v>
      </c>
      <c r="R259" s="11">
        <v>3.85</v>
      </c>
      <c r="S259" s="11">
        <v>3.7800000000000002</v>
      </c>
      <c r="T259" s="90">
        <v>3.9600000000000004</v>
      </c>
      <c r="U259" s="11">
        <v>3.82</v>
      </c>
      <c r="V259" s="90">
        <v>3.51</v>
      </c>
      <c r="W259" s="95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 t="s">
        <v>225</v>
      </c>
      <c r="E260" s="11">
        <v>3.7900000000000005</v>
      </c>
      <c r="F260" s="11">
        <v>3.9</v>
      </c>
      <c r="G260" s="11">
        <v>3.7900000000000005</v>
      </c>
      <c r="H260" s="11">
        <v>3.7900000000000005</v>
      </c>
      <c r="I260" s="11">
        <v>3.7699999999999996</v>
      </c>
      <c r="J260" s="11" t="s">
        <v>225</v>
      </c>
      <c r="K260" s="11">
        <v>3.7830000000000004</v>
      </c>
      <c r="L260" s="11">
        <v>3.8130000000000006</v>
      </c>
      <c r="M260" s="11">
        <v>3.8192287749211302</v>
      </c>
      <c r="N260" s="11" t="s">
        <v>225</v>
      </c>
      <c r="O260" s="11">
        <v>3.83</v>
      </c>
      <c r="P260" s="90">
        <v>3.5576999999999996</v>
      </c>
      <c r="Q260" s="11">
        <v>3.93</v>
      </c>
      <c r="R260" s="11">
        <v>3.65</v>
      </c>
      <c r="S260" s="11">
        <v>3.75</v>
      </c>
      <c r="T260" s="90">
        <v>3.91</v>
      </c>
      <c r="U260" s="11">
        <v>3.9599999999999995</v>
      </c>
      <c r="V260" s="90">
        <v>3.6699999999999995</v>
      </c>
      <c r="W260" s="95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 t="s">
        <v>225</v>
      </c>
      <c r="E261" s="11">
        <v>3.9800000000000004</v>
      </c>
      <c r="F261" s="11">
        <v>3.94</v>
      </c>
      <c r="G261" s="11">
        <v>3.7900000000000005</v>
      </c>
      <c r="H261" s="11">
        <v>3.81</v>
      </c>
      <c r="I261" s="11">
        <v>3.7900000000000005</v>
      </c>
      <c r="J261" s="11" t="s">
        <v>225</v>
      </c>
      <c r="K261" s="11">
        <v>3.7379999999999995</v>
      </c>
      <c r="L261" s="11">
        <v>3.827</v>
      </c>
      <c r="M261" s="11">
        <v>3.7469583800491333</v>
      </c>
      <c r="N261" s="11" t="s">
        <v>225</v>
      </c>
      <c r="O261" s="11">
        <v>3.94</v>
      </c>
      <c r="P261" s="90">
        <v>3.7259000000000002</v>
      </c>
      <c r="Q261" s="11">
        <v>3.75</v>
      </c>
      <c r="R261" s="11">
        <v>3.7000000000000006</v>
      </c>
      <c r="S261" s="11">
        <v>3.7699999999999996</v>
      </c>
      <c r="T261" s="90">
        <v>4.1399999999999997</v>
      </c>
      <c r="U261" s="11">
        <v>3.74</v>
      </c>
      <c r="V261" s="90">
        <v>3.58</v>
      </c>
      <c r="W261" s="95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3.8063470898653806</v>
      </c>
    </row>
    <row r="262" spans="1:65">
      <c r="A262" s="28"/>
      <c r="B262" s="19">
        <v>1</v>
      </c>
      <c r="C262" s="9">
        <v>5</v>
      </c>
      <c r="D262" s="11" t="s">
        <v>225</v>
      </c>
      <c r="E262" s="11">
        <v>3.8</v>
      </c>
      <c r="F262" s="11">
        <v>3.82</v>
      </c>
      <c r="G262" s="11">
        <v>3.85</v>
      </c>
      <c r="H262" s="11">
        <v>3.83</v>
      </c>
      <c r="I262" s="11">
        <v>3.6699999999999995</v>
      </c>
      <c r="J262" s="11" t="s">
        <v>225</v>
      </c>
      <c r="K262" s="11">
        <v>3.778</v>
      </c>
      <c r="L262" s="11">
        <v>3.746</v>
      </c>
      <c r="M262" s="11">
        <v>3.7970999999999999</v>
      </c>
      <c r="N262" s="11" t="s">
        <v>225</v>
      </c>
      <c r="O262" s="11">
        <v>3.9</v>
      </c>
      <c r="P262" s="90">
        <v>3.6494</v>
      </c>
      <c r="Q262" s="11">
        <v>3.8599999999999994</v>
      </c>
      <c r="R262" s="11">
        <v>3.75</v>
      </c>
      <c r="S262" s="11">
        <v>3.75</v>
      </c>
      <c r="T262" s="90">
        <v>4.25</v>
      </c>
      <c r="U262" s="11">
        <v>3.8900000000000006</v>
      </c>
      <c r="V262" s="90">
        <v>3.6699999999999995</v>
      </c>
      <c r="W262" s="95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47</v>
      </c>
    </row>
    <row r="263" spans="1:65">
      <c r="A263" s="28"/>
      <c r="B263" s="19">
        <v>1</v>
      </c>
      <c r="C263" s="9">
        <v>6</v>
      </c>
      <c r="D263" s="11" t="s">
        <v>225</v>
      </c>
      <c r="E263" s="11">
        <v>3.85</v>
      </c>
      <c r="F263" s="11">
        <v>3.8699999999999997</v>
      </c>
      <c r="G263" s="11">
        <v>3.85</v>
      </c>
      <c r="H263" s="11">
        <v>3.74</v>
      </c>
      <c r="I263" s="11">
        <v>3.74</v>
      </c>
      <c r="J263" s="11" t="s">
        <v>225</v>
      </c>
      <c r="K263" s="11">
        <v>3.794</v>
      </c>
      <c r="L263" s="11">
        <v>3.8450000000000006</v>
      </c>
      <c r="M263" s="11">
        <v>3.7805779178306653</v>
      </c>
      <c r="N263" s="11" t="s">
        <v>225</v>
      </c>
      <c r="O263" s="11">
        <v>3.85</v>
      </c>
      <c r="P263" s="90">
        <v>3.4894000000000003</v>
      </c>
      <c r="Q263" s="11">
        <v>3.6699999999999995</v>
      </c>
      <c r="R263" s="11">
        <v>3.7000000000000006</v>
      </c>
      <c r="S263" s="11">
        <v>3.82</v>
      </c>
      <c r="T263" s="90">
        <v>3.9899999999999998</v>
      </c>
      <c r="U263" s="11">
        <v>3.84</v>
      </c>
      <c r="V263" s="90">
        <v>3.62</v>
      </c>
      <c r="W263" s="95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213</v>
      </c>
      <c r="C264" s="12"/>
      <c r="D264" s="22" t="s">
        <v>548</v>
      </c>
      <c r="E264" s="22">
        <v>3.8616666666666668</v>
      </c>
      <c r="F264" s="22">
        <v>3.8833333333333333</v>
      </c>
      <c r="G264" s="22">
        <v>3.8250000000000006</v>
      </c>
      <c r="H264" s="22">
        <v>3.7633333333333341</v>
      </c>
      <c r="I264" s="22">
        <v>3.7149999999999999</v>
      </c>
      <c r="J264" s="22" t="s">
        <v>548</v>
      </c>
      <c r="K264" s="22">
        <v>3.7841666666666662</v>
      </c>
      <c r="L264" s="22">
        <v>3.8285000000000005</v>
      </c>
      <c r="M264" s="22">
        <v>3.7895121682499493</v>
      </c>
      <c r="N264" s="22" t="s">
        <v>548</v>
      </c>
      <c r="O264" s="22">
        <v>3.8800000000000003</v>
      </c>
      <c r="P264" s="22">
        <v>3.6004999999999998</v>
      </c>
      <c r="Q264" s="22">
        <v>3.7633333333333323</v>
      </c>
      <c r="R264" s="22">
        <v>3.7416666666666667</v>
      </c>
      <c r="S264" s="22">
        <v>3.7749999999999999</v>
      </c>
      <c r="T264" s="22">
        <v>4.0249999999999995</v>
      </c>
      <c r="U264" s="22">
        <v>3.8333333333333335</v>
      </c>
      <c r="V264" s="22">
        <v>3.6716666666666669</v>
      </c>
      <c r="W264" s="95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214</v>
      </c>
      <c r="C265" s="27"/>
      <c r="D265" s="11" t="s">
        <v>548</v>
      </c>
      <c r="E265" s="11">
        <v>3.84</v>
      </c>
      <c r="F265" s="11">
        <v>3.8849999999999998</v>
      </c>
      <c r="G265" s="11">
        <v>3.835</v>
      </c>
      <c r="H265" s="11">
        <v>3.7650000000000006</v>
      </c>
      <c r="I265" s="11">
        <v>3.7200000000000006</v>
      </c>
      <c r="J265" s="11" t="s">
        <v>548</v>
      </c>
      <c r="K265" s="11">
        <v>3.7850000000000001</v>
      </c>
      <c r="L265" s="11">
        <v>3.8360000000000003</v>
      </c>
      <c r="M265" s="11">
        <v>3.7966039683493831</v>
      </c>
      <c r="N265" s="11" t="s">
        <v>548</v>
      </c>
      <c r="O265" s="11">
        <v>3.875</v>
      </c>
      <c r="P265" s="11">
        <v>3.5960999999999999</v>
      </c>
      <c r="Q265" s="11">
        <v>3.7749999999999999</v>
      </c>
      <c r="R265" s="11">
        <v>3.7250000000000005</v>
      </c>
      <c r="S265" s="11">
        <v>3.7749999999999999</v>
      </c>
      <c r="T265" s="11">
        <v>3.9750000000000001</v>
      </c>
      <c r="U265" s="11">
        <v>3.83</v>
      </c>
      <c r="V265" s="11">
        <v>3.6449999999999996</v>
      </c>
      <c r="W265" s="95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215</v>
      </c>
      <c r="C266" s="27"/>
      <c r="D266" s="23" t="s">
        <v>548</v>
      </c>
      <c r="E266" s="23">
        <v>7.4139508136125867E-2</v>
      </c>
      <c r="F266" s="23">
        <v>5.2408650685422796E-2</v>
      </c>
      <c r="G266" s="23">
        <v>2.9495762407505073E-2</v>
      </c>
      <c r="H266" s="23">
        <v>5.5015149428740674E-2</v>
      </c>
      <c r="I266" s="23">
        <v>6.4109281699298498E-2</v>
      </c>
      <c r="J266" s="23" t="s">
        <v>548</v>
      </c>
      <c r="K266" s="23">
        <v>2.8081429213390664E-2</v>
      </c>
      <c r="L266" s="23">
        <v>4.6749331546023301E-2</v>
      </c>
      <c r="M266" s="23">
        <v>2.4215229507914583E-2</v>
      </c>
      <c r="N266" s="23" t="s">
        <v>548</v>
      </c>
      <c r="O266" s="23">
        <v>4.9799598391954907E-2</v>
      </c>
      <c r="P266" s="23">
        <v>8.533086194337898E-2</v>
      </c>
      <c r="Q266" s="23">
        <v>0.13017936344392961</v>
      </c>
      <c r="R266" s="23">
        <v>7.3598007219398603E-2</v>
      </c>
      <c r="S266" s="23">
        <v>2.5884358211089552E-2</v>
      </c>
      <c r="T266" s="23">
        <v>0.14010710188994693</v>
      </c>
      <c r="U266" s="23">
        <v>8.3825214981332719E-2</v>
      </c>
      <c r="V266" s="23">
        <v>0.16265505423031504</v>
      </c>
      <c r="W266" s="155"/>
      <c r="X266" s="156"/>
      <c r="Y266" s="156"/>
      <c r="Z266" s="156"/>
      <c r="AA266" s="156"/>
      <c r="AB266" s="156"/>
      <c r="AC266" s="156"/>
      <c r="AD266" s="156"/>
      <c r="AE266" s="156"/>
      <c r="AF266" s="156"/>
      <c r="AG266" s="156"/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  <c r="AS266" s="156"/>
      <c r="AT266" s="156"/>
      <c r="AU266" s="156"/>
      <c r="AV266" s="156"/>
      <c r="AW266" s="156"/>
      <c r="AX266" s="156"/>
      <c r="AY266" s="156"/>
      <c r="AZ266" s="156"/>
      <c r="BA266" s="156"/>
      <c r="BB266" s="156"/>
      <c r="BC266" s="156"/>
      <c r="BD266" s="156"/>
      <c r="BE266" s="156"/>
      <c r="BF266" s="156"/>
      <c r="BG266" s="156"/>
      <c r="BH266" s="156"/>
      <c r="BI266" s="156"/>
      <c r="BJ266" s="156"/>
      <c r="BK266" s="156"/>
      <c r="BL266" s="156"/>
      <c r="BM266" s="53"/>
    </row>
    <row r="267" spans="1:65">
      <c r="A267" s="28"/>
      <c r="B267" s="3" t="s">
        <v>86</v>
      </c>
      <c r="C267" s="27"/>
      <c r="D267" s="13" t="s">
        <v>548</v>
      </c>
      <c r="E267" s="13">
        <v>1.9198836806938076E-2</v>
      </c>
      <c r="F267" s="13">
        <v>1.349578987607454E-2</v>
      </c>
      <c r="G267" s="13">
        <v>7.711310433334658E-3</v>
      </c>
      <c r="H267" s="13">
        <v>1.4618728811888573E-2</v>
      </c>
      <c r="I267" s="13">
        <v>1.7256872597388562E-2</v>
      </c>
      <c r="J267" s="13" t="s">
        <v>548</v>
      </c>
      <c r="K267" s="13">
        <v>7.4207696666084124E-3</v>
      </c>
      <c r="L267" s="13">
        <v>1.2210874114150005E-2</v>
      </c>
      <c r="M267" s="13">
        <v>6.3900651146602651E-3</v>
      </c>
      <c r="N267" s="13" t="s">
        <v>548</v>
      </c>
      <c r="O267" s="13">
        <v>1.2834948039163635E-2</v>
      </c>
      <c r="P267" s="13">
        <v>2.3699725577941672E-2</v>
      </c>
      <c r="Q267" s="13">
        <v>3.4591504900955618E-2</v>
      </c>
      <c r="R267" s="13">
        <v>1.9669846027456198E-2</v>
      </c>
      <c r="S267" s="13">
        <v>6.8567836320767026E-3</v>
      </c>
      <c r="T267" s="13">
        <v>3.4809217860856383E-2</v>
      </c>
      <c r="U267" s="13">
        <v>2.1867447386434622E-2</v>
      </c>
      <c r="V267" s="13">
        <v>4.4300060162591477E-2</v>
      </c>
      <c r="W267" s="95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 t="s">
        <v>548</v>
      </c>
      <c r="E268" s="13">
        <v>1.4533508241688642E-2</v>
      </c>
      <c r="F268" s="13">
        <v>2.0225754943087759E-2</v>
      </c>
      <c r="G268" s="13">
        <v>4.9004753623977937E-3</v>
      </c>
      <c r="H268" s="13">
        <v>-1.1300534480045976E-2</v>
      </c>
      <c r="I268" s="13">
        <v>-2.3998623275475195E-2</v>
      </c>
      <c r="J268" s="13" t="s">
        <v>548</v>
      </c>
      <c r="K268" s="13">
        <v>-5.8272203440855597E-3</v>
      </c>
      <c r="L268" s="13">
        <v>5.8199921372392716E-3</v>
      </c>
      <c r="M268" s="13">
        <v>-4.4228550938655298E-3</v>
      </c>
      <c r="N268" s="13" t="s">
        <v>548</v>
      </c>
      <c r="O268" s="13">
        <v>1.9350024681334288E-2</v>
      </c>
      <c r="P268" s="13">
        <v>-5.4079957766715703E-2</v>
      </c>
      <c r="Q268" s="13">
        <v>-1.1300534480046531E-2</v>
      </c>
      <c r="R268" s="13">
        <v>-1.6992781181445427E-2</v>
      </c>
      <c r="S268" s="13">
        <v>-8.2354785639081607E-3</v>
      </c>
      <c r="T268" s="13">
        <v>5.7444291067620945E-2</v>
      </c>
      <c r="U268" s="13">
        <v>7.0898010167819159E-3</v>
      </c>
      <c r="V268" s="13">
        <v>-3.5383116678273541E-2</v>
      </c>
      <c r="W268" s="95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 t="s">
        <v>218</v>
      </c>
      <c r="E269" s="43">
        <v>1.1000000000000001</v>
      </c>
      <c r="F269" s="43">
        <v>1.42</v>
      </c>
      <c r="G269" s="43">
        <v>0.56000000000000005</v>
      </c>
      <c r="H269" s="43">
        <v>0.35</v>
      </c>
      <c r="I269" s="43">
        <v>1.06</v>
      </c>
      <c r="J269" s="43" t="s">
        <v>218</v>
      </c>
      <c r="K269" s="43">
        <v>0.04</v>
      </c>
      <c r="L269" s="43">
        <v>0.61</v>
      </c>
      <c r="M269" s="43">
        <v>0.04</v>
      </c>
      <c r="N269" s="43" t="s">
        <v>218</v>
      </c>
      <c r="O269" s="43">
        <v>1.37</v>
      </c>
      <c r="P269" s="43">
        <v>2.74</v>
      </c>
      <c r="Q269" s="43">
        <v>0.35</v>
      </c>
      <c r="R269" s="43">
        <v>0.66</v>
      </c>
      <c r="S269" s="43">
        <v>0.17</v>
      </c>
      <c r="T269" s="43">
        <v>3.5</v>
      </c>
      <c r="U269" s="43">
        <v>0.68</v>
      </c>
      <c r="V269" s="43">
        <v>1.69</v>
      </c>
      <c r="W269" s="95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BM270" s="52"/>
    </row>
    <row r="271" spans="1:65" ht="15">
      <c r="B271" s="8" t="s">
        <v>426</v>
      </c>
      <c r="BM271" s="26" t="s">
        <v>67</v>
      </c>
    </row>
    <row r="272" spans="1:65" ht="15">
      <c r="A272" s="24" t="s">
        <v>52</v>
      </c>
      <c r="B272" s="18" t="s">
        <v>115</v>
      </c>
      <c r="C272" s="15" t="s">
        <v>116</v>
      </c>
      <c r="D272" s="16" t="s">
        <v>190</v>
      </c>
      <c r="E272" s="17" t="s">
        <v>190</v>
      </c>
      <c r="F272" s="17" t="s">
        <v>190</v>
      </c>
      <c r="G272" s="17" t="s">
        <v>190</v>
      </c>
      <c r="H272" s="17" t="s">
        <v>190</v>
      </c>
      <c r="I272" s="17" t="s">
        <v>190</v>
      </c>
      <c r="J272" s="17" t="s">
        <v>190</v>
      </c>
      <c r="K272" s="17" t="s">
        <v>190</v>
      </c>
      <c r="L272" s="17" t="s">
        <v>190</v>
      </c>
      <c r="M272" s="17" t="s">
        <v>190</v>
      </c>
      <c r="N272" s="17" t="s">
        <v>190</v>
      </c>
      <c r="O272" s="17" t="s">
        <v>190</v>
      </c>
      <c r="P272" s="17" t="s">
        <v>190</v>
      </c>
      <c r="Q272" s="17" t="s">
        <v>190</v>
      </c>
      <c r="R272" s="17" t="s">
        <v>190</v>
      </c>
      <c r="S272" s="17" t="s">
        <v>190</v>
      </c>
      <c r="T272" s="17" t="s">
        <v>190</v>
      </c>
      <c r="U272" s="17" t="s">
        <v>190</v>
      </c>
      <c r="V272" s="17" t="s">
        <v>190</v>
      </c>
      <c r="W272" s="95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191</v>
      </c>
      <c r="C273" s="9" t="s">
        <v>191</v>
      </c>
      <c r="D273" s="93" t="s">
        <v>193</v>
      </c>
      <c r="E273" s="94" t="s">
        <v>195</v>
      </c>
      <c r="F273" s="94" t="s">
        <v>196</v>
      </c>
      <c r="G273" s="94" t="s">
        <v>197</v>
      </c>
      <c r="H273" s="94" t="s">
        <v>198</v>
      </c>
      <c r="I273" s="94" t="s">
        <v>199</v>
      </c>
      <c r="J273" s="94" t="s">
        <v>200</v>
      </c>
      <c r="K273" s="94" t="s">
        <v>201</v>
      </c>
      <c r="L273" s="94" t="s">
        <v>202</v>
      </c>
      <c r="M273" s="94" t="s">
        <v>203</v>
      </c>
      <c r="N273" s="94" t="s">
        <v>204</v>
      </c>
      <c r="O273" s="94" t="s">
        <v>205</v>
      </c>
      <c r="P273" s="94" t="s">
        <v>206</v>
      </c>
      <c r="Q273" s="94" t="s">
        <v>207</v>
      </c>
      <c r="R273" s="94" t="s">
        <v>208</v>
      </c>
      <c r="S273" s="94" t="s">
        <v>230</v>
      </c>
      <c r="T273" s="94" t="s">
        <v>209</v>
      </c>
      <c r="U273" s="94" t="s">
        <v>210</v>
      </c>
      <c r="V273" s="94" t="s">
        <v>235</v>
      </c>
      <c r="W273" s="95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231</v>
      </c>
      <c r="E274" s="11" t="s">
        <v>232</v>
      </c>
      <c r="F274" s="11" t="s">
        <v>232</v>
      </c>
      <c r="G274" s="11" t="s">
        <v>232</v>
      </c>
      <c r="H274" s="11" t="s">
        <v>232</v>
      </c>
      <c r="I274" s="11" t="s">
        <v>232</v>
      </c>
      <c r="J274" s="11" t="s">
        <v>232</v>
      </c>
      <c r="K274" s="11" t="s">
        <v>232</v>
      </c>
      <c r="L274" s="11" t="s">
        <v>233</v>
      </c>
      <c r="M274" s="11" t="s">
        <v>231</v>
      </c>
      <c r="N274" s="11" t="s">
        <v>232</v>
      </c>
      <c r="O274" s="11" t="s">
        <v>231</v>
      </c>
      <c r="P274" s="11" t="s">
        <v>232</v>
      </c>
      <c r="Q274" s="11" t="s">
        <v>233</v>
      </c>
      <c r="R274" s="11" t="s">
        <v>232</v>
      </c>
      <c r="S274" s="11" t="s">
        <v>232</v>
      </c>
      <c r="T274" s="11" t="s">
        <v>231</v>
      </c>
      <c r="U274" s="11" t="s">
        <v>233</v>
      </c>
      <c r="V274" s="11" t="s">
        <v>232</v>
      </c>
      <c r="W274" s="95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95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10.199999999999999</v>
      </c>
      <c r="E276" s="89">
        <v>8.59</v>
      </c>
      <c r="F276" s="21">
        <v>11.1</v>
      </c>
      <c r="G276" s="21">
        <v>11.25</v>
      </c>
      <c r="H276" s="21">
        <v>10.85</v>
      </c>
      <c r="I276" s="21">
        <v>10.7</v>
      </c>
      <c r="J276" s="21">
        <v>12.02</v>
      </c>
      <c r="K276" s="21">
        <v>11.34</v>
      </c>
      <c r="L276" s="21">
        <v>11.96</v>
      </c>
      <c r="M276" s="21">
        <v>10.84</v>
      </c>
      <c r="N276" s="21">
        <v>10.75</v>
      </c>
      <c r="O276" s="89">
        <v>8.8810000000000002</v>
      </c>
      <c r="P276" s="21">
        <v>9.9499999999999993</v>
      </c>
      <c r="Q276" s="21">
        <v>10.4</v>
      </c>
      <c r="R276" s="21">
        <v>11.41</v>
      </c>
      <c r="S276" s="21">
        <v>10.9</v>
      </c>
      <c r="T276" s="21">
        <v>10.6</v>
      </c>
      <c r="U276" s="21">
        <v>10.45</v>
      </c>
      <c r="V276" s="21">
        <v>12</v>
      </c>
      <c r="W276" s="95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10.1</v>
      </c>
      <c r="E277" s="90">
        <v>9.1</v>
      </c>
      <c r="F277" s="11">
        <v>11.1</v>
      </c>
      <c r="G277" s="11">
        <v>11.3</v>
      </c>
      <c r="H277" s="11">
        <v>10.9</v>
      </c>
      <c r="I277" s="11">
        <v>11.1</v>
      </c>
      <c r="J277" s="11">
        <v>12.35</v>
      </c>
      <c r="K277" s="11">
        <v>11.74</v>
      </c>
      <c r="L277" s="11">
        <v>11.81</v>
      </c>
      <c r="M277" s="11">
        <v>10.88</v>
      </c>
      <c r="N277" s="11">
        <v>10.38</v>
      </c>
      <c r="O277" s="90">
        <v>8.8859999999999992</v>
      </c>
      <c r="P277" s="91">
        <v>20.5</v>
      </c>
      <c r="Q277" s="11">
        <v>9.86</v>
      </c>
      <c r="R277" s="11">
        <v>11.37</v>
      </c>
      <c r="S277" s="11">
        <v>10.8</v>
      </c>
      <c r="T277" s="11">
        <v>10.7</v>
      </c>
      <c r="U277" s="11">
        <v>10.4</v>
      </c>
      <c r="V277" s="11">
        <v>12</v>
      </c>
      <c r="W277" s="95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10.199999999999999</v>
      </c>
      <c r="E278" s="90">
        <v>8.43</v>
      </c>
      <c r="F278" s="11">
        <v>11.2</v>
      </c>
      <c r="G278" s="11">
        <v>11.25</v>
      </c>
      <c r="H278" s="11">
        <v>10.95</v>
      </c>
      <c r="I278" s="11">
        <v>11.2</v>
      </c>
      <c r="J278" s="11">
        <v>11.75</v>
      </c>
      <c r="K278" s="11">
        <v>11.21</v>
      </c>
      <c r="L278" s="11">
        <v>11.82</v>
      </c>
      <c r="M278" s="11">
        <v>10.81</v>
      </c>
      <c r="N278" s="11">
        <v>10.67</v>
      </c>
      <c r="O278" s="90">
        <v>8.8539999999999992</v>
      </c>
      <c r="P278" s="11">
        <v>9.5</v>
      </c>
      <c r="Q278" s="11">
        <v>9.85</v>
      </c>
      <c r="R278" s="11">
        <v>11.42</v>
      </c>
      <c r="S278" s="11">
        <v>10.8</v>
      </c>
      <c r="T278" s="11">
        <v>10.7</v>
      </c>
      <c r="U278" s="11">
        <v>10.65</v>
      </c>
      <c r="V278" s="11">
        <v>12.8</v>
      </c>
      <c r="W278" s="95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10.199999999999999</v>
      </c>
      <c r="E279" s="90">
        <v>8.94</v>
      </c>
      <c r="F279" s="11">
        <v>11</v>
      </c>
      <c r="G279" s="11">
        <v>11.05</v>
      </c>
      <c r="H279" s="11">
        <v>10.95</v>
      </c>
      <c r="I279" s="11">
        <v>11</v>
      </c>
      <c r="J279" s="11">
        <v>11.85</v>
      </c>
      <c r="K279" s="11">
        <v>11.72</v>
      </c>
      <c r="L279" s="11">
        <v>11.46</v>
      </c>
      <c r="M279" s="11">
        <v>10.74</v>
      </c>
      <c r="N279" s="11">
        <v>10.39</v>
      </c>
      <c r="O279" s="90">
        <v>8.9109999999999996</v>
      </c>
      <c r="P279" s="91">
        <v>8.6300000000000008</v>
      </c>
      <c r="Q279" s="11">
        <v>10.1</v>
      </c>
      <c r="R279" s="11">
        <v>11.49</v>
      </c>
      <c r="S279" s="11">
        <v>10.4</v>
      </c>
      <c r="T279" s="11">
        <v>10.3</v>
      </c>
      <c r="U279" s="11">
        <v>10.45</v>
      </c>
      <c r="V279" s="11">
        <v>11.5</v>
      </c>
      <c r="W279" s="95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10.959117647058823</v>
      </c>
    </row>
    <row r="280" spans="1:65">
      <c r="A280" s="28"/>
      <c r="B280" s="19">
        <v>1</v>
      </c>
      <c r="C280" s="9">
        <v>5</v>
      </c>
      <c r="D280" s="11">
        <v>10.4</v>
      </c>
      <c r="E280" s="90">
        <v>8.5399999999999991</v>
      </c>
      <c r="F280" s="11">
        <v>11.2</v>
      </c>
      <c r="G280" s="11">
        <v>11.3</v>
      </c>
      <c r="H280" s="11">
        <v>11.05</v>
      </c>
      <c r="I280" s="11">
        <v>10.8</v>
      </c>
      <c r="J280" s="11">
        <v>11.5</v>
      </c>
      <c r="K280" s="11">
        <v>11.47</v>
      </c>
      <c r="L280" s="11">
        <v>12.15</v>
      </c>
      <c r="M280" s="11">
        <v>10.78</v>
      </c>
      <c r="N280" s="11">
        <v>10.58</v>
      </c>
      <c r="O280" s="90">
        <v>8.9710000000000001</v>
      </c>
      <c r="P280" s="11">
        <v>10.119999999999999</v>
      </c>
      <c r="Q280" s="11">
        <v>9.9700000000000006</v>
      </c>
      <c r="R280" s="11">
        <v>11.19</v>
      </c>
      <c r="S280" s="11">
        <v>11</v>
      </c>
      <c r="T280" s="11">
        <v>10.6</v>
      </c>
      <c r="U280" s="11">
        <v>10.55</v>
      </c>
      <c r="V280" s="11">
        <v>12.7</v>
      </c>
      <c r="W280" s="9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48</v>
      </c>
    </row>
    <row r="281" spans="1:65">
      <c r="A281" s="28"/>
      <c r="B281" s="19">
        <v>1</v>
      </c>
      <c r="C281" s="9">
        <v>6</v>
      </c>
      <c r="D281" s="11">
        <v>10.3</v>
      </c>
      <c r="E281" s="90">
        <v>8.49</v>
      </c>
      <c r="F281" s="11">
        <v>11</v>
      </c>
      <c r="G281" s="11">
        <v>11.25</v>
      </c>
      <c r="H281" s="11">
        <v>11</v>
      </c>
      <c r="I281" s="11">
        <v>10.9</v>
      </c>
      <c r="J281" s="11">
        <v>11.91</v>
      </c>
      <c r="K281" s="11">
        <v>11.18</v>
      </c>
      <c r="L281" s="11">
        <v>11.69</v>
      </c>
      <c r="M281" s="11">
        <v>10.83</v>
      </c>
      <c r="N281" s="11">
        <v>10.57</v>
      </c>
      <c r="O281" s="90">
        <v>8.9849999999999994</v>
      </c>
      <c r="P281" s="11">
        <v>10.17</v>
      </c>
      <c r="Q281" s="11">
        <v>10.3</v>
      </c>
      <c r="R281" s="11">
        <v>11.21</v>
      </c>
      <c r="S281" s="11">
        <v>10.6</v>
      </c>
      <c r="T281" s="11">
        <v>10.3</v>
      </c>
      <c r="U281" s="11">
        <v>10.5</v>
      </c>
      <c r="V281" s="11">
        <v>12</v>
      </c>
      <c r="W281" s="95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213</v>
      </c>
      <c r="C282" s="12"/>
      <c r="D282" s="22">
        <v>10.233333333333333</v>
      </c>
      <c r="E282" s="22">
        <v>8.6816666666666666</v>
      </c>
      <c r="F282" s="22">
        <v>11.1</v>
      </c>
      <c r="G282" s="22">
        <v>11.233333333333333</v>
      </c>
      <c r="H282" s="22">
        <v>10.950000000000001</v>
      </c>
      <c r="I282" s="22">
        <v>10.950000000000001</v>
      </c>
      <c r="J282" s="22">
        <v>11.896666666666667</v>
      </c>
      <c r="K282" s="22">
        <v>11.443333333333333</v>
      </c>
      <c r="L282" s="22">
        <v>11.815</v>
      </c>
      <c r="M282" s="22">
        <v>10.813333333333334</v>
      </c>
      <c r="N282" s="22">
        <v>10.556666666666667</v>
      </c>
      <c r="O282" s="22">
        <v>8.9146666666666672</v>
      </c>
      <c r="P282" s="22">
        <v>11.478333333333333</v>
      </c>
      <c r="Q282" s="22">
        <v>10.08</v>
      </c>
      <c r="R282" s="22">
        <v>11.348333333333334</v>
      </c>
      <c r="S282" s="22">
        <v>10.75</v>
      </c>
      <c r="T282" s="22">
        <v>10.533333333333333</v>
      </c>
      <c r="U282" s="22">
        <v>10.5</v>
      </c>
      <c r="V282" s="22">
        <v>12.166666666666666</v>
      </c>
      <c r="W282" s="95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214</v>
      </c>
      <c r="C283" s="27"/>
      <c r="D283" s="11">
        <v>10.199999999999999</v>
      </c>
      <c r="E283" s="11">
        <v>8.5649999999999995</v>
      </c>
      <c r="F283" s="11">
        <v>11.1</v>
      </c>
      <c r="G283" s="11">
        <v>11.25</v>
      </c>
      <c r="H283" s="11">
        <v>10.95</v>
      </c>
      <c r="I283" s="11">
        <v>10.95</v>
      </c>
      <c r="J283" s="11">
        <v>11.879999999999999</v>
      </c>
      <c r="K283" s="11">
        <v>11.405000000000001</v>
      </c>
      <c r="L283" s="11">
        <v>11.815000000000001</v>
      </c>
      <c r="M283" s="11">
        <v>10.82</v>
      </c>
      <c r="N283" s="11">
        <v>10.574999999999999</v>
      </c>
      <c r="O283" s="11">
        <v>8.8984999999999985</v>
      </c>
      <c r="P283" s="11">
        <v>10.035</v>
      </c>
      <c r="Q283" s="11">
        <v>10.035</v>
      </c>
      <c r="R283" s="11">
        <v>11.39</v>
      </c>
      <c r="S283" s="11">
        <v>10.8</v>
      </c>
      <c r="T283" s="11">
        <v>10.6</v>
      </c>
      <c r="U283" s="11">
        <v>10.475</v>
      </c>
      <c r="V283" s="11">
        <v>12</v>
      </c>
      <c r="W283" s="95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215</v>
      </c>
      <c r="C284" s="27"/>
      <c r="D284" s="23">
        <v>0.10327955589886489</v>
      </c>
      <c r="E284" s="23">
        <v>0.27213354564747549</v>
      </c>
      <c r="F284" s="23">
        <v>8.9442719099991269E-2</v>
      </c>
      <c r="G284" s="23">
        <v>9.3094933625126192E-2</v>
      </c>
      <c r="H284" s="23">
        <v>7.0710678118655002E-2</v>
      </c>
      <c r="I284" s="23">
        <v>0.18708286933869686</v>
      </c>
      <c r="J284" s="23">
        <v>0.28352542507977407</v>
      </c>
      <c r="K284" s="23">
        <v>0.24484008386427808</v>
      </c>
      <c r="L284" s="23">
        <v>0.23449946695035365</v>
      </c>
      <c r="M284" s="23">
        <v>4.8853522561496922E-2</v>
      </c>
      <c r="N284" s="23">
        <v>0.14827901627225132</v>
      </c>
      <c r="O284" s="23">
        <v>5.2477296678341563E-2</v>
      </c>
      <c r="P284" s="23">
        <v>4.4566777611430046</v>
      </c>
      <c r="Q284" s="23">
        <v>0.23004347415217011</v>
      </c>
      <c r="R284" s="23">
        <v>0.12139467313958491</v>
      </c>
      <c r="S284" s="23">
        <v>0.21679483388678805</v>
      </c>
      <c r="T284" s="23">
        <v>0.18618986725025188</v>
      </c>
      <c r="U284" s="23">
        <v>8.9442719099991866E-2</v>
      </c>
      <c r="V284" s="23">
        <v>0.49261208538429779</v>
      </c>
      <c r="W284" s="155"/>
      <c r="X284" s="156"/>
      <c r="Y284" s="156"/>
      <c r="Z284" s="156"/>
      <c r="AA284" s="156"/>
      <c r="AB284" s="156"/>
      <c r="AC284" s="156"/>
      <c r="AD284" s="156"/>
      <c r="AE284" s="156"/>
      <c r="AF284" s="156"/>
      <c r="AG284" s="156"/>
      <c r="AH284" s="156"/>
      <c r="AI284" s="156"/>
      <c r="AJ284" s="156"/>
      <c r="AK284" s="156"/>
      <c r="AL284" s="156"/>
      <c r="AM284" s="156"/>
      <c r="AN284" s="156"/>
      <c r="AO284" s="156"/>
      <c r="AP284" s="156"/>
      <c r="AQ284" s="156"/>
      <c r="AR284" s="156"/>
      <c r="AS284" s="156"/>
      <c r="AT284" s="156"/>
      <c r="AU284" s="156"/>
      <c r="AV284" s="156"/>
      <c r="AW284" s="156"/>
      <c r="AX284" s="156"/>
      <c r="AY284" s="156"/>
      <c r="AZ284" s="156"/>
      <c r="BA284" s="156"/>
      <c r="BB284" s="156"/>
      <c r="BC284" s="156"/>
      <c r="BD284" s="156"/>
      <c r="BE284" s="156"/>
      <c r="BF284" s="156"/>
      <c r="BG284" s="156"/>
      <c r="BH284" s="156"/>
      <c r="BI284" s="156"/>
      <c r="BJ284" s="156"/>
      <c r="BK284" s="156"/>
      <c r="BL284" s="156"/>
      <c r="BM284" s="53"/>
    </row>
    <row r="285" spans="1:65">
      <c r="A285" s="28"/>
      <c r="B285" s="3" t="s">
        <v>86</v>
      </c>
      <c r="C285" s="27"/>
      <c r="D285" s="13">
        <v>1.0092464745817417E-2</v>
      </c>
      <c r="E285" s="13">
        <v>3.1345772199747608E-2</v>
      </c>
      <c r="F285" s="13">
        <v>8.0579026216208351E-3</v>
      </c>
      <c r="G285" s="13">
        <v>8.2873828152931327E-3</v>
      </c>
      <c r="H285" s="13">
        <v>6.4575961752196343E-3</v>
      </c>
      <c r="I285" s="13">
        <v>1.7085193546912954E-2</v>
      </c>
      <c r="J285" s="13">
        <v>2.3832341699056382E-2</v>
      </c>
      <c r="K285" s="13">
        <v>2.1395871004743206E-2</v>
      </c>
      <c r="L285" s="13">
        <v>1.9847606174384566E-2</v>
      </c>
      <c r="M285" s="13">
        <v>4.5178966610508863E-3</v>
      </c>
      <c r="N285" s="13">
        <v>1.4046007225031701E-2</v>
      </c>
      <c r="O285" s="13">
        <v>5.8866246647855478E-3</v>
      </c>
      <c r="P285" s="13">
        <v>0.38826871739303076</v>
      </c>
      <c r="Q285" s="13">
        <v>2.2821773229381954E-2</v>
      </c>
      <c r="R285" s="13">
        <v>1.0697136713724621E-2</v>
      </c>
      <c r="S285" s="13">
        <v>2.0166961291794239E-2</v>
      </c>
      <c r="T285" s="13">
        <v>1.7676253219960622E-2</v>
      </c>
      <c r="U285" s="13">
        <v>8.5183541999992261E-3</v>
      </c>
      <c r="V285" s="13">
        <v>4.0488664552134068E-2</v>
      </c>
      <c r="W285" s="95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>
        <v>-6.6226528184071043E-2</v>
      </c>
      <c r="E286" s="13">
        <v>-0.20781335265648626</v>
      </c>
      <c r="F286" s="13">
        <v>1.2855264217278117E-2</v>
      </c>
      <c r="G286" s="13">
        <v>2.5021693817485646E-2</v>
      </c>
      <c r="H286" s="13">
        <v>-8.3196908295524175E-4</v>
      </c>
      <c r="I286" s="13">
        <v>-8.3196908295524175E-4</v>
      </c>
      <c r="J286" s="13">
        <v>8.5549681078518125E-2</v>
      </c>
      <c r="K286" s="13">
        <v>4.418382043781266E-2</v>
      </c>
      <c r="L286" s="13">
        <v>7.8097742948391113E-2</v>
      </c>
      <c r="M286" s="13">
        <v>-1.3302559423168048E-2</v>
      </c>
      <c r="N286" s="13">
        <v>-3.6722936403567608E-2</v>
      </c>
      <c r="O286" s="13">
        <v>-0.18655251693012354</v>
      </c>
      <c r="P286" s="13">
        <v>4.7377508207867125E-2</v>
      </c>
      <c r="Q286" s="13">
        <v>-8.0217922224309568E-2</v>
      </c>
      <c r="R286" s="13">
        <v>3.5515239347664762E-2</v>
      </c>
      <c r="S286" s="13">
        <v>-1.9081613483266646E-2</v>
      </c>
      <c r="T286" s="13">
        <v>-3.8852061583603992E-2</v>
      </c>
      <c r="U286" s="13">
        <v>-4.1893668983655874E-2</v>
      </c>
      <c r="V286" s="13">
        <v>0.11018670101893835</v>
      </c>
      <c r="W286" s="95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>
        <v>1.07</v>
      </c>
      <c r="E287" s="43">
        <v>3.4</v>
      </c>
      <c r="F287" s="43">
        <v>0.22</v>
      </c>
      <c r="G287" s="43">
        <v>0.42</v>
      </c>
      <c r="H287" s="43">
        <v>0</v>
      </c>
      <c r="I287" s="43">
        <v>0</v>
      </c>
      <c r="J287" s="43">
        <v>1.42</v>
      </c>
      <c r="K287" s="43">
        <v>0.74</v>
      </c>
      <c r="L287" s="43">
        <v>1.3</v>
      </c>
      <c r="M287" s="43">
        <v>0.2</v>
      </c>
      <c r="N287" s="43">
        <v>0.59</v>
      </c>
      <c r="O287" s="43">
        <v>3.05</v>
      </c>
      <c r="P287" s="43">
        <v>0.79</v>
      </c>
      <c r="Q287" s="43">
        <v>1.3</v>
      </c>
      <c r="R287" s="43">
        <v>0.6</v>
      </c>
      <c r="S287" s="43">
        <v>0.3</v>
      </c>
      <c r="T287" s="43">
        <v>0.62</v>
      </c>
      <c r="U287" s="43">
        <v>0.67</v>
      </c>
      <c r="V287" s="43">
        <v>1.82</v>
      </c>
      <c r="W287" s="95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BM288" s="52"/>
    </row>
    <row r="289" spans="1:65" ht="15">
      <c r="B289" s="8" t="s">
        <v>427</v>
      </c>
      <c r="BM289" s="26" t="s">
        <v>229</v>
      </c>
    </row>
    <row r="290" spans="1:65" ht="15">
      <c r="A290" s="24" t="s">
        <v>42</v>
      </c>
      <c r="B290" s="18" t="s">
        <v>115</v>
      </c>
      <c r="C290" s="15" t="s">
        <v>116</v>
      </c>
      <c r="D290" s="16" t="s">
        <v>190</v>
      </c>
      <c r="E290" s="17" t="s">
        <v>190</v>
      </c>
      <c r="F290" s="17" t="s">
        <v>190</v>
      </c>
      <c r="G290" s="17" t="s">
        <v>190</v>
      </c>
      <c r="H290" s="95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191</v>
      </c>
      <c r="C291" s="9" t="s">
        <v>191</v>
      </c>
      <c r="D291" s="93" t="s">
        <v>201</v>
      </c>
      <c r="E291" s="94" t="s">
        <v>202</v>
      </c>
      <c r="F291" s="94" t="s">
        <v>205</v>
      </c>
      <c r="G291" s="94" t="s">
        <v>210</v>
      </c>
      <c r="H291" s="95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232</v>
      </c>
      <c r="E292" s="11" t="s">
        <v>233</v>
      </c>
      <c r="F292" s="11" t="s">
        <v>231</v>
      </c>
      <c r="G292" s="11" t="s">
        <v>233</v>
      </c>
      <c r="H292" s="95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95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21</v>
      </c>
      <c r="E294" s="21">
        <v>9</v>
      </c>
      <c r="F294" s="21">
        <v>8.1199999999999992</v>
      </c>
      <c r="G294" s="21">
        <v>8.5399999999999991</v>
      </c>
      <c r="H294" s="95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1">
        <v>29</v>
      </c>
      <c r="E295" s="11">
        <v>9</v>
      </c>
      <c r="F295" s="11">
        <v>8.23</v>
      </c>
      <c r="G295" s="11">
        <v>8.09</v>
      </c>
      <c r="H295" s="95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9</v>
      </c>
    </row>
    <row r="296" spans="1:65">
      <c r="A296" s="28"/>
      <c r="B296" s="19">
        <v>1</v>
      </c>
      <c r="C296" s="9">
        <v>3</v>
      </c>
      <c r="D296" s="11">
        <v>14</v>
      </c>
      <c r="E296" s="11">
        <v>9</v>
      </c>
      <c r="F296" s="11">
        <v>8.19</v>
      </c>
      <c r="G296" s="11">
        <v>8.01</v>
      </c>
      <c r="H296" s="95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 t="s">
        <v>108</v>
      </c>
      <c r="E297" s="11">
        <v>9</v>
      </c>
      <c r="F297" s="11">
        <v>7.7000000000000011</v>
      </c>
      <c r="G297" s="11">
        <v>7.91</v>
      </c>
      <c r="H297" s="95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8.4245833333333309</v>
      </c>
    </row>
    <row r="298" spans="1:65">
      <c r="A298" s="28"/>
      <c r="B298" s="19">
        <v>1</v>
      </c>
      <c r="C298" s="9">
        <v>5</v>
      </c>
      <c r="D298" s="11" t="s">
        <v>108</v>
      </c>
      <c r="E298" s="11">
        <v>9</v>
      </c>
      <c r="F298" s="11">
        <v>7.94</v>
      </c>
      <c r="G298" s="11">
        <v>8.1</v>
      </c>
      <c r="H298" s="95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23</v>
      </c>
    </row>
    <row r="299" spans="1:65">
      <c r="A299" s="28"/>
      <c r="B299" s="19">
        <v>1</v>
      </c>
      <c r="C299" s="9">
        <v>6</v>
      </c>
      <c r="D299" s="11" t="s">
        <v>108</v>
      </c>
      <c r="E299" s="11">
        <v>9</v>
      </c>
      <c r="F299" s="11">
        <v>8.02</v>
      </c>
      <c r="G299" s="11">
        <v>8.34</v>
      </c>
      <c r="H299" s="95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21.333333333333332</v>
      </c>
      <c r="E300" s="22">
        <v>9</v>
      </c>
      <c r="F300" s="22">
        <v>8.0333333333333332</v>
      </c>
      <c r="G300" s="22">
        <v>8.1649999999999991</v>
      </c>
      <c r="H300" s="95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21</v>
      </c>
      <c r="E301" s="11">
        <v>9</v>
      </c>
      <c r="F301" s="11">
        <v>8.07</v>
      </c>
      <c r="G301" s="11">
        <v>8.0949999999999989</v>
      </c>
      <c r="H301" s="95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>
        <v>7.5055534994651376</v>
      </c>
      <c r="E302" s="23">
        <v>0</v>
      </c>
      <c r="F302" s="23">
        <v>0.19531171666509534</v>
      </c>
      <c r="G302" s="23">
        <v>0.23244354153213179</v>
      </c>
      <c r="H302" s="95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86</v>
      </c>
      <c r="C303" s="27"/>
      <c r="D303" s="13">
        <v>0.35182282028742834</v>
      </c>
      <c r="E303" s="13">
        <v>0</v>
      </c>
      <c r="F303" s="13">
        <v>2.4312661825530539E-2</v>
      </c>
      <c r="G303" s="13">
        <v>2.8468284327266603E-2</v>
      </c>
      <c r="H303" s="95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1.5322716256986011</v>
      </c>
      <c r="E304" s="13">
        <v>6.8302092091597322E-2</v>
      </c>
      <c r="F304" s="13">
        <v>-4.6441465947870575E-2</v>
      </c>
      <c r="G304" s="13">
        <v>-3.0812602008012058E-2</v>
      </c>
      <c r="H304" s="95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>
        <v>4.6500000000000004</v>
      </c>
      <c r="E305" s="43">
        <v>0.57999999999999996</v>
      </c>
      <c r="F305" s="43">
        <v>0.77</v>
      </c>
      <c r="G305" s="43">
        <v>0.57999999999999996</v>
      </c>
      <c r="H305" s="95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5">
      <c r="B307" s="8" t="s">
        <v>428</v>
      </c>
      <c r="BM307" s="26" t="s">
        <v>229</v>
      </c>
    </row>
    <row r="308" spans="1:65" ht="15">
      <c r="A308" s="24" t="s">
        <v>82</v>
      </c>
      <c r="B308" s="18" t="s">
        <v>115</v>
      </c>
      <c r="C308" s="15" t="s">
        <v>116</v>
      </c>
      <c r="D308" s="16" t="s">
        <v>190</v>
      </c>
      <c r="E308" s="17" t="s">
        <v>190</v>
      </c>
      <c r="F308" s="9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191</v>
      </c>
      <c r="C309" s="9" t="s">
        <v>191</v>
      </c>
      <c r="D309" s="93" t="s">
        <v>205</v>
      </c>
      <c r="E309" s="94" t="s">
        <v>210</v>
      </c>
      <c r="F309" s="9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231</v>
      </c>
      <c r="E310" s="11" t="s">
        <v>233</v>
      </c>
      <c r="F310" s="9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9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0.11</v>
      </c>
      <c r="E312" s="21">
        <v>0.19</v>
      </c>
      <c r="F312" s="9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0.11</v>
      </c>
      <c r="E313" s="11">
        <v>0.2</v>
      </c>
      <c r="F313" s="9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18</v>
      </c>
    </row>
    <row r="314" spans="1:65">
      <c r="A314" s="28"/>
      <c r="B314" s="19">
        <v>1</v>
      </c>
      <c r="C314" s="9">
        <v>3</v>
      </c>
      <c r="D314" s="11">
        <v>0.1</v>
      </c>
      <c r="E314" s="11">
        <v>0.2</v>
      </c>
      <c r="F314" s="9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0.11</v>
      </c>
      <c r="E315" s="11">
        <v>0.18</v>
      </c>
      <c r="F315" s="9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0.15833333333333299</v>
      </c>
    </row>
    <row r="316" spans="1:65">
      <c r="A316" s="28"/>
      <c r="B316" s="19">
        <v>1</v>
      </c>
      <c r="C316" s="9">
        <v>5</v>
      </c>
      <c r="D316" s="11">
        <v>0.14000000000000001</v>
      </c>
      <c r="E316" s="11">
        <v>0.21</v>
      </c>
      <c r="F316" s="9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24</v>
      </c>
    </row>
    <row r="317" spans="1:65">
      <c r="A317" s="28"/>
      <c r="B317" s="19">
        <v>1</v>
      </c>
      <c r="C317" s="9">
        <v>6</v>
      </c>
      <c r="D317" s="11">
        <v>0.14000000000000001</v>
      </c>
      <c r="E317" s="11">
        <v>0.21</v>
      </c>
      <c r="F317" s="9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213</v>
      </c>
      <c r="C318" s="12"/>
      <c r="D318" s="22">
        <v>0.11833333333333335</v>
      </c>
      <c r="E318" s="22">
        <v>0.19833333333333333</v>
      </c>
      <c r="F318" s="9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214</v>
      </c>
      <c r="C319" s="27"/>
      <c r="D319" s="11">
        <v>0.11</v>
      </c>
      <c r="E319" s="11">
        <v>0.2</v>
      </c>
      <c r="F319" s="9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215</v>
      </c>
      <c r="C320" s="27"/>
      <c r="D320" s="23">
        <v>1.7224014243685023E-2</v>
      </c>
      <c r="E320" s="23">
        <v>1.169045194450012E-2</v>
      </c>
      <c r="F320" s="9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86</v>
      </c>
      <c r="C321" s="27"/>
      <c r="D321" s="13">
        <v>0.14555504994663399</v>
      </c>
      <c r="E321" s="13">
        <v>5.8943455182353548E-2</v>
      </c>
      <c r="F321" s="9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-0.25263157894736676</v>
      </c>
      <c r="E322" s="13">
        <v>0.2526315789473712</v>
      </c>
      <c r="F322" s="9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>
        <v>0.67</v>
      </c>
      <c r="E323" s="43">
        <v>0.67</v>
      </c>
      <c r="F323" s="9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BM324" s="52"/>
    </row>
    <row r="325" spans="1:65" ht="15">
      <c r="B325" s="8" t="s">
        <v>429</v>
      </c>
      <c r="BM325" s="26" t="s">
        <v>229</v>
      </c>
    </row>
    <row r="326" spans="1:65" ht="15">
      <c r="A326" s="24" t="s">
        <v>8</v>
      </c>
      <c r="B326" s="18" t="s">
        <v>115</v>
      </c>
      <c r="C326" s="15" t="s">
        <v>116</v>
      </c>
      <c r="D326" s="16" t="s">
        <v>190</v>
      </c>
      <c r="E326" s="17" t="s">
        <v>190</v>
      </c>
      <c r="F326" s="9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191</v>
      </c>
      <c r="C327" s="9" t="s">
        <v>191</v>
      </c>
      <c r="D327" s="93" t="s">
        <v>205</v>
      </c>
      <c r="E327" s="94" t="s">
        <v>210</v>
      </c>
      <c r="F327" s="9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231</v>
      </c>
      <c r="E328" s="11" t="s">
        <v>233</v>
      </c>
      <c r="F328" s="9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9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0.65300000000000002</v>
      </c>
      <c r="E330" s="21">
        <v>0.56000000000000005</v>
      </c>
      <c r="F330" s="9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0.628</v>
      </c>
      <c r="E331" s="11">
        <v>0.66</v>
      </c>
      <c r="F331" s="9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19</v>
      </c>
    </row>
    <row r="332" spans="1:65">
      <c r="A332" s="28"/>
      <c r="B332" s="19">
        <v>1</v>
      </c>
      <c r="C332" s="9">
        <v>3</v>
      </c>
      <c r="D332" s="11">
        <v>0.621</v>
      </c>
      <c r="E332" s="11">
        <v>0.61</v>
      </c>
      <c r="F332" s="9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0.59799999999999998</v>
      </c>
      <c r="E333" s="11">
        <v>0.56999999999999995</v>
      </c>
      <c r="F333" s="9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0.613916666666667</v>
      </c>
    </row>
    <row r="334" spans="1:65">
      <c r="A334" s="28"/>
      <c r="B334" s="19">
        <v>1</v>
      </c>
      <c r="C334" s="9">
        <v>5</v>
      </c>
      <c r="D334" s="11">
        <v>0.64800000000000002</v>
      </c>
      <c r="E334" s="11">
        <v>0.59</v>
      </c>
      <c r="F334" s="9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25</v>
      </c>
    </row>
    <row r="335" spans="1:65">
      <c r="A335" s="28"/>
      <c r="B335" s="19">
        <v>1</v>
      </c>
      <c r="C335" s="9">
        <v>6</v>
      </c>
      <c r="D335" s="11">
        <v>0.64900000000000002</v>
      </c>
      <c r="E335" s="11">
        <v>0.57999999999999996</v>
      </c>
      <c r="F335" s="9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213</v>
      </c>
      <c r="C336" s="12"/>
      <c r="D336" s="22">
        <v>0.63283333333333336</v>
      </c>
      <c r="E336" s="22">
        <v>0.59499999999999997</v>
      </c>
      <c r="F336" s="9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214</v>
      </c>
      <c r="C337" s="27"/>
      <c r="D337" s="11">
        <v>0.63800000000000001</v>
      </c>
      <c r="E337" s="11">
        <v>0.58499999999999996</v>
      </c>
      <c r="F337" s="9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215</v>
      </c>
      <c r="C338" s="27"/>
      <c r="D338" s="23">
        <v>2.1329947648005786E-2</v>
      </c>
      <c r="E338" s="23">
        <v>3.6193922141707725E-2</v>
      </c>
      <c r="F338" s="9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3.3705474292345196E-2</v>
      </c>
      <c r="E339" s="13">
        <v>6.0830121246567607E-2</v>
      </c>
      <c r="F339" s="9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>
        <v>3.0813085380751559E-2</v>
      </c>
      <c r="E340" s="13">
        <v>-3.0813085380752558E-2</v>
      </c>
      <c r="F340" s="9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>
        <v>0.67</v>
      </c>
      <c r="E341" s="43">
        <v>0.67</v>
      </c>
      <c r="F341" s="9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BM342" s="52"/>
    </row>
    <row r="343" spans="1:65" ht="15">
      <c r="B343" s="8" t="s">
        <v>430</v>
      </c>
      <c r="BM343" s="26" t="s">
        <v>229</v>
      </c>
    </row>
    <row r="344" spans="1:65" ht="15">
      <c r="A344" s="24" t="s">
        <v>53</v>
      </c>
      <c r="B344" s="18" t="s">
        <v>115</v>
      </c>
      <c r="C344" s="15" t="s">
        <v>116</v>
      </c>
      <c r="D344" s="16" t="s">
        <v>190</v>
      </c>
      <c r="E344" s="17" t="s">
        <v>190</v>
      </c>
      <c r="F344" s="17" t="s">
        <v>190</v>
      </c>
      <c r="G344" s="17" t="s">
        <v>190</v>
      </c>
      <c r="H344" s="9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191</v>
      </c>
      <c r="C345" s="9" t="s">
        <v>191</v>
      </c>
      <c r="D345" s="93" t="s">
        <v>201</v>
      </c>
      <c r="E345" s="94" t="s">
        <v>202</v>
      </c>
      <c r="F345" s="94" t="s">
        <v>205</v>
      </c>
      <c r="G345" s="94" t="s">
        <v>210</v>
      </c>
      <c r="H345" s="9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232</v>
      </c>
      <c r="E346" s="11" t="s">
        <v>233</v>
      </c>
      <c r="F346" s="11" t="s">
        <v>231</v>
      </c>
      <c r="G346" s="11" t="s">
        <v>233</v>
      </c>
      <c r="H346" s="9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89" t="s">
        <v>106</v>
      </c>
      <c r="E348" s="21">
        <v>0.14000000000000001</v>
      </c>
      <c r="F348" s="89">
        <v>7.6999999999999999E-2</v>
      </c>
      <c r="G348" s="21">
        <v>0.09</v>
      </c>
      <c r="H348" s="9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90" t="s">
        <v>106</v>
      </c>
      <c r="E349" s="11">
        <v>0.1</v>
      </c>
      <c r="F349" s="90">
        <v>2.1999999999999999E-2</v>
      </c>
      <c r="G349" s="11">
        <v>0.12</v>
      </c>
      <c r="H349" s="9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11</v>
      </c>
    </row>
    <row r="350" spans="1:65">
      <c r="A350" s="28"/>
      <c r="B350" s="19">
        <v>1</v>
      </c>
      <c r="C350" s="9">
        <v>3</v>
      </c>
      <c r="D350" s="90" t="s">
        <v>106</v>
      </c>
      <c r="E350" s="11">
        <v>0.14000000000000001</v>
      </c>
      <c r="F350" s="90">
        <v>3.5999999999999997E-2</v>
      </c>
      <c r="G350" s="11">
        <v>0.14000000000000001</v>
      </c>
      <c r="H350" s="9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90" t="s">
        <v>106</v>
      </c>
      <c r="E351" s="11">
        <v>0.11</v>
      </c>
      <c r="F351" s="90">
        <v>7.8E-2</v>
      </c>
      <c r="G351" s="11">
        <v>0.13</v>
      </c>
      <c r="H351" s="9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0.12166666666666701</v>
      </c>
    </row>
    <row r="352" spans="1:65">
      <c r="A352" s="28"/>
      <c r="B352" s="19">
        <v>1</v>
      </c>
      <c r="C352" s="9">
        <v>5</v>
      </c>
      <c r="D352" s="90" t="s">
        <v>106</v>
      </c>
      <c r="E352" s="11">
        <v>0.12</v>
      </c>
      <c r="F352" s="90">
        <v>0.113</v>
      </c>
      <c r="G352" s="11">
        <v>0.14000000000000001</v>
      </c>
      <c r="H352" s="9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17</v>
      </c>
    </row>
    <row r="353" spans="1:65">
      <c r="A353" s="28"/>
      <c r="B353" s="19">
        <v>1</v>
      </c>
      <c r="C353" s="9">
        <v>6</v>
      </c>
      <c r="D353" s="90" t="s">
        <v>106</v>
      </c>
      <c r="E353" s="11">
        <v>0.11</v>
      </c>
      <c r="F353" s="90">
        <v>8.3000000000000004E-2</v>
      </c>
      <c r="G353" s="11">
        <v>0.12</v>
      </c>
      <c r="H353" s="9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213</v>
      </c>
      <c r="C354" s="12"/>
      <c r="D354" s="22" t="s">
        <v>548</v>
      </c>
      <c r="E354" s="22">
        <v>0.12</v>
      </c>
      <c r="F354" s="22">
        <v>6.8166666666666667E-2</v>
      </c>
      <c r="G354" s="22">
        <v>0.12333333333333334</v>
      </c>
      <c r="H354" s="9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214</v>
      </c>
      <c r="C355" s="27"/>
      <c r="D355" s="11" t="s">
        <v>548</v>
      </c>
      <c r="E355" s="11">
        <v>0.11499999999999999</v>
      </c>
      <c r="F355" s="11">
        <v>7.7499999999999999E-2</v>
      </c>
      <c r="G355" s="11">
        <v>0.125</v>
      </c>
      <c r="H355" s="9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215</v>
      </c>
      <c r="C356" s="27"/>
      <c r="D356" s="23" t="s">
        <v>548</v>
      </c>
      <c r="E356" s="23">
        <v>1.6733200530681586E-2</v>
      </c>
      <c r="F356" s="23">
        <v>3.3379135199502502E-2</v>
      </c>
      <c r="G356" s="23">
        <v>1.8618986725025273E-2</v>
      </c>
      <c r="H356" s="9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 t="s">
        <v>548</v>
      </c>
      <c r="E357" s="13">
        <v>0.13944333775567988</v>
      </c>
      <c r="F357" s="13">
        <v>0.48966946502937658</v>
      </c>
      <c r="G357" s="13">
        <v>0.15096475722993463</v>
      </c>
      <c r="H357" s="9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 t="s">
        <v>548</v>
      </c>
      <c r="E358" s="13">
        <v>-1.3698630136989132E-2</v>
      </c>
      <c r="F358" s="13">
        <v>-0.43972602739726185</v>
      </c>
      <c r="G358" s="13">
        <v>1.369863013698347E-2</v>
      </c>
      <c r="H358" s="9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>
        <v>9.25</v>
      </c>
      <c r="E359" s="43">
        <v>0.04</v>
      </c>
      <c r="F359" s="43">
        <v>1.31</v>
      </c>
      <c r="G359" s="43">
        <v>0.04</v>
      </c>
      <c r="H359" s="9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BM360" s="52"/>
    </row>
    <row r="361" spans="1:65" ht="15">
      <c r="B361" s="8" t="s">
        <v>431</v>
      </c>
      <c r="BM361" s="26" t="s">
        <v>229</v>
      </c>
    </row>
    <row r="362" spans="1:65" ht="15">
      <c r="A362" s="24" t="s">
        <v>14</v>
      </c>
      <c r="B362" s="18" t="s">
        <v>115</v>
      </c>
      <c r="C362" s="15" t="s">
        <v>116</v>
      </c>
      <c r="D362" s="16" t="s">
        <v>190</v>
      </c>
      <c r="E362" s="17" t="s">
        <v>190</v>
      </c>
      <c r="F362" s="9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191</v>
      </c>
      <c r="C363" s="9" t="s">
        <v>191</v>
      </c>
      <c r="D363" s="93" t="s">
        <v>205</v>
      </c>
      <c r="E363" s="94" t="s">
        <v>210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231</v>
      </c>
      <c r="E364" s="11" t="s">
        <v>233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2.871</v>
      </c>
      <c r="E366" s="21">
        <v>2.87</v>
      </c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2.867</v>
      </c>
      <c r="E367" s="11">
        <v>3.02</v>
      </c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4</v>
      </c>
    </row>
    <row r="368" spans="1:65">
      <c r="A368" s="28"/>
      <c r="B368" s="19">
        <v>1</v>
      </c>
      <c r="C368" s="9">
        <v>3</v>
      </c>
      <c r="D368" s="11">
        <v>2.8359999999999999</v>
      </c>
      <c r="E368" s="11">
        <v>3.08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2.794</v>
      </c>
      <c r="E369" s="11">
        <v>2.93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2.9257499999999999</v>
      </c>
    </row>
    <row r="370" spans="1:65">
      <c r="A370" s="28"/>
      <c r="B370" s="19">
        <v>1</v>
      </c>
      <c r="C370" s="9">
        <v>5</v>
      </c>
      <c r="D370" s="11">
        <v>2.875</v>
      </c>
      <c r="E370" s="11">
        <v>3.09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18</v>
      </c>
    </row>
    <row r="371" spans="1:65">
      <c r="A371" s="28"/>
      <c r="B371" s="19">
        <v>1</v>
      </c>
      <c r="C371" s="9">
        <v>6</v>
      </c>
      <c r="D371" s="11">
        <v>2.8660000000000001</v>
      </c>
      <c r="E371" s="11">
        <v>3.01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213</v>
      </c>
      <c r="C372" s="12"/>
      <c r="D372" s="22">
        <v>2.8515000000000001</v>
      </c>
      <c r="E372" s="22">
        <v>3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214</v>
      </c>
      <c r="C373" s="27"/>
      <c r="D373" s="11">
        <v>2.8665000000000003</v>
      </c>
      <c r="E373" s="11">
        <v>3.0149999999999997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215</v>
      </c>
      <c r="C374" s="27"/>
      <c r="D374" s="23">
        <v>3.139904457145154E-2</v>
      </c>
      <c r="E374" s="23">
        <v>8.5790442358108787E-2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>
        <v>1.1011413140961436E-2</v>
      </c>
      <c r="E375" s="13">
        <v>2.8596814119369596E-2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>
        <v>-2.5378108177390279E-2</v>
      </c>
      <c r="E376" s="13">
        <v>2.5378108177390502E-2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>
        <v>0.67</v>
      </c>
      <c r="E377" s="43">
        <v>0.67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BM378" s="52"/>
    </row>
    <row r="379" spans="1:65" ht="15">
      <c r="B379" s="8" t="s">
        <v>432</v>
      </c>
      <c r="BM379" s="26" t="s">
        <v>67</v>
      </c>
    </row>
    <row r="380" spans="1:65" ht="15">
      <c r="A380" s="24" t="s">
        <v>54</v>
      </c>
      <c r="B380" s="18" t="s">
        <v>115</v>
      </c>
      <c r="C380" s="15" t="s">
        <v>116</v>
      </c>
      <c r="D380" s="16" t="s">
        <v>190</v>
      </c>
      <c r="E380" s="17" t="s">
        <v>190</v>
      </c>
      <c r="F380" s="17" t="s">
        <v>190</v>
      </c>
      <c r="G380" s="17" t="s">
        <v>190</v>
      </c>
      <c r="H380" s="17" t="s">
        <v>190</v>
      </c>
      <c r="I380" s="9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191</v>
      </c>
      <c r="C381" s="9" t="s">
        <v>191</v>
      </c>
      <c r="D381" s="93" t="s">
        <v>201</v>
      </c>
      <c r="E381" s="94" t="s">
        <v>202</v>
      </c>
      <c r="F381" s="94" t="s">
        <v>205</v>
      </c>
      <c r="G381" s="94" t="s">
        <v>206</v>
      </c>
      <c r="H381" s="94" t="s">
        <v>210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232</v>
      </c>
      <c r="E382" s="11" t="s">
        <v>233</v>
      </c>
      <c r="F382" s="11" t="s">
        <v>231</v>
      </c>
      <c r="G382" s="11" t="s">
        <v>232</v>
      </c>
      <c r="H382" s="11" t="s">
        <v>233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3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172">
        <v>0.22</v>
      </c>
      <c r="E384" s="172">
        <v>0.25</v>
      </c>
      <c r="F384" s="172">
        <v>0.254</v>
      </c>
      <c r="G384" s="172">
        <v>0.28000000000000003</v>
      </c>
      <c r="H384" s="172">
        <v>0.24</v>
      </c>
      <c r="I384" s="155"/>
      <c r="J384" s="156"/>
      <c r="K384" s="156"/>
      <c r="L384" s="156"/>
      <c r="M384" s="156"/>
      <c r="N384" s="156"/>
      <c r="O384" s="156"/>
      <c r="P384" s="156"/>
      <c r="Q384" s="156"/>
      <c r="R384" s="156"/>
      <c r="S384" s="156"/>
      <c r="T384" s="156"/>
      <c r="U384" s="156"/>
      <c r="V384" s="156"/>
      <c r="W384" s="156"/>
      <c r="X384" s="156"/>
      <c r="Y384" s="156"/>
      <c r="Z384" s="156"/>
      <c r="AA384" s="156"/>
      <c r="AB384" s="156"/>
      <c r="AC384" s="156"/>
      <c r="AD384" s="156"/>
      <c r="AE384" s="156"/>
      <c r="AF384" s="156"/>
      <c r="AG384" s="156"/>
      <c r="AH384" s="156"/>
      <c r="AI384" s="156"/>
      <c r="AJ384" s="156"/>
      <c r="AK384" s="156"/>
      <c r="AL384" s="156"/>
      <c r="AM384" s="156"/>
      <c r="AN384" s="156"/>
      <c r="AO384" s="156"/>
      <c r="AP384" s="156"/>
      <c r="AQ384" s="156"/>
      <c r="AR384" s="156"/>
      <c r="AS384" s="156"/>
      <c r="AT384" s="156"/>
      <c r="AU384" s="156"/>
      <c r="AV384" s="156"/>
      <c r="AW384" s="156"/>
      <c r="AX384" s="156"/>
      <c r="AY384" s="156"/>
      <c r="AZ384" s="156"/>
      <c r="BA384" s="156"/>
      <c r="BB384" s="156"/>
      <c r="BC384" s="156"/>
      <c r="BD384" s="156"/>
      <c r="BE384" s="156"/>
      <c r="BF384" s="156"/>
      <c r="BG384" s="156"/>
      <c r="BH384" s="156"/>
      <c r="BI384" s="156"/>
      <c r="BJ384" s="156"/>
      <c r="BK384" s="156"/>
      <c r="BL384" s="156"/>
      <c r="BM384" s="158">
        <v>1</v>
      </c>
    </row>
    <row r="385" spans="1:65">
      <c r="A385" s="28"/>
      <c r="B385" s="19">
        <v>1</v>
      </c>
      <c r="C385" s="9">
        <v>2</v>
      </c>
      <c r="D385" s="23">
        <v>0.22</v>
      </c>
      <c r="E385" s="23">
        <v>0.24</v>
      </c>
      <c r="F385" s="23">
        <v>0.253</v>
      </c>
      <c r="G385" s="173">
        <v>0.53</v>
      </c>
      <c r="H385" s="23">
        <v>0.24</v>
      </c>
      <c r="I385" s="155"/>
      <c r="J385" s="156"/>
      <c r="K385" s="156"/>
      <c r="L385" s="156"/>
      <c r="M385" s="156"/>
      <c r="N385" s="156"/>
      <c r="O385" s="156"/>
      <c r="P385" s="156"/>
      <c r="Q385" s="156"/>
      <c r="R385" s="156"/>
      <c r="S385" s="156"/>
      <c r="T385" s="156"/>
      <c r="U385" s="156"/>
      <c r="V385" s="156"/>
      <c r="W385" s="156"/>
      <c r="X385" s="156"/>
      <c r="Y385" s="156"/>
      <c r="Z385" s="156"/>
      <c r="AA385" s="156"/>
      <c r="AB385" s="156"/>
      <c r="AC385" s="156"/>
      <c r="AD385" s="156"/>
      <c r="AE385" s="156"/>
      <c r="AF385" s="156"/>
      <c r="AG385" s="156"/>
      <c r="AH385" s="156"/>
      <c r="AI385" s="156"/>
      <c r="AJ385" s="156"/>
      <c r="AK385" s="156"/>
      <c r="AL385" s="156"/>
      <c r="AM385" s="156"/>
      <c r="AN385" s="156"/>
      <c r="AO385" s="156"/>
      <c r="AP385" s="156"/>
      <c r="AQ385" s="156"/>
      <c r="AR385" s="156"/>
      <c r="AS385" s="156"/>
      <c r="AT385" s="156"/>
      <c r="AU385" s="156"/>
      <c r="AV385" s="156"/>
      <c r="AW385" s="156"/>
      <c r="AX385" s="156"/>
      <c r="AY385" s="156"/>
      <c r="AZ385" s="156"/>
      <c r="BA385" s="156"/>
      <c r="BB385" s="156"/>
      <c r="BC385" s="156"/>
      <c r="BD385" s="156"/>
      <c r="BE385" s="156"/>
      <c r="BF385" s="156"/>
      <c r="BG385" s="156"/>
      <c r="BH385" s="156"/>
      <c r="BI385" s="156"/>
      <c r="BJ385" s="156"/>
      <c r="BK385" s="156"/>
      <c r="BL385" s="156"/>
      <c r="BM385" s="158">
        <v>5</v>
      </c>
    </row>
    <row r="386" spans="1:65">
      <c r="A386" s="28"/>
      <c r="B386" s="19">
        <v>1</v>
      </c>
      <c r="C386" s="9">
        <v>3</v>
      </c>
      <c r="D386" s="23">
        <v>0.21</v>
      </c>
      <c r="E386" s="23">
        <v>0.24</v>
      </c>
      <c r="F386" s="23">
        <v>0.247</v>
      </c>
      <c r="G386" s="23">
        <v>0.26</v>
      </c>
      <c r="H386" s="23">
        <v>0.24</v>
      </c>
      <c r="I386" s="155"/>
      <c r="J386" s="156"/>
      <c r="K386" s="156"/>
      <c r="L386" s="156"/>
      <c r="M386" s="156"/>
      <c r="N386" s="156"/>
      <c r="O386" s="156"/>
      <c r="P386" s="156"/>
      <c r="Q386" s="156"/>
      <c r="R386" s="156"/>
      <c r="S386" s="156"/>
      <c r="T386" s="156"/>
      <c r="U386" s="156"/>
      <c r="V386" s="156"/>
      <c r="W386" s="156"/>
      <c r="X386" s="156"/>
      <c r="Y386" s="156"/>
      <c r="Z386" s="156"/>
      <c r="AA386" s="156"/>
      <c r="AB386" s="156"/>
      <c r="AC386" s="156"/>
      <c r="AD386" s="156"/>
      <c r="AE386" s="156"/>
      <c r="AF386" s="156"/>
      <c r="AG386" s="156"/>
      <c r="AH386" s="156"/>
      <c r="AI386" s="156"/>
      <c r="AJ386" s="156"/>
      <c r="AK386" s="156"/>
      <c r="AL386" s="156"/>
      <c r="AM386" s="156"/>
      <c r="AN386" s="156"/>
      <c r="AO386" s="156"/>
      <c r="AP386" s="156"/>
      <c r="AQ386" s="156"/>
      <c r="AR386" s="156"/>
      <c r="AS386" s="156"/>
      <c r="AT386" s="156"/>
      <c r="AU386" s="156"/>
      <c r="AV386" s="156"/>
      <c r="AW386" s="156"/>
      <c r="AX386" s="156"/>
      <c r="AY386" s="156"/>
      <c r="AZ386" s="156"/>
      <c r="BA386" s="156"/>
      <c r="BB386" s="156"/>
      <c r="BC386" s="156"/>
      <c r="BD386" s="156"/>
      <c r="BE386" s="156"/>
      <c r="BF386" s="156"/>
      <c r="BG386" s="156"/>
      <c r="BH386" s="156"/>
      <c r="BI386" s="156"/>
      <c r="BJ386" s="156"/>
      <c r="BK386" s="156"/>
      <c r="BL386" s="156"/>
      <c r="BM386" s="158">
        <v>16</v>
      </c>
    </row>
    <row r="387" spans="1:65">
      <c r="A387" s="28"/>
      <c r="B387" s="19">
        <v>1</v>
      </c>
      <c r="C387" s="9">
        <v>4</v>
      </c>
      <c r="D387" s="23">
        <v>0.22</v>
      </c>
      <c r="E387" s="23">
        <v>0.24</v>
      </c>
      <c r="F387" s="23">
        <v>0.247</v>
      </c>
      <c r="G387" s="23">
        <v>0.24</v>
      </c>
      <c r="H387" s="23">
        <v>0.24</v>
      </c>
      <c r="I387" s="155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  <c r="T387" s="156"/>
      <c r="U387" s="156"/>
      <c r="V387" s="156"/>
      <c r="W387" s="156"/>
      <c r="X387" s="156"/>
      <c r="Y387" s="156"/>
      <c r="Z387" s="156"/>
      <c r="AA387" s="156"/>
      <c r="AB387" s="156"/>
      <c r="AC387" s="156"/>
      <c r="AD387" s="156"/>
      <c r="AE387" s="156"/>
      <c r="AF387" s="156"/>
      <c r="AG387" s="156"/>
      <c r="AH387" s="156"/>
      <c r="AI387" s="156"/>
      <c r="AJ387" s="156"/>
      <c r="AK387" s="156"/>
      <c r="AL387" s="156"/>
      <c r="AM387" s="156"/>
      <c r="AN387" s="156"/>
      <c r="AO387" s="156"/>
      <c r="AP387" s="156"/>
      <c r="AQ387" s="156"/>
      <c r="AR387" s="156"/>
      <c r="AS387" s="156"/>
      <c r="AT387" s="156"/>
      <c r="AU387" s="156"/>
      <c r="AV387" s="156"/>
      <c r="AW387" s="156"/>
      <c r="AX387" s="156"/>
      <c r="AY387" s="156"/>
      <c r="AZ387" s="156"/>
      <c r="BA387" s="156"/>
      <c r="BB387" s="156"/>
      <c r="BC387" s="156"/>
      <c r="BD387" s="156"/>
      <c r="BE387" s="156"/>
      <c r="BF387" s="156"/>
      <c r="BG387" s="156"/>
      <c r="BH387" s="156"/>
      <c r="BI387" s="156"/>
      <c r="BJ387" s="156"/>
      <c r="BK387" s="156"/>
      <c r="BL387" s="156"/>
      <c r="BM387" s="158">
        <v>0.24230000000000002</v>
      </c>
    </row>
    <row r="388" spans="1:65">
      <c r="A388" s="28"/>
      <c r="B388" s="19">
        <v>1</v>
      </c>
      <c r="C388" s="9">
        <v>5</v>
      </c>
      <c r="D388" s="23">
        <v>0.22</v>
      </c>
      <c r="E388" s="23">
        <v>0.24</v>
      </c>
      <c r="F388" s="23">
        <v>0.245</v>
      </c>
      <c r="G388" s="23">
        <v>0.26</v>
      </c>
      <c r="H388" s="23">
        <v>0.24</v>
      </c>
      <c r="I388" s="155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  <c r="T388" s="156"/>
      <c r="U388" s="156"/>
      <c r="V388" s="156"/>
      <c r="W388" s="156"/>
      <c r="X388" s="156"/>
      <c r="Y388" s="156"/>
      <c r="Z388" s="156"/>
      <c r="AA388" s="156"/>
      <c r="AB388" s="156"/>
      <c r="AC388" s="156"/>
      <c r="AD388" s="156"/>
      <c r="AE388" s="156"/>
      <c r="AF388" s="156"/>
      <c r="AG388" s="156"/>
      <c r="AH388" s="156"/>
      <c r="AI388" s="156"/>
      <c r="AJ388" s="156"/>
      <c r="AK388" s="156"/>
      <c r="AL388" s="156"/>
      <c r="AM388" s="156"/>
      <c r="AN388" s="156"/>
      <c r="AO388" s="156"/>
      <c r="AP388" s="156"/>
      <c r="AQ388" s="156"/>
      <c r="AR388" s="156"/>
      <c r="AS388" s="156"/>
      <c r="AT388" s="156"/>
      <c r="AU388" s="156"/>
      <c r="AV388" s="156"/>
      <c r="AW388" s="156"/>
      <c r="AX388" s="156"/>
      <c r="AY388" s="156"/>
      <c r="AZ388" s="156"/>
      <c r="BA388" s="156"/>
      <c r="BB388" s="156"/>
      <c r="BC388" s="156"/>
      <c r="BD388" s="156"/>
      <c r="BE388" s="156"/>
      <c r="BF388" s="156"/>
      <c r="BG388" s="156"/>
      <c r="BH388" s="156"/>
      <c r="BI388" s="156"/>
      <c r="BJ388" s="156"/>
      <c r="BK388" s="156"/>
      <c r="BL388" s="156"/>
      <c r="BM388" s="158">
        <v>49</v>
      </c>
    </row>
    <row r="389" spans="1:65">
      <c r="A389" s="28"/>
      <c r="B389" s="19">
        <v>1</v>
      </c>
      <c r="C389" s="9">
        <v>6</v>
      </c>
      <c r="D389" s="23">
        <v>0.22</v>
      </c>
      <c r="E389" s="23">
        <v>0.22999999999999998</v>
      </c>
      <c r="F389" s="23">
        <v>0.249</v>
      </c>
      <c r="G389" s="23">
        <v>0.28000000000000003</v>
      </c>
      <c r="H389" s="23">
        <v>0.24</v>
      </c>
      <c r="I389" s="155"/>
      <c r="J389" s="156"/>
      <c r="K389" s="156"/>
      <c r="L389" s="156"/>
      <c r="M389" s="156"/>
      <c r="N389" s="156"/>
      <c r="O389" s="156"/>
      <c r="P389" s="156"/>
      <c r="Q389" s="156"/>
      <c r="R389" s="156"/>
      <c r="S389" s="156"/>
      <c r="T389" s="156"/>
      <c r="U389" s="156"/>
      <c r="V389" s="156"/>
      <c r="W389" s="156"/>
      <c r="X389" s="156"/>
      <c r="Y389" s="156"/>
      <c r="Z389" s="156"/>
      <c r="AA389" s="156"/>
      <c r="AB389" s="156"/>
      <c r="AC389" s="156"/>
      <c r="AD389" s="156"/>
      <c r="AE389" s="156"/>
      <c r="AF389" s="156"/>
      <c r="AG389" s="156"/>
      <c r="AH389" s="156"/>
      <c r="AI389" s="156"/>
      <c r="AJ389" s="156"/>
      <c r="AK389" s="156"/>
      <c r="AL389" s="156"/>
      <c r="AM389" s="156"/>
      <c r="AN389" s="156"/>
      <c r="AO389" s="156"/>
      <c r="AP389" s="156"/>
      <c r="AQ389" s="156"/>
      <c r="AR389" s="156"/>
      <c r="AS389" s="156"/>
      <c r="AT389" s="156"/>
      <c r="AU389" s="156"/>
      <c r="AV389" s="156"/>
      <c r="AW389" s="156"/>
      <c r="AX389" s="156"/>
      <c r="AY389" s="156"/>
      <c r="AZ389" s="156"/>
      <c r="BA389" s="156"/>
      <c r="BB389" s="156"/>
      <c r="BC389" s="156"/>
      <c r="BD389" s="156"/>
      <c r="BE389" s="156"/>
      <c r="BF389" s="156"/>
      <c r="BG389" s="156"/>
      <c r="BH389" s="156"/>
      <c r="BI389" s="156"/>
      <c r="BJ389" s="156"/>
      <c r="BK389" s="156"/>
      <c r="BL389" s="156"/>
      <c r="BM389" s="53"/>
    </row>
    <row r="390" spans="1:65">
      <c r="A390" s="28"/>
      <c r="B390" s="20" t="s">
        <v>213</v>
      </c>
      <c r="C390" s="12"/>
      <c r="D390" s="160">
        <v>0.21833333333333335</v>
      </c>
      <c r="E390" s="160">
        <v>0.24</v>
      </c>
      <c r="F390" s="160">
        <v>0.24916666666666668</v>
      </c>
      <c r="G390" s="160">
        <v>0.30833333333333335</v>
      </c>
      <c r="H390" s="160">
        <v>0.24</v>
      </c>
      <c r="I390" s="155"/>
      <c r="J390" s="156"/>
      <c r="K390" s="156"/>
      <c r="L390" s="156"/>
      <c r="M390" s="156"/>
      <c r="N390" s="156"/>
      <c r="O390" s="156"/>
      <c r="P390" s="156"/>
      <c r="Q390" s="156"/>
      <c r="R390" s="156"/>
      <c r="S390" s="156"/>
      <c r="T390" s="156"/>
      <c r="U390" s="156"/>
      <c r="V390" s="156"/>
      <c r="W390" s="156"/>
      <c r="X390" s="156"/>
      <c r="Y390" s="156"/>
      <c r="Z390" s="156"/>
      <c r="AA390" s="156"/>
      <c r="AB390" s="156"/>
      <c r="AC390" s="156"/>
      <c r="AD390" s="156"/>
      <c r="AE390" s="156"/>
      <c r="AF390" s="156"/>
      <c r="AG390" s="156"/>
      <c r="AH390" s="156"/>
      <c r="AI390" s="156"/>
      <c r="AJ390" s="156"/>
      <c r="AK390" s="156"/>
      <c r="AL390" s="156"/>
      <c r="AM390" s="156"/>
      <c r="AN390" s="156"/>
      <c r="AO390" s="156"/>
      <c r="AP390" s="156"/>
      <c r="AQ390" s="156"/>
      <c r="AR390" s="156"/>
      <c r="AS390" s="156"/>
      <c r="AT390" s="156"/>
      <c r="AU390" s="156"/>
      <c r="AV390" s="156"/>
      <c r="AW390" s="156"/>
      <c r="AX390" s="156"/>
      <c r="AY390" s="156"/>
      <c r="AZ390" s="156"/>
      <c r="BA390" s="156"/>
      <c r="BB390" s="156"/>
      <c r="BC390" s="156"/>
      <c r="BD390" s="156"/>
      <c r="BE390" s="156"/>
      <c r="BF390" s="156"/>
      <c r="BG390" s="156"/>
      <c r="BH390" s="156"/>
      <c r="BI390" s="156"/>
      <c r="BJ390" s="156"/>
      <c r="BK390" s="156"/>
      <c r="BL390" s="156"/>
      <c r="BM390" s="53"/>
    </row>
    <row r="391" spans="1:65">
      <c r="A391" s="28"/>
      <c r="B391" s="3" t="s">
        <v>214</v>
      </c>
      <c r="C391" s="27"/>
      <c r="D391" s="23">
        <v>0.22</v>
      </c>
      <c r="E391" s="23">
        <v>0.24</v>
      </c>
      <c r="F391" s="23">
        <v>0.248</v>
      </c>
      <c r="G391" s="23">
        <v>0.27</v>
      </c>
      <c r="H391" s="23">
        <v>0.24</v>
      </c>
      <c r="I391" s="155"/>
      <c r="J391" s="156"/>
      <c r="K391" s="156"/>
      <c r="L391" s="156"/>
      <c r="M391" s="156"/>
      <c r="N391" s="156"/>
      <c r="O391" s="156"/>
      <c r="P391" s="156"/>
      <c r="Q391" s="156"/>
      <c r="R391" s="156"/>
      <c r="S391" s="156"/>
      <c r="T391" s="156"/>
      <c r="U391" s="156"/>
      <c r="V391" s="156"/>
      <c r="W391" s="156"/>
      <c r="X391" s="156"/>
      <c r="Y391" s="156"/>
      <c r="Z391" s="156"/>
      <c r="AA391" s="156"/>
      <c r="AB391" s="156"/>
      <c r="AC391" s="156"/>
      <c r="AD391" s="156"/>
      <c r="AE391" s="156"/>
      <c r="AF391" s="156"/>
      <c r="AG391" s="156"/>
      <c r="AH391" s="156"/>
      <c r="AI391" s="156"/>
      <c r="AJ391" s="156"/>
      <c r="AK391" s="156"/>
      <c r="AL391" s="156"/>
      <c r="AM391" s="156"/>
      <c r="AN391" s="156"/>
      <c r="AO391" s="156"/>
      <c r="AP391" s="156"/>
      <c r="AQ391" s="156"/>
      <c r="AR391" s="156"/>
      <c r="AS391" s="156"/>
      <c r="AT391" s="156"/>
      <c r="AU391" s="156"/>
      <c r="AV391" s="156"/>
      <c r="AW391" s="156"/>
      <c r="AX391" s="156"/>
      <c r="AY391" s="156"/>
      <c r="AZ391" s="156"/>
      <c r="BA391" s="156"/>
      <c r="BB391" s="156"/>
      <c r="BC391" s="156"/>
      <c r="BD391" s="156"/>
      <c r="BE391" s="156"/>
      <c r="BF391" s="156"/>
      <c r="BG391" s="156"/>
      <c r="BH391" s="156"/>
      <c r="BI391" s="156"/>
      <c r="BJ391" s="156"/>
      <c r="BK391" s="156"/>
      <c r="BL391" s="156"/>
      <c r="BM391" s="53"/>
    </row>
    <row r="392" spans="1:65">
      <c r="A392" s="28"/>
      <c r="B392" s="3" t="s">
        <v>215</v>
      </c>
      <c r="C392" s="27"/>
      <c r="D392" s="23">
        <v>4.0824829046386332E-3</v>
      </c>
      <c r="E392" s="23">
        <v>6.324555320336764E-3</v>
      </c>
      <c r="F392" s="23">
        <v>3.6009258068817091E-3</v>
      </c>
      <c r="G392" s="23">
        <v>0.10962055768270236</v>
      </c>
      <c r="H392" s="23">
        <v>0</v>
      </c>
      <c r="I392" s="155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  <c r="T392" s="156"/>
      <c r="U392" s="156"/>
      <c r="V392" s="156"/>
      <c r="W392" s="156"/>
      <c r="X392" s="156"/>
      <c r="Y392" s="156"/>
      <c r="Z392" s="156"/>
      <c r="AA392" s="156"/>
      <c r="AB392" s="156"/>
      <c r="AC392" s="156"/>
      <c r="AD392" s="156"/>
      <c r="AE392" s="156"/>
      <c r="AF392" s="156"/>
      <c r="AG392" s="156"/>
      <c r="AH392" s="156"/>
      <c r="AI392" s="156"/>
      <c r="AJ392" s="156"/>
      <c r="AK392" s="156"/>
      <c r="AL392" s="156"/>
      <c r="AM392" s="156"/>
      <c r="AN392" s="156"/>
      <c r="AO392" s="156"/>
      <c r="AP392" s="156"/>
      <c r="AQ392" s="156"/>
      <c r="AR392" s="156"/>
      <c r="AS392" s="156"/>
      <c r="AT392" s="156"/>
      <c r="AU392" s="156"/>
      <c r="AV392" s="156"/>
      <c r="AW392" s="156"/>
      <c r="AX392" s="156"/>
      <c r="AY392" s="156"/>
      <c r="AZ392" s="156"/>
      <c r="BA392" s="156"/>
      <c r="BB392" s="156"/>
      <c r="BC392" s="156"/>
      <c r="BD392" s="156"/>
      <c r="BE392" s="156"/>
      <c r="BF392" s="156"/>
      <c r="BG392" s="156"/>
      <c r="BH392" s="156"/>
      <c r="BI392" s="156"/>
      <c r="BJ392" s="156"/>
      <c r="BK392" s="156"/>
      <c r="BL392" s="156"/>
      <c r="BM392" s="53"/>
    </row>
    <row r="393" spans="1:65">
      <c r="A393" s="28"/>
      <c r="B393" s="3" t="s">
        <v>86</v>
      </c>
      <c r="C393" s="27"/>
      <c r="D393" s="13">
        <v>1.8698394983077706E-2</v>
      </c>
      <c r="E393" s="13">
        <v>2.6352313834736518E-2</v>
      </c>
      <c r="F393" s="13">
        <v>1.4451876148020237E-2</v>
      </c>
      <c r="G393" s="13">
        <v>0.3555261330249806</v>
      </c>
      <c r="H393" s="13">
        <v>0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>
        <v>-9.8913193011418321E-2</v>
      </c>
      <c r="E394" s="13">
        <v>-9.492364836979017E-3</v>
      </c>
      <c r="F394" s="13">
        <v>2.8339524006053107E-2</v>
      </c>
      <c r="G394" s="13">
        <v>0.27252717017471451</v>
      </c>
      <c r="H394" s="13">
        <v>-9.492364836979017E-3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>
        <v>1.59</v>
      </c>
      <c r="E395" s="43">
        <v>0</v>
      </c>
      <c r="F395" s="43">
        <v>0.67</v>
      </c>
      <c r="G395" s="43">
        <v>5.03</v>
      </c>
      <c r="H395" s="43">
        <v>0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BM396" s="52"/>
    </row>
    <row r="397" spans="1:65" ht="15">
      <c r="B397" s="8" t="s">
        <v>433</v>
      </c>
      <c r="BM397" s="26" t="s">
        <v>229</v>
      </c>
    </row>
    <row r="398" spans="1:65" ht="15">
      <c r="A398" s="24" t="s">
        <v>17</v>
      </c>
      <c r="B398" s="18" t="s">
        <v>115</v>
      </c>
      <c r="C398" s="15" t="s">
        <v>116</v>
      </c>
      <c r="D398" s="16" t="s">
        <v>190</v>
      </c>
      <c r="E398" s="17" t="s">
        <v>190</v>
      </c>
      <c r="F398" s="17" t="s">
        <v>190</v>
      </c>
      <c r="G398" s="17" t="s">
        <v>190</v>
      </c>
      <c r="H398" s="9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191</v>
      </c>
      <c r="C399" s="9" t="s">
        <v>191</v>
      </c>
      <c r="D399" s="93" t="s">
        <v>201</v>
      </c>
      <c r="E399" s="94" t="s">
        <v>202</v>
      </c>
      <c r="F399" s="94" t="s">
        <v>205</v>
      </c>
      <c r="G399" s="94" t="s">
        <v>210</v>
      </c>
      <c r="H399" s="9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232</v>
      </c>
      <c r="E400" s="11" t="s">
        <v>233</v>
      </c>
      <c r="F400" s="11" t="s">
        <v>231</v>
      </c>
      <c r="G400" s="11" t="s">
        <v>233</v>
      </c>
      <c r="H400" s="9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9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5">
        <v>20</v>
      </c>
      <c r="E402" s="145">
        <v>27</v>
      </c>
      <c r="F402" s="145">
        <v>22.518000000000001</v>
      </c>
      <c r="G402" s="145">
        <v>24</v>
      </c>
      <c r="H402" s="147"/>
      <c r="I402" s="148"/>
      <c r="J402" s="148"/>
      <c r="K402" s="148"/>
      <c r="L402" s="148"/>
      <c r="M402" s="148"/>
      <c r="N402" s="148"/>
      <c r="O402" s="148"/>
      <c r="P402" s="148"/>
      <c r="Q402" s="148"/>
      <c r="R402" s="148"/>
      <c r="S402" s="148"/>
      <c r="T402" s="148"/>
      <c r="U402" s="148"/>
      <c r="V402" s="148"/>
      <c r="W402" s="148"/>
      <c r="X402" s="148"/>
      <c r="Y402" s="148"/>
      <c r="Z402" s="148"/>
      <c r="AA402" s="148"/>
      <c r="AB402" s="148"/>
      <c r="AC402" s="148"/>
      <c r="AD402" s="148"/>
      <c r="AE402" s="148"/>
      <c r="AF402" s="148"/>
      <c r="AG402" s="148"/>
      <c r="AH402" s="148"/>
      <c r="AI402" s="148"/>
      <c r="AJ402" s="148"/>
      <c r="AK402" s="148"/>
      <c r="AL402" s="148"/>
      <c r="AM402" s="148"/>
      <c r="AN402" s="148"/>
      <c r="AO402" s="148"/>
      <c r="AP402" s="148"/>
      <c r="AQ402" s="148"/>
      <c r="AR402" s="148"/>
      <c r="AS402" s="148"/>
      <c r="AT402" s="148"/>
      <c r="AU402" s="148"/>
      <c r="AV402" s="148"/>
      <c r="AW402" s="148"/>
      <c r="AX402" s="148"/>
      <c r="AY402" s="148"/>
      <c r="AZ402" s="148"/>
      <c r="BA402" s="148"/>
      <c r="BB402" s="148"/>
      <c r="BC402" s="148"/>
      <c r="BD402" s="148"/>
      <c r="BE402" s="148"/>
      <c r="BF402" s="148"/>
      <c r="BG402" s="148"/>
      <c r="BH402" s="148"/>
      <c r="BI402" s="148"/>
      <c r="BJ402" s="148"/>
      <c r="BK402" s="148"/>
      <c r="BL402" s="148"/>
      <c r="BM402" s="149">
        <v>1</v>
      </c>
    </row>
    <row r="403" spans="1:65">
      <c r="A403" s="28"/>
      <c r="B403" s="19">
        <v>1</v>
      </c>
      <c r="C403" s="9">
        <v>2</v>
      </c>
      <c r="D403" s="150">
        <v>20</v>
      </c>
      <c r="E403" s="150">
        <v>26</v>
      </c>
      <c r="F403" s="150">
        <v>22.56</v>
      </c>
      <c r="G403" s="150">
        <v>24.2</v>
      </c>
      <c r="H403" s="147"/>
      <c r="I403" s="148"/>
      <c r="J403" s="148"/>
      <c r="K403" s="148"/>
      <c r="L403" s="148"/>
      <c r="M403" s="148"/>
      <c r="N403" s="148"/>
      <c r="O403" s="148"/>
      <c r="P403" s="148"/>
      <c r="Q403" s="148"/>
      <c r="R403" s="148"/>
      <c r="S403" s="148"/>
      <c r="T403" s="148"/>
      <c r="U403" s="148"/>
      <c r="V403" s="148"/>
      <c r="W403" s="148"/>
      <c r="X403" s="148"/>
      <c r="Y403" s="148"/>
      <c r="Z403" s="148"/>
      <c r="AA403" s="148"/>
      <c r="AB403" s="148"/>
      <c r="AC403" s="148"/>
      <c r="AD403" s="148"/>
      <c r="AE403" s="148"/>
      <c r="AF403" s="148"/>
      <c r="AG403" s="148"/>
      <c r="AH403" s="148"/>
      <c r="AI403" s="148"/>
      <c r="AJ403" s="148"/>
      <c r="AK403" s="148"/>
      <c r="AL403" s="148"/>
      <c r="AM403" s="148"/>
      <c r="AN403" s="148"/>
      <c r="AO403" s="148"/>
      <c r="AP403" s="148"/>
      <c r="AQ403" s="148"/>
      <c r="AR403" s="148"/>
      <c r="AS403" s="148"/>
      <c r="AT403" s="148"/>
      <c r="AU403" s="148"/>
      <c r="AV403" s="148"/>
      <c r="AW403" s="148"/>
      <c r="AX403" s="148"/>
      <c r="AY403" s="148"/>
      <c r="AZ403" s="148"/>
      <c r="BA403" s="148"/>
      <c r="BB403" s="148"/>
      <c r="BC403" s="148"/>
      <c r="BD403" s="148"/>
      <c r="BE403" s="148"/>
      <c r="BF403" s="148"/>
      <c r="BG403" s="148"/>
      <c r="BH403" s="148"/>
      <c r="BI403" s="148"/>
      <c r="BJ403" s="148"/>
      <c r="BK403" s="148"/>
      <c r="BL403" s="148"/>
      <c r="BM403" s="149">
        <v>13</v>
      </c>
    </row>
    <row r="404" spans="1:65">
      <c r="A404" s="28"/>
      <c r="B404" s="19">
        <v>1</v>
      </c>
      <c r="C404" s="9">
        <v>3</v>
      </c>
      <c r="D404" s="150">
        <v>21</v>
      </c>
      <c r="E404" s="150">
        <v>26</v>
      </c>
      <c r="F404" s="150">
        <v>22.266999999999999</v>
      </c>
      <c r="G404" s="150">
        <v>24.1</v>
      </c>
      <c r="H404" s="147"/>
      <c r="I404" s="148"/>
      <c r="J404" s="148"/>
      <c r="K404" s="148"/>
      <c r="L404" s="148"/>
      <c r="M404" s="148"/>
      <c r="N404" s="148"/>
      <c r="O404" s="148"/>
      <c r="P404" s="148"/>
      <c r="Q404" s="148"/>
      <c r="R404" s="148"/>
      <c r="S404" s="148"/>
      <c r="T404" s="148"/>
      <c r="U404" s="148"/>
      <c r="V404" s="148"/>
      <c r="W404" s="148"/>
      <c r="X404" s="148"/>
      <c r="Y404" s="148"/>
      <c r="Z404" s="148"/>
      <c r="AA404" s="148"/>
      <c r="AB404" s="148"/>
      <c r="AC404" s="148"/>
      <c r="AD404" s="148"/>
      <c r="AE404" s="148"/>
      <c r="AF404" s="148"/>
      <c r="AG404" s="148"/>
      <c r="AH404" s="148"/>
      <c r="AI404" s="148"/>
      <c r="AJ404" s="148"/>
      <c r="AK404" s="148"/>
      <c r="AL404" s="148"/>
      <c r="AM404" s="148"/>
      <c r="AN404" s="148"/>
      <c r="AO404" s="148"/>
      <c r="AP404" s="148"/>
      <c r="AQ404" s="148"/>
      <c r="AR404" s="148"/>
      <c r="AS404" s="148"/>
      <c r="AT404" s="148"/>
      <c r="AU404" s="148"/>
      <c r="AV404" s="148"/>
      <c r="AW404" s="148"/>
      <c r="AX404" s="148"/>
      <c r="AY404" s="148"/>
      <c r="AZ404" s="148"/>
      <c r="BA404" s="148"/>
      <c r="BB404" s="148"/>
      <c r="BC404" s="148"/>
      <c r="BD404" s="148"/>
      <c r="BE404" s="148"/>
      <c r="BF404" s="148"/>
      <c r="BG404" s="148"/>
      <c r="BH404" s="148"/>
      <c r="BI404" s="148"/>
      <c r="BJ404" s="148"/>
      <c r="BK404" s="148"/>
      <c r="BL404" s="148"/>
      <c r="BM404" s="149">
        <v>16</v>
      </c>
    </row>
    <row r="405" spans="1:65">
      <c r="A405" s="28"/>
      <c r="B405" s="19">
        <v>1</v>
      </c>
      <c r="C405" s="9">
        <v>4</v>
      </c>
      <c r="D405" s="150">
        <v>22</v>
      </c>
      <c r="E405" s="150">
        <v>27</v>
      </c>
      <c r="F405" s="150">
        <v>21.928000000000001</v>
      </c>
      <c r="G405" s="150">
        <v>24.1</v>
      </c>
      <c r="H405" s="147"/>
      <c r="I405" s="148"/>
      <c r="J405" s="148"/>
      <c r="K405" s="148"/>
      <c r="L405" s="148"/>
      <c r="M405" s="148"/>
      <c r="N405" s="148"/>
      <c r="O405" s="148"/>
      <c r="P405" s="148"/>
      <c r="Q405" s="148"/>
      <c r="R405" s="148"/>
      <c r="S405" s="148"/>
      <c r="T405" s="148"/>
      <c r="U405" s="148"/>
      <c r="V405" s="148"/>
      <c r="W405" s="148"/>
      <c r="X405" s="148"/>
      <c r="Y405" s="148"/>
      <c r="Z405" s="148"/>
      <c r="AA405" s="148"/>
      <c r="AB405" s="148"/>
      <c r="AC405" s="148"/>
      <c r="AD405" s="148"/>
      <c r="AE405" s="148"/>
      <c r="AF405" s="148"/>
      <c r="AG405" s="148"/>
      <c r="AH405" s="148"/>
      <c r="AI405" s="148"/>
      <c r="AJ405" s="148"/>
      <c r="AK405" s="148"/>
      <c r="AL405" s="148"/>
      <c r="AM405" s="148"/>
      <c r="AN405" s="148"/>
      <c r="AO405" s="148"/>
      <c r="AP405" s="148"/>
      <c r="AQ405" s="148"/>
      <c r="AR405" s="148"/>
      <c r="AS405" s="148"/>
      <c r="AT405" s="148"/>
      <c r="AU405" s="148"/>
      <c r="AV405" s="148"/>
      <c r="AW405" s="148"/>
      <c r="AX405" s="148"/>
      <c r="AY405" s="148"/>
      <c r="AZ405" s="148"/>
      <c r="BA405" s="148"/>
      <c r="BB405" s="148"/>
      <c r="BC405" s="148"/>
      <c r="BD405" s="148"/>
      <c r="BE405" s="148"/>
      <c r="BF405" s="148"/>
      <c r="BG405" s="148"/>
      <c r="BH405" s="148"/>
      <c r="BI405" s="148"/>
      <c r="BJ405" s="148"/>
      <c r="BK405" s="148"/>
      <c r="BL405" s="148"/>
      <c r="BM405" s="149">
        <v>23.563916666666699</v>
      </c>
    </row>
    <row r="406" spans="1:65">
      <c r="A406" s="28"/>
      <c r="B406" s="19">
        <v>1</v>
      </c>
      <c r="C406" s="9">
        <v>5</v>
      </c>
      <c r="D406" s="150">
        <v>21</v>
      </c>
      <c r="E406" s="150">
        <v>29</v>
      </c>
      <c r="F406" s="150">
        <v>22.382999999999999</v>
      </c>
      <c r="G406" s="150">
        <v>24.6</v>
      </c>
      <c r="H406" s="147"/>
      <c r="I406" s="148"/>
      <c r="J406" s="148"/>
      <c r="K406" s="148"/>
      <c r="L406" s="148"/>
      <c r="M406" s="148"/>
      <c r="N406" s="148"/>
      <c r="O406" s="148"/>
      <c r="P406" s="148"/>
      <c r="Q406" s="148"/>
      <c r="R406" s="148"/>
      <c r="S406" s="148"/>
      <c r="T406" s="148"/>
      <c r="U406" s="148"/>
      <c r="V406" s="148"/>
      <c r="W406" s="148"/>
      <c r="X406" s="148"/>
      <c r="Y406" s="148"/>
      <c r="Z406" s="148"/>
      <c r="AA406" s="148"/>
      <c r="AB406" s="148"/>
      <c r="AC406" s="148"/>
      <c r="AD406" s="148"/>
      <c r="AE406" s="148"/>
      <c r="AF406" s="148"/>
      <c r="AG406" s="148"/>
      <c r="AH406" s="148"/>
      <c r="AI406" s="148"/>
      <c r="AJ406" s="148"/>
      <c r="AK406" s="148"/>
      <c r="AL406" s="148"/>
      <c r="AM406" s="148"/>
      <c r="AN406" s="148"/>
      <c r="AO406" s="148"/>
      <c r="AP406" s="148"/>
      <c r="AQ406" s="148"/>
      <c r="AR406" s="148"/>
      <c r="AS406" s="148"/>
      <c r="AT406" s="148"/>
      <c r="AU406" s="148"/>
      <c r="AV406" s="148"/>
      <c r="AW406" s="148"/>
      <c r="AX406" s="148"/>
      <c r="AY406" s="148"/>
      <c r="AZ406" s="148"/>
      <c r="BA406" s="148"/>
      <c r="BB406" s="148"/>
      <c r="BC406" s="148"/>
      <c r="BD406" s="148"/>
      <c r="BE406" s="148"/>
      <c r="BF406" s="148"/>
      <c r="BG406" s="148"/>
      <c r="BH406" s="148"/>
      <c r="BI406" s="148"/>
      <c r="BJ406" s="148"/>
      <c r="BK406" s="148"/>
      <c r="BL406" s="148"/>
      <c r="BM406" s="149">
        <v>19</v>
      </c>
    </row>
    <row r="407" spans="1:65">
      <c r="A407" s="28"/>
      <c r="B407" s="19">
        <v>1</v>
      </c>
      <c r="C407" s="9">
        <v>6</v>
      </c>
      <c r="D407" s="150">
        <v>21</v>
      </c>
      <c r="E407" s="150">
        <v>25</v>
      </c>
      <c r="F407" s="150">
        <v>22.878</v>
      </c>
      <c r="G407" s="150">
        <v>25</v>
      </c>
      <c r="H407" s="147"/>
      <c r="I407" s="148"/>
      <c r="J407" s="148"/>
      <c r="K407" s="148"/>
      <c r="L407" s="148"/>
      <c r="M407" s="148"/>
      <c r="N407" s="148"/>
      <c r="O407" s="148"/>
      <c r="P407" s="148"/>
      <c r="Q407" s="148"/>
      <c r="R407" s="148"/>
      <c r="S407" s="148"/>
      <c r="T407" s="148"/>
      <c r="U407" s="148"/>
      <c r="V407" s="148"/>
      <c r="W407" s="148"/>
      <c r="X407" s="148"/>
      <c r="Y407" s="148"/>
      <c r="Z407" s="148"/>
      <c r="AA407" s="148"/>
      <c r="AB407" s="148"/>
      <c r="AC407" s="148"/>
      <c r="AD407" s="148"/>
      <c r="AE407" s="148"/>
      <c r="AF407" s="148"/>
      <c r="AG407" s="148"/>
      <c r="AH407" s="148"/>
      <c r="AI407" s="148"/>
      <c r="AJ407" s="148"/>
      <c r="AK407" s="148"/>
      <c r="AL407" s="148"/>
      <c r="AM407" s="148"/>
      <c r="AN407" s="148"/>
      <c r="AO407" s="148"/>
      <c r="AP407" s="148"/>
      <c r="AQ407" s="148"/>
      <c r="AR407" s="148"/>
      <c r="AS407" s="148"/>
      <c r="AT407" s="148"/>
      <c r="AU407" s="148"/>
      <c r="AV407" s="148"/>
      <c r="AW407" s="148"/>
      <c r="AX407" s="148"/>
      <c r="AY407" s="148"/>
      <c r="AZ407" s="148"/>
      <c r="BA407" s="148"/>
      <c r="BB407" s="148"/>
      <c r="BC407" s="148"/>
      <c r="BD407" s="148"/>
      <c r="BE407" s="148"/>
      <c r="BF407" s="148"/>
      <c r="BG407" s="148"/>
      <c r="BH407" s="148"/>
      <c r="BI407" s="148"/>
      <c r="BJ407" s="148"/>
      <c r="BK407" s="148"/>
      <c r="BL407" s="148"/>
      <c r="BM407" s="153"/>
    </row>
    <row r="408" spans="1:65">
      <c r="A408" s="28"/>
      <c r="B408" s="20" t="s">
        <v>213</v>
      </c>
      <c r="C408" s="12"/>
      <c r="D408" s="154">
        <v>20.833333333333332</v>
      </c>
      <c r="E408" s="154">
        <v>26.666666666666668</v>
      </c>
      <c r="F408" s="154">
        <v>22.422333333333331</v>
      </c>
      <c r="G408" s="154">
        <v>24.333333333333332</v>
      </c>
      <c r="H408" s="147"/>
      <c r="I408" s="148"/>
      <c r="J408" s="148"/>
      <c r="K408" s="148"/>
      <c r="L408" s="148"/>
      <c r="M408" s="148"/>
      <c r="N408" s="148"/>
      <c r="O408" s="148"/>
      <c r="P408" s="148"/>
      <c r="Q408" s="148"/>
      <c r="R408" s="148"/>
      <c r="S408" s="148"/>
      <c r="T408" s="148"/>
      <c r="U408" s="148"/>
      <c r="V408" s="148"/>
      <c r="W408" s="148"/>
      <c r="X408" s="148"/>
      <c r="Y408" s="148"/>
      <c r="Z408" s="148"/>
      <c r="AA408" s="148"/>
      <c r="AB408" s="148"/>
      <c r="AC408" s="148"/>
      <c r="AD408" s="148"/>
      <c r="AE408" s="148"/>
      <c r="AF408" s="148"/>
      <c r="AG408" s="148"/>
      <c r="AH408" s="148"/>
      <c r="AI408" s="148"/>
      <c r="AJ408" s="148"/>
      <c r="AK408" s="148"/>
      <c r="AL408" s="148"/>
      <c r="AM408" s="148"/>
      <c r="AN408" s="148"/>
      <c r="AO408" s="148"/>
      <c r="AP408" s="148"/>
      <c r="AQ408" s="148"/>
      <c r="AR408" s="148"/>
      <c r="AS408" s="148"/>
      <c r="AT408" s="148"/>
      <c r="AU408" s="148"/>
      <c r="AV408" s="148"/>
      <c r="AW408" s="148"/>
      <c r="AX408" s="148"/>
      <c r="AY408" s="148"/>
      <c r="AZ408" s="148"/>
      <c r="BA408" s="148"/>
      <c r="BB408" s="148"/>
      <c r="BC408" s="148"/>
      <c r="BD408" s="148"/>
      <c r="BE408" s="148"/>
      <c r="BF408" s="148"/>
      <c r="BG408" s="148"/>
      <c r="BH408" s="148"/>
      <c r="BI408" s="148"/>
      <c r="BJ408" s="148"/>
      <c r="BK408" s="148"/>
      <c r="BL408" s="148"/>
      <c r="BM408" s="153"/>
    </row>
    <row r="409" spans="1:65">
      <c r="A409" s="28"/>
      <c r="B409" s="3" t="s">
        <v>214</v>
      </c>
      <c r="C409" s="27"/>
      <c r="D409" s="150">
        <v>21</v>
      </c>
      <c r="E409" s="150">
        <v>26.5</v>
      </c>
      <c r="F409" s="150">
        <v>22.450499999999998</v>
      </c>
      <c r="G409" s="150">
        <v>24.15</v>
      </c>
      <c r="H409" s="147"/>
      <c r="I409" s="148"/>
      <c r="J409" s="148"/>
      <c r="K409" s="148"/>
      <c r="L409" s="148"/>
      <c r="M409" s="148"/>
      <c r="N409" s="148"/>
      <c r="O409" s="148"/>
      <c r="P409" s="148"/>
      <c r="Q409" s="148"/>
      <c r="R409" s="148"/>
      <c r="S409" s="148"/>
      <c r="T409" s="148"/>
      <c r="U409" s="148"/>
      <c r="V409" s="148"/>
      <c r="W409" s="148"/>
      <c r="X409" s="148"/>
      <c r="Y409" s="148"/>
      <c r="Z409" s="148"/>
      <c r="AA409" s="148"/>
      <c r="AB409" s="148"/>
      <c r="AC409" s="148"/>
      <c r="AD409" s="148"/>
      <c r="AE409" s="148"/>
      <c r="AF409" s="148"/>
      <c r="AG409" s="148"/>
      <c r="AH409" s="148"/>
      <c r="AI409" s="148"/>
      <c r="AJ409" s="148"/>
      <c r="AK409" s="148"/>
      <c r="AL409" s="148"/>
      <c r="AM409" s="148"/>
      <c r="AN409" s="148"/>
      <c r="AO409" s="148"/>
      <c r="AP409" s="148"/>
      <c r="AQ409" s="148"/>
      <c r="AR409" s="148"/>
      <c r="AS409" s="148"/>
      <c r="AT409" s="148"/>
      <c r="AU409" s="148"/>
      <c r="AV409" s="148"/>
      <c r="AW409" s="148"/>
      <c r="AX409" s="148"/>
      <c r="AY409" s="148"/>
      <c r="AZ409" s="148"/>
      <c r="BA409" s="148"/>
      <c r="BB409" s="148"/>
      <c r="BC409" s="148"/>
      <c r="BD409" s="148"/>
      <c r="BE409" s="148"/>
      <c r="BF409" s="148"/>
      <c r="BG409" s="148"/>
      <c r="BH409" s="148"/>
      <c r="BI409" s="148"/>
      <c r="BJ409" s="148"/>
      <c r="BK409" s="148"/>
      <c r="BL409" s="148"/>
      <c r="BM409" s="153"/>
    </row>
    <row r="410" spans="1:65">
      <c r="A410" s="28"/>
      <c r="B410" s="3" t="s">
        <v>215</v>
      </c>
      <c r="C410" s="27"/>
      <c r="D410" s="150">
        <v>0.752772652709081</v>
      </c>
      <c r="E410" s="150">
        <v>1.3662601021279464</v>
      </c>
      <c r="F410" s="150">
        <v>0.31804947204274137</v>
      </c>
      <c r="G410" s="150">
        <v>0.38815804341359023</v>
      </c>
      <c r="H410" s="147"/>
      <c r="I410" s="148"/>
      <c r="J410" s="148"/>
      <c r="K410" s="148"/>
      <c r="L410" s="148"/>
      <c r="M410" s="148"/>
      <c r="N410" s="148"/>
      <c r="O410" s="148"/>
      <c r="P410" s="148"/>
      <c r="Q410" s="148"/>
      <c r="R410" s="148"/>
      <c r="S410" s="148"/>
      <c r="T410" s="148"/>
      <c r="U410" s="148"/>
      <c r="V410" s="148"/>
      <c r="W410" s="148"/>
      <c r="X410" s="148"/>
      <c r="Y410" s="148"/>
      <c r="Z410" s="148"/>
      <c r="AA410" s="148"/>
      <c r="AB410" s="148"/>
      <c r="AC410" s="148"/>
      <c r="AD410" s="148"/>
      <c r="AE410" s="148"/>
      <c r="AF410" s="148"/>
      <c r="AG410" s="148"/>
      <c r="AH410" s="148"/>
      <c r="AI410" s="148"/>
      <c r="AJ410" s="148"/>
      <c r="AK410" s="148"/>
      <c r="AL410" s="148"/>
      <c r="AM410" s="148"/>
      <c r="AN410" s="148"/>
      <c r="AO410" s="148"/>
      <c r="AP410" s="148"/>
      <c r="AQ410" s="148"/>
      <c r="AR410" s="148"/>
      <c r="AS410" s="148"/>
      <c r="AT410" s="148"/>
      <c r="AU410" s="148"/>
      <c r="AV410" s="148"/>
      <c r="AW410" s="148"/>
      <c r="AX410" s="148"/>
      <c r="AY410" s="148"/>
      <c r="AZ410" s="148"/>
      <c r="BA410" s="148"/>
      <c r="BB410" s="148"/>
      <c r="BC410" s="148"/>
      <c r="BD410" s="148"/>
      <c r="BE410" s="148"/>
      <c r="BF410" s="148"/>
      <c r="BG410" s="148"/>
      <c r="BH410" s="148"/>
      <c r="BI410" s="148"/>
      <c r="BJ410" s="148"/>
      <c r="BK410" s="148"/>
      <c r="BL410" s="148"/>
      <c r="BM410" s="153"/>
    </row>
    <row r="411" spans="1:65">
      <c r="A411" s="28"/>
      <c r="B411" s="3" t="s">
        <v>86</v>
      </c>
      <c r="C411" s="27"/>
      <c r="D411" s="13">
        <v>3.6133087330035889E-2</v>
      </c>
      <c r="E411" s="13">
        <v>5.1234753829797988E-2</v>
      </c>
      <c r="F411" s="13">
        <v>1.4184494865658112E-2</v>
      </c>
      <c r="G411" s="13">
        <v>1.5951700414257135E-2</v>
      </c>
      <c r="H411" s="9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-0.11587985868223794</v>
      </c>
      <c r="E412" s="13">
        <v>0.13167378088673565</v>
      </c>
      <c r="F412" s="13">
        <v>-4.8446247263649544E-2</v>
      </c>
      <c r="G412" s="13">
        <v>3.265232505914617E-2</v>
      </c>
      <c r="H412" s="9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>
        <v>0.98</v>
      </c>
      <c r="E413" s="43">
        <v>1.27</v>
      </c>
      <c r="F413" s="43">
        <v>0.37</v>
      </c>
      <c r="G413" s="43">
        <v>0.37</v>
      </c>
      <c r="H413" s="9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5">
      <c r="B415" s="8" t="s">
        <v>434</v>
      </c>
      <c r="BM415" s="26" t="s">
        <v>229</v>
      </c>
    </row>
    <row r="416" spans="1:65" ht="15">
      <c r="A416" s="24" t="s">
        <v>20</v>
      </c>
      <c r="B416" s="18" t="s">
        <v>115</v>
      </c>
      <c r="C416" s="15" t="s">
        <v>116</v>
      </c>
      <c r="D416" s="16" t="s">
        <v>190</v>
      </c>
      <c r="E416" s="17" t="s">
        <v>190</v>
      </c>
      <c r="F416" s="17" t="s">
        <v>190</v>
      </c>
      <c r="G416" s="9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191</v>
      </c>
      <c r="C417" s="9" t="s">
        <v>191</v>
      </c>
      <c r="D417" s="93" t="s">
        <v>205</v>
      </c>
      <c r="E417" s="94" t="s">
        <v>206</v>
      </c>
      <c r="F417" s="94" t="s">
        <v>210</v>
      </c>
      <c r="G417" s="9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231</v>
      </c>
      <c r="E418" s="11" t="s">
        <v>232</v>
      </c>
      <c r="F418" s="11" t="s">
        <v>233</v>
      </c>
      <c r="G418" s="9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/>
      <c r="C419" s="9"/>
      <c r="D419" s="25"/>
      <c r="E419" s="25"/>
      <c r="F419" s="25"/>
      <c r="G419" s="9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8">
        <v>1</v>
      </c>
      <c r="C420" s="14">
        <v>1</v>
      </c>
      <c r="D420" s="145">
        <v>19.259</v>
      </c>
      <c r="E420" s="145">
        <v>20</v>
      </c>
      <c r="F420" s="145">
        <v>19.5</v>
      </c>
      <c r="G420" s="147"/>
      <c r="H420" s="148"/>
      <c r="I420" s="148"/>
      <c r="J420" s="148"/>
      <c r="K420" s="148"/>
      <c r="L420" s="148"/>
      <c r="M420" s="148"/>
      <c r="N420" s="148"/>
      <c r="O420" s="148"/>
      <c r="P420" s="148"/>
      <c r="Q420" s="148"/>
      <c r="R420" s="148"/>
      <c r="S420" s="148"/>
      <c r="T420" s="148"/>
      <c r="U420" s="148"/>
      <c r="V420" s="148"/>
      <c r="W420" s="148"/>
      <c r="X420" s="148"/>
      <c r="Y420" s="148"/>
      <c r="Z420" s="148"/>
      <c r="AA420" s="148"/>
      <c r="AB420" s="148"/>
      <c r="AC420" s="148"/>
      <c r="AD420" s="148"/>
      <c r="AE420" s="148"/>
      <c r="AF420" s="148"/>
      <c r="AG420" s="148"/>
      <c r="AH420" s="148"/>
      <c r="AI420" s="148"/>
      <c r="AJ420" s="148"/>
      <c r="AK420" s="148"/>
      <c r="AL420" s="148"/>
      <c r="AM420" s="148"/>
      <c r="AN420" s="148"/>
      <c r="AO420" s="148"/>
      <c r="AP420" s="148"/>
      <c r="AQ420" s="148"/>
      <c r="AR420" s="148"/>
      <c r="AS420" s="148"/>
      <c r="AT420" s="148"/>
      <c r="AU420" s="148"/>
      <c r="AV420" s="148"/>
      <c r="AW420" s="148"/>
      <c r="AX420" s="148"/>
      <c r="AY420" s="148"/>
      <c r="AZ420" s="148"/>
      <c r="BA420" s="148"/>
      <c r="BB420" s="148"/>
      <c r="BC420" s="148"/>
      <c r="BD420" s="148"/>
      <c r="BE420" s="148"/>
      <c r="BF420" s="148"/>
      <c r="BG420" s="148"/>
      <c r="BH420" s="148"/>
      <c r="BI420" s="148"/>
      <c r="BJ420" s="148"/>
      <c r="BK420" s="148"/>
      <c r="BL420" s="148"/>
      <c r="BM420" s="149">
        <v>1</v>
      </c>
    </row>
    <row r="421" spans="1:65">
      <c r="A421" s="28"/>
      <c r="B421" s="19">
        <v>1</v>
      </c>
      <c r="C421" s="9">
        <v>2</v>
      </c>
      <c r="D421" s="150">
        <v>19.292000000000002</v>
      </c>
      <c r="E421" s="152">
        <v>54</v>
      </c>
      <c r="F421" s="150">
        <v>21.8</v>
      </c>
      <c r="G421" s="147"/>
      <c r="H421" s="148"/>
      <c r="I421" s="148"/>
      <c r="J421" s="148"/>
      <c r="K421" s="148"/>
      <c r="L421" s="148"/>
      <c r="M421" s="148"/>
      <c r="N421" s="148"/>
      <c r="O421" s="148"/>
      <c r="P421" s="148"/>
      <c r="Q421" s="148"/>
      <c r="R421" s="148"/>
      <c r="S421" s="148"/>
      <c r="T421" s="148"/>
      <c r="U421" s="148"/>
      <c r="V421" s="148"/>
      <c r="W421" s="148"/>
      <c r="X421" s="148"/>
      <c r="Y421" s="148"/>
      <c r="Z421" s="148"/>
      <c r="AA421" s="148"/>
      <c r="AB421" s="148"/>
      <c r="AC421" s="148"/>
      <c r="AD421" s="148"/>
      <c r="AE421" s="148"/>
      <c r="AF421" s="148"/>
      <c r="AG421" s="148"/>
      <c r="AH421" s="148"/>
      <c r="AI421" s="148"/>
      <c r="AJ421" s="148"/>
      <c r="AK421" s="148"/>
      <c r="AL421" s="148"/>
      <c r="AM421" s="148"/>
      <c r="AN421" s="148"/>
      <c r="AO421" s="148"/>
      <c r="AP421" s="148"/>
      <c r="AQ421" s="148"/>
      <c r="AR421" s="148"/>
      <c r="AS421" s="148"/>
      <c r="AT421" s="148"/>
      <c r="AU421" s="148"/>
      <c r="AV421" s="148"/>
      <c r="AW421" s="148"/>
      <c r="AX421" s="148"/>
      <c r="AY421" s="148"/>
      <c r="AZ421" s="148"/>
      <c r="BA421" s="148"/>
      <c r="BB421" s="148"/>
      <c r="BC421" s="148"/>
      <c r="BD421" s="148"/>
      <c r="BE421" s="148"/>
      <c r="BF421" s="148"/>
      <c r="BG421" s="148"/>
      <c r="BH421" s="148"/>
      <c r="BI421" s="148"/>
      <c r="BJ421" s="148"/>
      <c r="BK421" s="148"/>
      <c r="BL421" s="148"/>
      <c r="BM421" s="149">
        <v>14</v>
      </c>
    </row>
    <row r="422" spans="1:65">
      <c r="A422" s="28"/>
      <c r="B422" s="19">
        <v>1</v>
      </c>
      <c r="C422" s="9">
        <v>3</v>
      </c>
      <c r="D422" s="150">
        <v>18.725999999999999</v>
      </c>
      <c r="E422" s="150">
        <v>22</v>
      </c>
      <c r="F422" s="150">
        <v>21.5</v>
      </c>
      <c r="G422" s="147"/>
      <c r="H422" s="148"/>
      <c r="I422" s="148"/>
      <c r="J422" s="148"/>
      <c r="K422" s="148"/>
      <c r="L422" s="148"/>
      <c r="M422" s="148"/>
      <c r="N422" s="148"/>
      <c r="O422" s="148"/>
      <c r="P422" s="148"/>
      <c r="Q422" s="148"/>
      <c r="R422" s="148"/>
      <c r="S422" s="148"/>
      <c r="T422" s="148"/>
      <c r="U422" s="148"/>
      <c r="V422" s="148"/>
      <c r="W422" s="148"/>
      <c r="X422" s="148"/>
      <c r="Y422" s="148"/>
      <c r="Z422" s="148"/>
      <c r="AA422" s="148"/>
      <c r="AB422" s="148"/>
      <c r="AC422" s="148"/>
      <c r="AD422" s="148"/>
      <c r="AE422" s="148"/>
      <c r="AF422" s="148"/>
      <c r="AG422" s="148"/>
      <c r="AH422" s="148"/>
      <c r="AI422" s="148"/>
      <c r="AJ422" s="148"/>
      <c r="AK422" s="148"/>
      <c r="AL422" s="148"/>
      <c r="AM422" s="148"/>
      <c r="AN422" s="148"/>
      <c r="AO422" s="148"/>
      <c r="AP422" s="148"/>
      <c r="AQ422" s="148"/>
      <c r="AR422" s="148"/>
      <c r="AS422" s="148"/>
      <c r="AT422" s="148"/>
      <c r="AU422" s="148"/>
      <c r="AV422" s="148"/>
      <c r="AW422" s="148"/>
      <c r="AX422" s="148"/>
      <c r="AY422" s="148"/>
      <c r="AZ422" s="148"/>
      <c r="BA422" s="148"/>
      <c r="BB422" s="148"/>
      <c r="BC422" s="148"/>
      <c r="BD422" s="148"/>
      <c r="BE422" s="148"/>
      <c r="BF422" s="148"/>
      <c r="BG422" s="148"/>
      <c r="BH422" s="148"/>
      <c r="BI422" s="148"/>
      <c r="BJ422" s="148"/>
      <c r="BK422" s="148"/>
      <c r="BL422" s="148"/>
      <c r="BM422" s="149">
        <v>16</v>
      </c>
    </row>
    <row r="423" spans="1:65">
      <c r="A423" s="28"/>
      <c r="B423" s="19">
        <v>1</v>
      </c>
      <c r="C423" s="9">
        <v>4</v>
      </c>
      <c r="D423" s="150">
        <v>19.213000000000001</v>
      </c>
      <c r="E423" s="150">
        <v>13</v>
      </c>
      <c r="F423" s="150">
        <v>21.7</v>
      </c>
      <c r="G423" s="147"/>
      <c r="H423" s="148"/>
      <c r="I423" s="148"/>
      <c r="J423" s="148"/>
      <c r="K423" s="148"/>
      <c r="L423" s="148"/>
      <c r="M423" s="148"/>
      <c r="N423" s="148"/>
      <c r="O423" s="148"/>
      <c r="P423" s="148"/>
      <c r="Q423" s="148"/>
      <c r="R423" s="148"/>
      <c r="S423" s="148"/>
      <c r="T423" s="148"/>
      <c r="U423" s="148"/>
      <c r="V423" s="148"/>
      <c r="W423" s="148"/>
      <c r="X423" s="148"/>
      <c r="Y423" s="148"/>
      <c r="Z423" s="148"/>
      <c r="AA423" s="148"/>
      <c r="AB423" s="148"/>
      <c r="AC423" s="148"/>
      <c r="AD423" s="148"/>
      <c r="AE423" s="148"/>
      <c r="AF423" s="148"/>
      <c r="AG423" s="148"/>
      <c r="AH423" s="148"/>
      <c r="AI423" s="148"/>
      <c r="AJ423" s="148"/>
      <c r="AK423" s="148"/>
      <c r="AL423" s="148"/>
      <c r="AM423" s="148"/>
      <c r="AN423" s="148"/>
      <c r="AO423" s="148"/>
      <c r="AP423" s="148"/>
      <c r="AQ423" s="148"/>
      <c r="AR423" s="148"/>
      <c r="AS423" s="148"/>
      <c r="AT423" s="148"/>
      <c r="AU423" s="148"/>
      <c r="AV423" s="148"/>
      <c r="AW423" s="148"/>
      <c r="AX423" s="148"/>
      <c r="AY423" s="148"/>
      <c r="AZ423" s="148"/>
      <c r="BA423" s="148"/>
      <c r="BB423" s="148"/>
      <c r="BC423" s="148"/>
      <c r="BD423" s="148"/>
      <c r="BE423" s="148"/>
      <c r="BF423" s="148"/>
      <c r="BG423" s="148"/>
      <c r="BH423" s="148"/>
      <c r="BI423" s="148"/>
      <c r="BJ423" s="148"/>
      <c r="BK423" s="148"/>
      <c r="BL423" s="148"/>
      <c r="BM423" s="149">
        <v>19.847944444444401</v>
      </c>
    </row>
    <row r="424" spans="1:65">
      <c r="A424" s="28"/>
      <c r="B424" s="19">
        <v>1</v>
      </c>
      <c r="C424" s="9">
        <v>5</v>
      </c>
      <c r="D424" s="150">
        <v>18.997</v>
      </c>
      <c r="E424" s="150">
        <v>18</v>
      </c>
      <c r="F424" s="150">
        <v>21.9</v>
      </c>
      <c r="G424" s="147"/>
      <c r="H424" s="148"/>
      <c r="I424" s="148"/>
      <c r="J424" s="148"/>
      <c r="K424" s="148"/>
      <c r="L424" s="148"/>
      <c r="M424" s="148"/>
      <c r="N424" s="148"/>
      <c r="O424" s="148"/>
      <c r="P424" s="148"/>
      <c r="Q424" s="148"/>
      <c r="R424" s="148"/>
      <c r="S424" s="148"/>
      <c r="T424" s="148"/>
      <c r="U424" s="148"/>
      <c r="V424" s="148"/>
      <c r="W424" s="148"/>
      <c r="X424" s="148"/>
      <c r="Y424" s="148"/>
      <c r="Z424" s="148"/>
      <c r="AA424" s="148"/>
      <c r="AB424" s="148"/>
      <c r="AC424" s="148"/>
      <c r="AD424" s="148"/>
      <c r="AE424" s="148"/>
      <c r="AF424" s="148"/>
      <c r="AG424" s="148"/>
      <c r="AH424" s="148"/>
      <c r="AI424" s="148"/>
      <c r="AJ424" s="148"/>
      <c r="AK424" s="148"/>
      <c r="AL424" s="148"/>
      <c r="AM424" s="148"/>
      <c r="AN424" s="148"/>
      <c r="AO424" s="148"/>
      <c r="AP424" s="148"/>
      <c r="AQ424" s="148"/>
      <c r="AR424" s="148"/>
      <c r="AS424" s="148"/>
      <c r="AT424" s="148"/>
      <c r="AU424" s="148"/>
      <c r="AV424" s="148"/>
      <c r="AW424" s="148"/>
      <c r="AX424" s="148"/>
      <c r="AY424" s="148"/>
      <c r="AZ424" s="148"/>
      <c r="BA424" s="148"/>
      <c r="BB424" s="148"/>
      <c r="BC424" s="148"/>
      <c r="BD424" s="148"/>
      <c r="BE424" s="148"/>
      <c r="BF424" s="148"/>
      <c r="BG424" s="148"/>
      <c r="BH424" s="148"/>
      <c r="BI424" s="148"/>
      <c r="BJ424" s="148"/>
      <c r="BK424" s="148"/>
      <c r="BL424" s="148"/>
      <c r="BM424" s="149">
        <v>20</v>
      </c>
    </row>
    <row r="425" spans="1:65">
      <c r="A425" s="28"/>
      <c r="B425" s="19">
        <v>1</v>
      </c>
      <c r="C425" s="9">
        <v>6</v>
      </c>
      <c r="D425" s="150">
        <v>19.076000000000001</v>
      </c>
      <c r="E425" s="150">
        <v>22</v>
      </c>
      <c r="F425" s="150">
        <v>22.3</v>
      </c>
      <c r="G425" s="147"/>
      <c r="H425" s="148"/>
      <c r="I425" s="148"/>
      <c r="J425" s="148"/>
      <c r="K425" s="148"/>
      <c r="L425" s="148"/>
      <c r="M425" s="148"/>
      <c r="N425" s="148"/>
      <c r="O425" s="148"/>
      <c r="P425" s="148"/>
      <c r="Q425" s="148"/>
      <c r="R425" s="148"/>
      <c r="S425" s="148"/>
      <c r="T425" s="148"/>
      <c r="U425" s="148"/>
      <c r="V425" s="148"/>
      <c r="W425" s="148"/>
      <c r="X425" s="148"/>
      <c r="Y425" s="148"/>
      <c r="Z425" s="148"/>
      <c r="AA425" s="148"/>
      <c r="AB425" s="148"/>
      <c r="AC425" s="148"/>
      <c r="AD425" s="148"/>
      <c r="AE425" s="148"/>
      <c r="AF425" s="148"/>
      <c r="AG425" s="148"/>
      <c r="AH425" s="148"/>
      <c r="AI425" s="148"/>
      <c r="AJ425" s="148"/>
      <c r="AK425" s="148"/>
      <c r="AL425" s="148"/>
      <c r="AM425" s="148"/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8"/>
      <c r="BB425" s="148"/>
      <c r="BC425" s="148"/>
      <c r="BD425" s="148"/>
      <c r="BE425" s="148"/>
      <c r="BF425" s="148"/>
      <c r="BG425" s="148"/>
      <c r="BH425" s="148"/>
      <c r="BI425" s="148"/>
      <c r="BJ425" s="148"/>
      <c r="BK425" s="148"/>
      <c r="BL425" s="148"/>
      <c r="BM425" s="153"/>
    </row>
    <row r="426" spans="1:65">
      <c r="A426" s="28"/>
      <c r="B426" s="20" t="s">
        <v>213</v>
      </c>
      <c r="C426" s="12"/>
      <c r="D426" s="154">
        <v>19.093833333333336</v>
      </c>
      <c r="E426" s="154">
        <v>24.833333333333332</v>
      </c>
      <c r="F426" s="154">
        <v>21.450000000000003</v>
      </c>
      <c r="G426" s="147"/>
      <c r="H426" s="148"/>
      <c r="I426" s="148"/>
      <c r="J426" s="148"/>
      <c r="K426" s="148"/>
      <c r="L426" s="148"/>
      <c r="M426" s="148"/>
      <c r="N426" s="148"/>
      <c r="O426" s="148"/>
      <c r="P426" s="148"/>
      <c r="Q426" s="148"/>
      <c r="R426" s="148"/>
      <c r="S426" s="148"/>
      <c r="T426" s="148"/>
      <c r="U426" s="148"/>
      <c r="V426" s="148"/>
      <c r="W426" s="148"/>
      <c r="X426" s="148"/>
      <c r="Y426" s="148"/>
      <c r="Z426" s="148"/>
      <c r="AA426" s="148"/>
      <c r="AB426" s="148"/>
      <c r="AC426" s="148"/>
      <c r="AD426" s="148"/>
      <c r="AE426" s="148"/>
      <c r="AF426" s="148"/>
      <c r="AG426" s="148"/>
      <c r="AH426" s="148"/>
      <c r="AI426" s="148"/>
      <c r="AJ426" s="148"/>
      <c r="AK426" s="148"/>
      <c r="AL426" s="148"/>
      <c r="AM426" s="148"/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8"/>
      <c r="AY426" s="148"/>
      <c r="AZ426" s="148"/>
      <c r="BA426" s="148"/>
      <c r="BB426" s="148"/>
      <c r="BC426" s="148"/>
      <c r="BD426" s="148"/>
      <c r="BE426" s="148"/>
      <c r="BF426" s="148"/>
      <c r="BG426" s="148"/>
      <c r="BH426" s="148"/>
      <c r="BI426" s="148"/>
      <c r="BJ426" s="148"/>
      <c r="BK426" s="148"/>
      <c r="BL426" s="148"/>
      <c r="BM426" s="153"/>
    </row>
    <row r="427" spans="1:65">
      <c r="A427" s="28"/>
      <c r="B427" s="3" t="s">
        <v>214</v>
      </c>
      <c r="C427" s="27"/>
      <c r="D427" s="150">
        <v>19.144500000000001</v>
      </c>
      <c r="E427" s="150">
        <v>21</v>
      </c>
      <c r="F427" s="150">
        <v>21.75</v>
      </c>
      <c r="G427" s="147"/>
      <c r="H427" s="148"/>
      <c r="I427" s="148"/>
      <c r="J427" s="148"/>
      <c r="K427" s="148"/>
      <c r="L427" s="148"/>
      <c r="M427" s="148"/>
      <c r="N427" s="148"/>
      <c r="O427" s="148"/>
      <c r="P427" s="148"/>
      <c r="Q427" s="148"/>
      <c r="R427" s="148"/>
      <c r="S427" s="148"/>
      <c r="T427" s="148"/>
      <c r="U427" s="148"/>
      <c r="V427" s="148"/>
      <c r="W427" s="148"/>
      <c r="X427" s="148"/>
      <c r="Y427" s="148"/>
      <c r="Z427" s="148"/>
      <c r="AA427" s="148"/>
      <c r="AB427" s="148"/>
      <c r="AC427" s="148"/>
      <c r="AD427" s="148"/>
      <c r="AE427" s="148"/>
      <c r="AF427" s="148"/>
      <c r="AG427" s="148"/>
      <c r="AH427" s="148"/>
      <c r="AI427" s="148"/>
      <c r="AJ427" s="148"/>
      <c r="AK427" s="148"/>
      <c r="AL427" s="148"/>
      <c r="AM427" s="148"/>
      <c r="AN427" s="148"/>
      <c r="AO427" s="148"/>
      <c r="AP427" s="148"/>
      <c r="AQ427" s="148"/>
      <c r="AR427" s="148"/>
      <c r="AS427" s="148"/>
      <c r="AT427" s="148"/>
      <c r="AU427" s="148"/>
      <c r="AV427" s="148"/>
      <c r="AW427" s="148"/>
      <c r="AX427" s="148"/>
      <c r="AY427" s="148"/>
      <c r="AZ427" s="148"/>
      <c r="BA427" s="148"/>
      <c r="BB427" s="148"/>
      <c r="BC427" s="148"/>
      <c r="BD427" s="148"/>
      <c r="BE427" s="148"/>
      <c r="BF427" s="148"/>
      <c r="BG427" s="148"/>
      <c r="BH427" s="148"/>
      <c r="BI427" s="148"/>
      <c r="BJ427" s="148"/>
      <c r="BK427" s="148"/>
      <c r="BL427" s="148"/>
      <c r="BM427" s="153"/>
    </row>
    <row r="428" spans="1:65">
      <c r="A428" s="28"/>
      <c r="B428" s="3" t="s">
        <v>215</v>
      </c>
      <c r="C428" s="27"/>
      <c r="D428" s="150">
        <v>0.21248380330431541</v>
      </c>
      <c r="E428" s="150">
        <v>14.675376201878667</v>
      </c>
      <c r="F428" s="150">
        <v>0.99146356463563501</v>
      </c>
      <c r="G428" s="147"/>
      <c r="H428" s="148"/>
      <c r="I428" s="148"/>
      <c r="J428" s="148"/>
      <c r="K428" s="148"/>
      <c r="L428" s="148"/>
      <c r="M428" s="148"/>
      <c r="N428" s="148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  <c r="Y428" s="148"/>
      <c r="Z428" s="148"/>
      <c r="AA428" s="148"/>
      <c r="AB428" s="148"/>
      <c r="AC428" s="148"/>
      <c r="AD428" s="148"/>
      <c r="AE428" s="148"/>
      <c r="AF428" s="148"/>
      <c r="AG428" s="148"/>
      <c r="AH428" s="148"/>
      <c r="AI428" s="148"/>
      <c r="AJ428" s="148"/>
      <c r="AK428" s="148"/>
      <c r="AL428" s="148"/>
      <c r="AM428" s="148"/>
      <c r="AN428" s="148"/>
      <c r="AO428" s="148"/>
      <c r="AP428" s="148"/>
      <c r="AQ428" s="148"/>
      <c r="AR428" s="148"/>
      <c r="AS428" s="148"/>
      <c r="AT428" s="148"/>
      <c r="AU428" s="148"/>
      <c r="AV428" s="148"/>
      <c r="AW428" s="148"/>
      <c r="AX428" s="148"/>
      <c r="AY428" s="148"/>
      <c r="AZ428" s="148"/>
      <c r="BA428" s="148"/>
      <c r="BB428" s="148"/>
      <c r="BC428" s="148"/>
      <c r="BD428" s="148"/>
      <c r="BE428" s="148"/>
      <c r="BF428" s="148"/>
      <c r="BG428" s="148"/>
      <c r="BH428" s="148"/>
      <c r="BI428" s="148"/>
      <c r="BJ428" s="148"/>
      <c r="BK428" s="148"/>
      <c r="BL428" s="148"/>
      <c r="BM428" s="153"/>
    </row>
    <row r="429" spans="1:65">
      <c r="A429" s="28"/>
      <c r="B429" s="3" t="s">
        <v>86</v>
      </c>
      <c r="C429" s="27"/>
      <c r="D429" s="13">
        <v>1.1128399394445782E-2</v>
      </c>
      <c r="E429" s="13">
        <v>0.59095474638437584</v>
      </c>
      <c r="F429" s="13">
        <v>4.6222077605390904E-2</v>
      </c>
      <c r="G429" s="9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216</v>
      </c>
      <c r="C430" s="27"/>
      <c r="D430" s="13">
        <v>-3.7994418677554598E-2</v>
      </c>
      <c r="E430" s="13">
        <v>0.25117910334963578</v>
      </c>
      <c r="F430" s="13">
        <v>8.0716446987235901E-2</v>
      </c>
      <c r="G430" s="9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217</v>
      </c>
      <c r="C431" s="45"/>
      <c r="D431" s="43">
        <v>0.67</v>
      </c>
      <c r="E431" s="43">
        <v>0.97</v>
      </c>
      <c r="F431" s="43">
        <v>0</v>
      </c>
      <c r="G431" s="9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BM432" s="52"/>
    </row>
    <row r="433" spans="1:65" ht="15">
      <c r="B433" s="8" t="s">
        <v>435</v>
      </c>
      <c r="BM433" s="26" t="s">
        <v>229</v>
      </c>
    </row>
    <row r="434" spans="1:65" ht="15">
      <c r="A434" s="24" t="s">
        <v>23</v>
      </c>
      <c r="B434" s="18" t="s">
        <v>115</v>
      </c>
      <c r="C434" s="15" t="s">
        <v>116</v>
      </c>
      <c r="D434" s="16" t="s">
        <v>190</v>
      </c>
      <c r="E434" s="9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191</v>
      </c>
      <c r="C435" s="9" t="s">
        <v>191</v>
      </c>
      <c r="D435" s="93" t="s">
        <v>205</v>
      </c>
      <c r="E435" s="9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231</v>
      </c>
      <c r="E436" s="9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9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0.159</v>
      </c>
      <c r="E438" s="9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0.161</v>
      </c>
      <c r="E439" s="9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6</v>
      </c>
    </row>
    <row r="440" spans="1:65">
      <c r="A440" s="28"/>
      <c r="B440" s="19">
        <v>1</v>
      </c>
      <c r="C440" s="9">
        <v>3</v>
      </c>
      <c r="D440" s="11">
        <v>0.152</v>
      </c>
      <c r="E440" s="9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0.14899999999999999</v>
      </c>
      <c r="E441" s="9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0.15416666666666701</v>
      </c>
    </row>
    <row r="442" spans="1:65">
      <c r="A442" s="28"/>
      <c r="B442" s="19">
        <v>1</v>
      </c>
      <c r="C442" s="9">
        <v>5</v>
      </c>
      <c r="D442" s="11">
        <v>0.14799999999999999</v>
      </c>
      <c r="E442" s="9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21</v>
      </c>
    </row>
    <row r="443" spans="1:65">
      <c r="A443" s="28"/>
      <c r="B443" s="19">
        <v>1</v>
      </c>
      <c r="C443" s="9">
        <v>6</v>
      </c>
      <c r="D443" s="11">
        <v>0.156</v>
      </c>
      <c r="E443" s="9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213</v>
      </c>
      <c r="C444" s="12"/>
      <c r="D444" s="22">
        <v>0.15416666666666667</v>
      </c>
      <c r="E444" s="9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214</v>
      </c>
      <c r="C445" s="27"/>
      <c r="D445" s="11">
        <v>0.154</v>
      </c>
      <c r="E445" s="9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215</v>
      </c>
      <c r="C446" s="27"/>
      <c r="D446" s="23">
        <v>5.3447793842839493E-3</v>
      </c>
      <c r="E446" s="9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86</v>
      </c>
      <c r="C447" s="27"/>
      <c r="D447" s="13">
        <v>3.4668839249409396E-2</v>
      </c>
      <c r="E447" s="9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216</v>
      </c>
      <c r="C448" s="27"/>
      <c r="D448" s="13">
        <v>-2.1094237467877974E-15</v>
      </c>
      <c r="E448" s="9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217</v>
      </c>
      <c r="C449" s="45"/>
      <c r="D449" s="43" t="s">
        <v>218</v>
      </c>
      <c r="E449" s="9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436</v>
      </c>
      <c r="BM451" s="26" t="s">
        <v>67</v>
      </c>
    </row>
    <row r="452" spans="1:65" ht="15">
      <c r="A452" s="24" t="s">
        <v>55</v>
      </c>
      <c r="B452" s="18" t="s">
        <v>115</v>
      </c>
      <c r="C452" s="15" t="s">
        <v>116</v>
      </c>
      <c r="D452" s="16" t="s">
        <v>190</v>
      </c>
      <c r="E452" s="17" t="s">
        <v>190</v>
      </c>
      <c r="F452" s="17" t="s">
        <v>190</v>
      </c>
      <c r="G452" s="17" t="s">
        <v>190</v>
      </c>
      <c r="H452" s="17" t="s">
        <v>190</v>
      </c>
      <c r="I452" s="17" t="s">
        <v>190</v>
      </c>
      <c r="J452" s="9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191</v>
      </c>
      <c r="C453" s="9" t="s">
        <v>191</v>
      </c>
      <c r="D453" s="93" t="s">
        <v>201</v>
      </c>
      <c r="E453" s="94" t="s">
        <v>202</v>
      </c>
      <c r="F453" s="94" t="s">
        <v>205</v>
      </c>
      <c r="G453" s="94" t="s">
        <v>206</v>
      </c>
      <c r="H453" s="94" t="s">
        <v>210</v>
      </c>
      <c r="I453" s="94" t="s">
        <v>235</v>
      </c>
      <c r="J453" s="9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232</v>
      </c>
      <c r="E454" s="11" t="s">
        <v>233</v>
      </c>
      <c r="F454" s="11" t="s">
        <v>231</v>
      </c>
      <c r="G454" s="11" t="s">
        <v>232</v>
      </c>
      <c r="H454" s="11" t="s">
        <v>233</v>
      </c>
      <c r="I454" s="11" t="s">
        <v>232</v>
      </c>
      <c r="J454" s="9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9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21">
        <v>1.35</v>
      </c>
      <c r="E456" s="21">
        <v>1.46</v>
      </c>
      <c r="F456" s="21">
        <v>1.2609999999999999</v>
      </c>
      <c r="G456" s="21">
        <v>1.17</v>
      </c>
      <c r="H456" s="21">
        <v>1.3</v>
      </c>
      <c r="I456" s="21">
        <v>1.79</v>
      </c>
      <c r="J456" s="9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1.35</v>
      </c>
      <c r="E457" s="11">
        <v>1.44</v>
      </c>
      <c r="F457" s="11">
        <v>1.252</v>
      </c>
      <c r="G457" s="91">
        <v>2.21</v>
      </c>
      <c r="H457" s="11">
        <v>1.29</v>
      </c>
      <c r="I457" s="11">
        <v>1.5700000000000003</v>
      </c>
      <c r="J457" s="9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37</v>
      </c>
    </row>
    <row r="458" spans="1:65">
      <c r="A458" s="28"/>
      <c r="B458" s="19">
        <v>1</v>
      </c>
      <c r="C458" s="9">
        <v>3</v>
      </c>
      <c r="D458" s="11">
        <v>1.35</v>
      </c>
      <c r="E458" s="11">
        <v>1.43</v>
      </c>
      <c r="F458" s="11">
        <v>1.216</v>
      </c>
      <c r="G458" s="11">
        <v>1.1200000000000001</v>
      </c>
      <c r="H458" s="11">
        <v>1.31</v>
      </c>
      <c r="I458" s="11">
        <v>1.6399999999999997</v>
      </c>
      <c r="J458" s="9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1.38</v>
      </c>
      <c r="E459" s="11">
        <v>1.41</v>
      </c>
      <c r="F459" s="11">
        <v>1.2649999999999999</v>
      </c>
      <c r="G459" s="11">
        <v>1.01</v>
      </c>
      <c r="H459" s="11">
        <v>1.3</v>
      </c>
      <c r="I459" s="11">
        <v>1.6</v>
      </c>
      <c r="J459" s="9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1.3501666666666665</v>
      </c>
    </row>
    <row r="460" spans="1:65">
      <c r="A460" s="28"/>
      <c r="B460" s="19">
        <v>1</v>
      </c>
      <c r="C460" s="9">
        <v>5</v>
      </c>
      <c r="D460" s="11">
        <v>1.36</v>
      </c>
      <c r="E460" s="11">
        <v>1.46</v>
      </c>
      <c r="F460" s="11">
        <v>1.252</v>
      </c>
      <c r="G460" s="11">
        <v>1.1100000000000001</v>
      </c>
      <c r="H460" s="11">
        <v>1.32</v>
      </c>
      <c r="I460" s="11">
        <v>1.6399999999999997</v>
      </c>
      <c r="J460" s="9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50</v>
      </c>
    </row>
    <row r="461" spans="1:65">
      <c r="A461" s="28"/>
      <c r="B461" s="19">
        <v>1</v>
      </c>
      <c r="C461" s="9">
        <v>6</v>
      </c>
      <c r="D461" s="11">
        <v>1.35</v>
      </c>
      <c r="E461" s="11">
        <v>1.38</v>
      </c>
      <c r="F461" s="11">
        <v>1.234</v>
      </c>
      <c r="G461" s="11">
        <v>1.17</v>
      </c>
      <c r="H461" s="11">
        <v>1.32</v>
      </c>
      <c r="I461" s="11">
        <v>1.63</v>
      </c>
      <c r="J461" s="9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A462" s="28"/>
      <c r="B462" s="20" t="s">
        <v>213</v>
      </c>
      <c r="C462" s="12"/>
      <c r="D462" s="22">
        <v>1.3566666666666667</v>
      </c>
      <c r="E462" s="22">
        <v>1.43</v>
      </c>
      <c r="F462" s="22">
        <v>1.2466666666666666</v>
      </c>
      <c r="G462" s="22">
        <v>1.2983333333333333</v>
      </c>
      <c r="H462" s="22">
        <v>1.3066666666666669</v>
      </c>
      <c r="I462" s="22">
        <v>1.6449999999999996</v>
      </c>
      <c r="J462" s="9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2"/>
    </row>
    <row r="463" spans="1:65">
      <c r="A463" s="28"/>
      <c r="B463" s="3" t="s">
        <v>214</v>
      </c>
      <c r="C463" s="27"/>
      <c r="D463" s="11">
        <v>1.35</v>
      </c>
      <c r="E463" s="11">
        <v>1.4350000000000001</v>
      </c>
      <c r="F463" s="11">
        <v>1.252</v>
      </c>
      <c r="G463" s="11">
        <v>1.145</v>
      </c>
      <c r="H463" s="11">
        <v>1.3050000000000002</v>
      </c>
      <c r="I463" s="11">
        <v>1.6349999999999998</v>
      </c>
      <c r="J463" s="9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3" t="s">
        <v>215</v>
      </c>
      <c r="C464" s="27"/>
      <c r="D464" s="23">
        <v>1.2110601416389892E-2</v>
      </c>
      <c r="E464" s="23">
        <v>3.0983866769659363E-2</v>
      </c>
      <c r="F464" s="23">
        <v>1.8435473052424389E-2</v>
      </c>
      <c r="G464" s="23">
        <v>0.45044052511587684</v>
      </c>
      <c r="H464" s="23">
        <v>1.2110601416389977E-2</v>
      </c>
      <c r="I464" s="23">
        <v>7.6092049518987154E-2</v>
      </c>
      <c r="J464" s="95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A465" s="28"/>
      <c r="B465" s="3" t="s">
        <v>86</v>
      </c>
      <c r="C465" s="27"/>
      <c r="D465" s="13">
        <v>8.9267332307542205E-3</v>
      </c>
      <c r="E465" s="13">
        <v>2.1667039699062491E-2</v>
      </c>
      <c r="F465" s="13">
        <v>1.4787812608896569E-2</v>
      </c>
      <c r="G465" s="13">
        <v>0.3469375032984931</v>
      </c>
      <c r="H465" s="13">
        <v>9.2683174105025311E-3</v>
      </c>
      <c r="I465" s="13">
        <v>4.625656505713506E-2</v>
      </c>
      <c r="J465" s="9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216</v>
      </c>
      <c r="C466" s="27"/>
      <c r="D466" s="13">
        <v>4.8142204666092869E-3</v>
      </c>
      <c r="E466" s="13">
        <v>5.9128502653993387E-2</v>
      </c>
      <c r="F466" s="13">
        <v>-7.6657202814467307E-2</v>
      </c>
      <c r="G466" s="13">
        <v>-3.8390322182446535E-2</v>
      </c>
      <c r="H466" s="13">
        <v>-3.221824466115264E-2</v>
      </c>
      <c r="I466" s="13">
        <v>0.2183681027033697</v>
      </c>
      <c r="J466" s="9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217</v>
      </c>
      <c r="C467" s="45"/>
      <c r="D467" s="43">
        <v>0.28000000000000003</v>
      </c>
      <c r="E467" s="43">
        <v>1.1200000000000001</v>
      </c>
      <c r="F467" s="43">
        <v>0.97</v>
      </c>
      <c r="G467" s="43">
        <v>0.38</v>
      </c>
      <c r="H467" s="43">
        <v>0.28000000000000003</v>
      </c>
      <c r="I467" s="43">
        <v>3.57</v>
      </c>
      <c r="J467" s="9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BM468" s="52"/>
    </row>
    <row r="469" spans="1:65" ht="15">
      <c r="B469" s="8" t="s">
        <v>437</v>
      </c>
      <c r="BM469" s="26" t="s">
        <v>67</v>
      </c>
    </row>
    <row r="470" spans="1:65" ht="15">
      <c r="A470" s="24" t="s">
        <v>56</v>
      </c>
      <c r="B470" s="18" t="s">
        <v>115</v>
      </c>
      <c r="C470" s="15" t="s">
        <v>116</v>
      </c>
      <c r="D470" s="16" t="s">
        <v>190</v>
      </c>
      <c r="E470" s="17" t="s">
        <v>190</v>
      </c>
      <c r="F470" s="17" t="s">
        <v>190</v>
      </c>
      <c r="G470" s="17" t="s">
        <v>190</v>
      </c>
      <c r="H470" s="17" t="s">
        <v>190</v>
      </c>
      <c r="I470" s="17" t="s">
        <v>190</v>
      </c>
      <c r="J470" s="17" t="s">
        <v>190</v>
      </c>
      <c r="K470" s="9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191</v>
      </c>
      <c r="C471" s="9" t="s">
        <v>191</v>
      </c>
      <c r="D471" s="93" t="s">
        <v>201</v>
      </c>
      <c r="E471" s="94" t="s">
        <v>202</v>
      </c>
      <c r="F471" s="94" t="s">
        <v>205</v>
      </c>
      <c r="G471" s="94" t="s">
        <v>206</v>
      </c>
      <c r="H471" s="94" t="s">
        <v>230</v>
      </c>
      <c r="I471" s="94" t="s">
        <v>210</v>
      </c>
      <c r="J471" s="94" t="s">
        <v>235</v>
      </c>
      <c r="K471" s="9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232</v>
      </c>
      <c r="E472" s="11" t="s">
        <v>233</v>
      </c>
      <c r="F472" s="11" t="s">
        <v>231</v>
      </c>
      <c r="G472" s="11" t="s">
        <v>232</v>
      </c>
      <c r="H472" s="11" t="s">
        <v>232</v>
      </c>
      <c r="I472" s="11" t="s">
        <v>233</v>
      </c>
      <c r="J472" s="11" t="s">
        <v>232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72">
        <v>8.6300000000000002E-2</v>
      </c>
      <c r="E474" s="172">
        <v>9.6199999999999994E-2</v>
      </c>
      <c r="F474" s="172">
        <v>8.5514699999999999E-2</v>
      </c>
      <c r="G474" s="172">
        <v>8.5499999999999993E-2</v>
      </c>
      <c r="H474" s="172">
        <v>8.8200000000000001E-2</v>
      </c>
      <c r="I474" s="172">
        <v>8.6199999999999999E-2</v>
      </c>
      <c r="J474" s="157">
        <v>0.1</v>
      </c>
      <c r="K474" s="155"/>
      <c r="L474" s="156"/>
      <c r="M474" s="156"/>
      <c r="N474" s="156"/>
      <c r="O474" s="156"/>
      <c r="P474" s="156"/>
      <c r="Q474" s="156"/>
      <c r="R474" s="156"/>
      <c r="S474" s="156"/>
      <c r="T474" s="156"/>
      <c r="U474" s="156"/>
      <c r="V474" s="156"/>
      <c r="W474" s="156"/>
      <c r="X474" s="156"/>
      <c r="Y474" s="156"/>
      <c r="Z474" s="156"/>
      <c r="AA474" s="156"/>
      <c r="AB474" s="156"/>
      <c r="AC474" s="156"/>
      <c r="AD474" s="156"/>
      <c r="AE474" s="156"/>
      <c r="AF474" s="156"/>
      <c r="AG474" s="156"/>
      <c r="AH474" s="156"/>
      <c r="AI474" s="156"/>
      <c r="AJ474" s="156"/>
      <c r="AK474" s="156"/>
      <c r="AL474" s="156"/>
      <c r="AM474" s="156"/>
      <c r="AN474" s="156"/>
      <c r="AO474" s="156"/>
      <c r="AP474" s="156"/>
      <c r="AQ474" s="156"/>
      <c r="AR474" s="156"/>
      <c r="AS474" s="156"/>
      <c r="AT474" s="156"/>
      <c r="AU474" s="156"/>
      <c r="AV474" s="156"/>
      <c r="AW474" s="156"/>
      <c r="AX474" s="156"/>
      <c r="AY474" s="156"/>
      <c r="AZ474" s="156"/>
      <c r="BA474" s="156"/>
      <c r="BB474" s="156"/>
      <c r="BC474" s="156"/>
      <c r="BD474" s="156"/>
      <c r="BE474" s="156"/>
      <c r="BF474" s="156"/>
      <c r="BG474" s="156"/>
      <c r="BH474" s="156"/>
      <c r="BI474" s="156"/>
      <c r="BJ474" s="156"/>
      <c r="BK474" s="156"/>
      <c r="BL474" s="156"/>
      <c r="BM474" s="158">
        <v>1</v>
      </c>
    </row>
    <row r="475" spans="1:65">
      <c r="A475" s="28"/>
      <c r="B475" s="19">
        <v>1</v>
      </c>
      <c r="C475" s="9">
        <v>2</v>
      </c>
      <c r="D475" s="23">
        <v>8.6199999999999999E-2</v>
      </c>
      <c r="E475" s="23">
        <v>9.4899999999999998E-2</v>
      </c>
      <c r="F475" s="23">
        <v>8.5612199999999999E-2</v>
      </c>
      <c r="G475" s="173">
        <v>0.17030000000000001</v>
      </c>
      <c r="H475" s="23">
        <v>8.7600000000000011E-2</v>
      </c>
      <c r="I475" s="23">
        <v>8.7600000000000011E-2</v>
      </c>
      <c r="J475" s="173">
        <v>7.2999999999999995E-2</v>
      </c>
      <c r="K475" s="155"/>
      <c r="L475" s="156"/>
      <c r="M475" s="156"/>
      <c r="N475" s="156"/>
      <c r="O475" s="156"/>
      <c r="P475" s="156"/>
      <c r="Q475" s="156"/>
      <c r="R475" s="156"/>
      <c r="S475" s="156"/>
      <c r="T475" s="156"/>
      <c r="U475" s="156"/>
      <c r="V475" s="156"/>
      <c r="W475" s="156"/>
      <c r="X475" s="156"/>
      <c r="Y475" s="156"/>
      <c r="Z475" s="156"/>
      <c r="AA475" s="156"/>
      <c r="AB475" s="156"/>
      <c r="AC475" s="156"/>
      <c r="AD475" s="156"/>
      <c r="AE475" s="156"/>
      <c r="AF475" s="156"/>
      <c r="AG475" s="156"/>
      <c r="AH475" s="156"/>
      <c r="AI475" s="156"/>
      <c r="AJ475" s="156"/>
      <c r="AK475" s="156"/>
      <c r="AL475" s="156"/>
      <c r="AM475" s="156"/>
      <c r="AN475" s="156"/>
      <c r="AO475" s="156"/>
      <c r="AP475" s="156"/>
      <c r="AQ475" s="156"/>
      <c r="AR475" s="156"/>
      <c r="AS475" s="156"/>
      <c r="AT475" s="156"/>
      <c r="AU475" s="156"/>
      <c r="AV475" s="156"/>
      <c r="AW475" s="156"/>
      <c r="AX475" s="156"/>
      <c r="AY475" s="156"/>
      <c r="AZ475" s="156"/>
      <c r="BA475" s="156"/>
      <c r="BB475" s="156"/>
      <c r="BC475" s="156"/>
      <c r="BD475" s="156"/>
      <c r="BE475" s="156"/>
      <c r="BF475" s="156"/>
      <c r="BG475" s="156"/>
      <c r="BH475" s="156"/>
      <c r="BI475" s="156"/>
      <c r="BJ475" s="156"/>
      <c r="BK475" s="156"/>
      <c r="BL475" s="156"/>
      <c r="BM475" s="158">
        <v>38</v>
      </c>
    </row>
    <row r="476" spans="1:65">
      <c r="A476" s="28"/>
      <c r="B476" s="19">
        <v>1</v>
      </c>
      <c r="C476" s="9">
        <v>3</v>
      </c>
      <c r="D476" s="23">
        <v>8.6099999999999996E-2</v>
      </c>
      <c r="E476" s="23">
        <v>9.4E-2</v>
      </c>
      <c r="F476" s="23">
        <v>8.3657099999999998E-2</v>
      </c>
      <c r="G476" s="23">
        <v>8.1600000000000006E-2</v>
      </c>
      <c r="H476" s="23">
        <v>8.8099999999999998E-2</v>
      </c>
      <c r="I476" s="23">
        <v>8.7500000000000008E-2</v>
      </c>
      <c r="J476" s="159">
        <v>0.1</v>
      </c>
      <c r="K476" s="155"/>
      <c r="L476" s="156"/>
      <c r="M476" s="156"/>
      <c r="N476" s="156"/>
      <c r="O476" s="156"/>
      <c r="P476" s="156"/>
      <c r="Q476" s="156"/>
      <c r="R476" s="156"/>
      <c r="S476" s="156"/>
      <c r="T476" s="156"/>
      <c r="U476" s="156"/>
      <c r="V476" s="156"/>
      <c r="W476" s="156"/>
      <c r="X476" s="156"/>
      <c r="Y476" s="156"/>
      <c r="Z476" s="156"/>
      <c r="AA476" s="156"/>
      <c r="AB476" s="156"/>
      <c r="AC476" s="156"/>
      <c r="AD476" s="156"/>
      <c r="AE476" s="156"/>
      <c r="AF476" s="156"/>
      <c r="AG476" s="156"/>
      <c r="AH476" s="156"/>
      <c r="AI476" s="156"/>
      <c r="AJ476" s="156"/>
      <c r="AK476" s="156"/>
      <c r="AL476" s="156"/>
      <c r="AM476" s="156"/>
      <c r="AN476" s="156"/>
      <c r="AO476" s="156"/>
      <c r="AP476" s="156"/>
      <c r="AQ476" s="156"/>
      <c r="AR476" s="156"/>
      <c r="AS476" s="156"/>
      <c r="AT476" s="156"/>
      <c r="AU476" s="156"/>
      <c r="AV476" s="156"/>
      <c r="AW476" s="156"/>
      <c r="AX476" s="156"/>
      <c r="AY476" s="156"/>
      <c r="AZ476" s="156"/>
      <c r="BA476" s="156"/>
      <c r="BB476" s="156"/>
      <c r="BC476" s="156"/>
      <c r="BD476" s="156"/>
      <c r="BE476" s="156"/>
      <c r="BF476" s="156"/>
      <c r="BG476" s="156"/>
      <c r="BH476" s="156"/>
      <c r="BI476" s="156"/>
      <c r="BJ476" s="156"/>
      <c r="BK476" s="156"/>
      <c r="BL476" s="156"/>
      <c r="BM476" s="158">
        <v>16</v>
      </c>
    </row>
    <row r="477" spans="1:65">
      <c r="A477" s="28"/>
      <c r="B477" s="19">
        <v>1</v>
      </c>
      <c r="C477" s="9">
        <v>4</v>
      </c>
      <c r="D477" s="23">
        <v>9.219999999999999E-2</v>
      </c>
      <c r="E477" s="23">
        <v>9.2799999999999994E-2</v>
      </c>
      <c r="F477" s="23">
        <v>8.4913000000000002E-2</v>
      </c>
      <c r="G477" s="173">
        <v>7.3200000000000001E-2</v>
      </c>
      <c r="H477" s="23">
        <v>8.7400000000000005E-2</v>
      </c>
      <c r="I477" s="23">
        <v>8.6999999999999994E-2</v>
      </c>
      <c r="J477" s="159">
        <v>0.11</v>
      </c>
      <c r="K477" s="155"/>
      <c r="L477" s="156"/>
      <c r="M477" s="156"/>
      <c r="N477" s="156"/>
      <c r="O477" s="156"/>
      <c r="P477" s="156"/>
      <c r="Q477" s="156"/>
      <c r="R477" s="156"/>
      <c r="S477" s="156"/>
      <c r="T477" s="156"/>
      <c r="U477" s="156"/>
      <c r="V477" s="156"/>
      <c r="W477" s="156"/>
      <c r="X477" s="156"/>
      <c r="Y477" s="156"/>
      <c r="Z477" s="156"/>
      <c r="AA477" s="156"/>
      <c r="AB477" s="156"/>
      <c r="AC477" s="156"/>
      <c r="AD477" s="156"/>
      <c r="AE477" s="156"/>
      <c r="AF477" s="156"/>
      <c r="AG477" s="156"/>
      <c r="AH477" s="156"/>
      <c r="AI477" s="156"/>
      <c r="AJ477" s="156"/>
      <c r="AK477" s="156"/>
      <c r="AL477" s="156"/>
      <c r="AM477" s="156"/>
      <c r="AN477" s="156"/>
      <c r="AO477" s="156"/>
      <c r="AP477" s="156"/>
      <c r="AQ477" s="156"/>
      <c r="AR477" s="156"/>
      <c r="AS477" s="156"/>
      <c r="AT477" s="156"/>
      <c r="AU477" s="156"/>
      <c r="AV477" s="156"/>
      <c r="AW477" s="156"/>
      <c r="AX477" s="156"/>
      <c r="AY477" s="156"/>
      <c r="AZ477" s="156"/>
      <c r="BA477" s="156"/>
      <c r="BB477" s="156"/>
      <c r="BC477" s="156"/>
      <c r="BD477" s="156"/>
      <c r="BE477" s="156"/>
      <c r="BF477" s="156"/>
      <c r="BG477" s="156"/>
      <c r="BH477" s="156"/>
      <c r="BI477" s="156"/>
      <c r="BJ477" s="156"/>
      <c r="BK477" s="156"/>
      <c r="BL477" s="156"/>
      <c r="BM477" s="158">
        <v>8.7482533333333334E-2</v>
      </c>
    </row>
    <row r="478" spans="1:65">
      <c r="A478" s="28"/>
      <c r="B478" s="19">
        <v>1</v>
      </c>
      <c r="C478" s="9">
        <v>5</v>
      </c>
      <c r="D478" s="23">
        <v>8.6900000000000005E-2</v>
      </c>
      <c r="E478" s="23">
        <v>9.6199999999999994E-2</v>
      </c>
      <c r="F478" s="23">
        <v>8.5002899999999992E-2</v>
      </c>
      <c r="G478" s="23">
        <v>8.1299999999999997E-2</v>
      </c>
      <c r="H478" s="23">
        <v>8.7099999999999997E-2</v>
      </c>
      <c r="I478" s="23">
        <v>8.5800000000000001E-2</v>
      </c>
      <c r="J478" s="159">
        <v>9.8000000000000004E-2</v>
      </c>
      <c r="K478" s="155"/>
      <c r="L478" s="156"/>
      <c r="M478" s="156"/>
      <c r="N478" s="156"/>
      <c r="O478" s="156"/>
      <c r="P478" s="156"/>
      <c r="Q478" s="156"/>
      <c r="R478" s="156"/>
      <c r="S478" s="156"/>
      <c r="T478" s="156"/>
      <c r="U478" s="156"/>
      <c r="V478" s="156"/>
      <c r="W478" s="156"/>
      <c r="X478" s="156"/>
      <c r="Y478" s="156"/>
      <c r="Z478" s="156"/>
      <c r="AA478" s="156"/>
      <c r="AB478" s="156"/>
      <c r="AC478" s="156"/>
      <c r="AD478" s="156"/>
      <c r="AE478" s="156"/>
      <c r="AF478" s="156"/>
      <c r="AG478" s="156"/>
      <c r="AH478" s="156"/>
      <c r="AI478" s="156"/>
      <c r="AJ478" s="156"/>
      <c r="AK478" s="156"/>
      <c r="AL478" s="156"/>
      <c r="AM478" s="156"/>
      <c r="AN478" s="156"/>
      <c r="AO478" s="156"/>
      <c r="AP478" s="156"/>
      <c r="AQ478" s="156"/>
      <c r="AR478" s="156"/>
      <c r="AS478" s="156"/>
      <c r="AT478" s="156"/>
      <c r="AU478" s="156"/>
      <c r="AV478" s="156"/>
      <c r="AW478" s="156"/>
      <c r="AX478" s="156"/>
      <c r="AY478" s="156"/>
      <c r="AZ478" s="156"/>
      <c r="BA478" s="156"/>
      <c r="BB478" s="156"/>
      <c r="BC478" s="156"/>
      <c r="BD478" s="156"/>
      <c r="BE478" s="156"/>
      <c r="BF478" s="156"/>
      <c r="BG478" s="156"/>
      <c r="BH478" s="156"/>
      <c r="BI478" s="156"/>
      <c r="BJ478" s="156"/>
      <c r="BK478" s="156"/>
      <c r="BL478" s="156"/>
      <c r="BM478" s="158">
        <v>51</v>
      </c>
    </row>
    <row r="479" spans="1:65">
      <c r="A479" s="28"/>
      <c r="B479" s="19">
        <v>1</v>
      </c>
      <c r="C479" s="9">
        <v>6</v>
      </c>
      <c r="D479" s="23">
        <v>8.6199999999999999E-2</v>
      </c>
      <c r="E479" s="23">
        <v>9.1299999999999992E-2</v>
      </c>
      <c r="F479" s="23">
        <v>8.52213E-2</v>
      </c>
      <c r="G479" s="23">
        <v>8.5300000000000001E-2</v>
      </c>
      <c r="H479" s="23">
        <v>8.9899999999999994E-2</v>
      </c>
      <c r="I479" s="23">
        <v>8.72E-2</v>
      </c>
      <c r="J479" s="159">
        <v>0.11</v>
      </c>
      <c r="K479" s="155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6"/>
      <c r="AA479" s="156"/>
      <c r="AB479" s="156"/>
      <c r="AC479" s="156"/>
      <c r="AD479" s="156"/>
      <c r="AE479" s="156"/>
      <c r="AF479" s="156"/>
      <c r="AG479" s="156"/>
      <c r="AH479" s="156"/>
      <c r="AI479" s="156"/>
      <c r="AJ479" s="156"/>
      <c r="AK479" s="156"/>
      <c r="AL479" s="156"/>
      <c r="AM479" s="156"/>
      <c r="AN479" s="156"/>
      <c r="AO479" s="156"/>
      <c r="AP479" s="156"/>
      <c r="AQ479" s="156"/>
      <c r="AR479" s="156"/>
      <c r="AS479" s="156"/>
      <c r="AT479" s="156"/>
      <c r="AU479" s="156"/>
      <c r="AV479" s="156"/>
      <c r="AW479" s="156"/>
      <c r="AX479" s="156"/>
      <c r="AY479" s="156"/>
      <c r="AZ479" s="156"/>
      <c r="BA479" s="156"/>
      <c r="BB479" s="156"/>
      <c r="BC479" s="156"/>
      <c r="BD479" s="156"/>
      <c r="BE479" s="156"/>
      <c r="BF479" s="156"/>
      <c r="BG479" s="156"/>
      <c r="BH479" s="156"/>
      <c r="BI479" s="156"/>
      <c r="BJ479" s="156"/>
      <c r="BK479" s="156"/>
      <c r="BL479" s="156"/>
      <c r="BM479" s="53"/>
    </row>
    <row r="480" spans="1:65">
      <c r="A480" s="28"/>
      <c r="B480" s="20" t="s">
        <v>213</v>
      </c>
      <c r="C480" s="12"/>
      <c r="D480" s="160">
        <v>8.7316666666666667E-2</v>
      </c>
      <c r="E480" s="160">
        <v>9.4233333333333336E-2</v>
      </c>
      <c r="F480" s="160">
        <v>8.4986866666666661E-2</v>
      </c>
      <c r="G480" s="160">
        <v>9.6200000000000008E-2</v>
      </c>
      <c r="H480" s="160">
        <v>8.8050000000000017E-2</v>
      </c>
      <c r="I480" s="160">
        <v>8.6883333333333354E-2</v>
      </c>
      <c r="J480" s="160">
        <v>9.849999999999999E-2</v>
      </c>
      <c r="K480" s="155"/>
      <c r="L480" s="156"/>
      <c r="M480" s="156"/>
      <c r="N480" s="156"/>
      <c r="O480" s="156"/>
      <c r="P480" s="156"/>
      <c r="Q480" s="156"/>
      <c r="R480" s="156"/>
      <c r="S480" s="156"/>
      <c r="T480" s="156"/>
      <c r="U480" s="156"/>
      <c r="V480" s="156"/>
      <c r="W480" s="156"/>
      <c r="X480" s="156"/>
      <c r="Y480" s="156"/>
      <c r="Z480" s="156"/>
      <c r="AA480" s="156"/>
      <c r="AB480" s="156"/>
      <c r="AC480" s="156"/>
      <c r="AD480" s="156"/>
      <c r="AE480" s="156"/>
      <c r="AF480" s="156"/>
      <c r="AG480" s="156"/>
      <c r="AH480" s="156"/>
      <c r="AI480" s="156"/>
      <c r="AJ480" s="156"/>
      <c r="AK480" s="156"/>
      <c r="AL480" s="156"/>
      <c r="AM480" s="156"/>
      <c r="AN480" s="156"/>
      <c r="AO480" s="156"/>
      <c r="AP480" s="156"/>
      <c r="AQ480" s="156"/>
      <c r="AR480" s="156"/>
      <c r="AS480" s="156"/>
      <c r="AT480" s="156"/>
      <c r="AU480" s="156"/>
      <c r="AV480" s="156"/>
      <c r="AW480" s="156"/>
      <c r="AX480" s="156"/>
      <c r="AY480" s="156"/>
      <c r="AZ480" s="156"/>
      <c r="BA480" s="156"/>
      <c r="BB480" s="156"/>
      <c r="BC480" s="156"/>
      <c r="BD480" s="156"/>
      <c r="BE480" s="156"/>
      <c r="BF480" s="156"/>
      <c r="BG480" s="156"/>
      <c r="BH480" s="156"/>
      <c r="BI480" s="156"/>
      <c r="BJ480" s="156"/>
      <c r="BK480" s="156"/>
      <c r="BL480" s="156"/>
      <c r="BM480" s="53"/>
    </row>
    <row r="481" spans="1:65">
      <c r="A481" s="28"/>
      <c r="B481" s="3" t="s">
        <v>214</v>
      </c>
      <c r="C481" s="27"/>
      <c r="D481" s="23">
        <v>8.6249999999999993E-2</v>
      </c>
      <c r="E481" s="23">
        <v>9.4450000000000006E-2</v>
      </c>
      <c r="F481" s="23">
        <v>8.5112099999999996E-2</v>
      </c>
      <c r="G481" s="23">
        <v>8.3449999999999996E-2</v>
      </c>
      <c r="H481" s="23">
        <v>8.7850000000000011E-2</v>
      </c>
      <c r="I481" s="23">
        <v>8.7099999999999997E-2</v>
      </c>
      <c r="J481" s="23">
        <v>0.1</v>
      </c>
      <c r="K481" s="155"/>
      <c r="L481" s="156"/>
      <c r="M481" s="156"/>
      <c r="N481" s="156"/>
      <c r="O481" s="156"/>
      <c r="P481" s="156"/>
      <c r="Q481" s="156"/>
      <c r="R481" s="156"/>
      <c r="S481" s="156"/>
      <c r="T481" s="156"/>
      <c r="U481" s="156"/>
      <c r="V481" s="156"/>
      <c r="W481" s="156"/>
      <c r="X481" s="156"/>
      <c r="Y481" s="156"/>
      <c r="Z481" s="156"/>
      <c r="AA481" s="156"/>
      <c r="AB481" s="156"/>
      <c r="AC481" s="156"/>
      <c r="AD481" s="156"/>
      <c r="AE481" s="156"/>
      <c r="AF481" s="156"/>
      <c r="AG481" s="156"/>
      <c r="AH481" s="156"/>
      <c r="AI481" s="156"/>
      <c r="AJ481" s="156"/>
      <c r="AK481" s="156"/>
      <c r="AL481" s="156"/>
      <c r="AM481" s="156"/>
      <c r="AN481" s="156"/>
      <c r="AO481" s="156"/>
      <c r="AP481" s="156"/>
      <c r="AQ481" s="156"/>
      <c r="AR481" s="156"/>
      <c r="AS481" s="156"/>
      <c r="AT481" s="156"/>
      <c r="AU481" s="156"/>
      <c r="AV481" s="156"/>
      <c r="AW481" s="156"/>
      <c r="AX481" s="156"/>
      <c r="AY481" s="156"/>
      <c r="AZ481" s="156"/>
      <c r="BA481" s="156"/>
      <c r="BB481" s="156"/>
      <c r="BC481" s="156"/>
      <c r="BD481" s="156"/>
      <c r="BE481" s="156"/>
      <c r="BF481" s="156"/>
      <c r="BG481" s="156"/>
      <c r="BH481" s="156"/>
      <c r="BI481" s="156"/>
      <c r="BJ481" s="156"/>
      <c r="BK481" s="156"/>
      <c r="BL481" s="156"/>
      <c r="BM481" s="53"/>
    </row>
    <row r="482" spans="1:65">
      <c r="A482" s="28"/>
      <c r="B482" s="3" t="s">
        <v>215</v>
      </c>
      <c r="C482" s="27"/>
      <c r="D482" s="23">
        <v>2.4094951061719651E-3</v>
      </c>
      <c r="E482" s="23">
        <v>1.9438792829460036E-3</v>
      </c>
      <c r="F482" s="23">
        <v>7.0690898046825467E-4</v>
      </c>
      <c r="G482" s="23">
        <v>3.6573979821725694E-2</v>
      </c>
      <c r="H482" s="23">
        <v>9.9749686716299663E-4</v>
      </c>
      <c r="I482" s="23">
        <v>7.2778201864752846E-4</v>
      </c>
      <c r="J482" s="23">
        <v>1.356097341638874E-2</v>
      </c>
      <c r="K482" s="155"/>
      <c r="L482" s="156"/>
      <c r="M482" s="156"/>
      <c r="N482" s="156"/>
      <c r="O482" s="156"/>
      <c r="P482" s="156"/>
      <c r="Q482" s="156"/>
      <c r="R482" s="156"/>
      <c r="S482" s="156"/>
      <c r="T482" s="156"/>
      <c r="U482" s="156"/>
      <c r="V482" s="156"/>
      <c r="W482" s="156"/>
      <c r="X482" s="156"/>
      <c r="Y482" s="156"/>
      <c r="Z482" s="156"/>
      <c r="AA482" s="156"/>
      <c r="AB482" s="156"/>
      <c r="AC482" s="156"/>
      <c r="AD482" s="156"/>
      <c r="AE482" s="156"/>
      <c r="AF482" s="156"/>
      <c r="AG482" s="156"/>
      <c r="AH482" s="156"/>
      <c r="AI482" s="156"/>
      <c r="AJ482" s="156"/>
      <c r="AK482" s="156"/>
      <c r="AL482" s="156"/>
      <c r="AM482" s="156"/>
      <c r="AN482" s="156"/>
      <c r="AO482" s="156"/>
      <c r="AP482" s="156"/>
      <c r="AQ482" s="156"/>
      <c r="AR482" s="156"/>
      <c r="AS482" s="156"/>
      <c r="AT482" s="156"/>
      <c r="AU482" s="156"/>
      <c r="AV482" s="156"/>
      <c r="AW482" s="156"/>
      <c r="AX482" s="156"/>
      <c r="AY482" s="156"/>
      <c r="AZ482" s="156"/>
      <c r="BA482" s="156"/>
      <c r="BB482" s="156"/>
      <c r="BC482" s="156"/>
      <c r="BD482" s="156"/>
      <c r="BE482" s="156"/>
      <c r="BF482" s="156"/>
      <c r="BG482" s="156"/>
      <c r="BH482" s="156"/>
      <c r="BI482" s="156"/>
      <c r="BJ482" s="156"/>
      <c r="BK482" s="156"/>
      <c r="BL482" s="156"/>
      <c r="BM482" s="53"/>
    </row>
    <row r="483" spans="1:65">
      <c r="A483" s="28"/>
      <c r="B483" s="3" t="s">
        <v>86</v>
      </c>
      <c r="C483" s="27"/>
      <c r="D483" s="13">
        <v>2.7594904823500268E-2</v>
      </c>
      <c r="E483" s="13">
        <v>2.0628361686728016E-2</v>
      </c>
      <c r="F483" s="13">
        <v>8.317861431941893E-3</v>
      </c>
      <c r="G483" s="13">
        <v>0.38018690043373898</v>
      </c>
      <c r="H483" s="13">
        <v>1.1328754879761458E-2</v>
      </c>
      <c r="I483" s="13">
        <v>8.3765434718687318E-3</v>
      </c>
      <c r="J483" s="13">
        <v>0.13767485701917503</v>
      </c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216</v>
      </c>
      <c r="C484" s="27"/>
      <c r="D484" s="13">
        <v>-1.8959975248392658E-3</v>
      </c>
      <c r="E484" s="13">
        <v>7.7167404083710478E-2</v>
      </c>
      <c r="F484" s="13">
        <v>-2.8527599414130744E-2</v>
      </c>
      <c r="G484" s="13">
        <v>9.9648082131442717E-2</v>
      </c>
      <c r="H484" s="13">
        <v>6.486628187874599E-3</v>
      </c>
      <c r="I484" s="13">
        <v>-6.8493672641698478E-3</v>
      </c>
      <c r="J484" s="13">
        <v>0.12593904459404448</v>
      </c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217</v>
      </c>
      <c r="C485" s="45"/>
      <c r="D485" s="43">
        <v>0.16</v>
      </c>
      <c r="E485" s="43">
        <v>1.36</v>
      </c>
      <c r="F485" s="43">
        <v>0.67</v>
      </c>
      <c r="G485" s="43">
        <v>1.79</v>
      </c>
      <c r="H485" s="43">
        <v>0</v>
      </c>
      <c r="I485" s="43">
        <v>0.26</v>
      </c>
      <c r="J485" s="43">
        <v>2.2999999999999998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BM486" s="52"/>
    </row>
    <row r="487" spans="1:65" ht="15">
      <c r="B487" s="8" t="s">
        <v>438</v>
      </c>
      <c r="BM487" s="26" t="s">
        <v>67</v>
      </c>
    </row>
    <row r="488" spans="1:65" ht="15">
      <c r="A488" s="24" t="s">
        <v>26</v>
      </c>
      <c r="B488" s="18" t="s">
        <v>115</v>
      </c>
      <c r="C488" s="15" t="s">
        <v>116</v>
      </c>
      <c r="D488" s="16" t="s">
        <v>190</v>
      </c>
      <c r="E488" s="17" t="s">
        <v>190</v>
      </c>
      <c r="F488" s="17" t="s">
        <v>190</v>
      </c>
      <c r="G488" s="17" t="s">
        <v>190</v>
      </c>
      <c r="H488" s="17" t="s">
        <v>190</v>
      </c>
      <c r="I488" s="17" t="s">
        <v>190</v>
      </c>
      <c r="J488" s="9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191</v>
      </c>
      <c r="C489" s="9" t="s">
        <v>191</v>
      </c>
      <c r="D489" s="93" t="s">
        <v>201</v>
      </c>
      <c r="E489" s="94" t="s">
        <v>202</v>
      </c>
      <c r="F489" s="94" t="s">
        <v>205</v>
      </c>
      <c r="G489" s="94" t="s">
        <v>206</v>
      </c>
      <c r="H489" s="94" t="s">
        <v>230</v>
      </c>
      <c r="I489" s="94" t="s">
        <v>210</v>
      </c>
      <c r="J489" s="9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232</v>
      </c>
      <c r="E490" s="11" t="s">
        <v>233</v>
      </c>
      <c r="F490" s="11" t="s">
        <v>231</v>
      </c>
      <c r="G490" s="11" t="s">
        <v>232</v>
      </c>
      <c r="H490" s="11" t="s">
        <v>232</v>
      </c>
      <c r="I490" s="11" t="s">
        <v>233</v>
      </c>
      <c r="J490" s="9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9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92">
        <v>1</v>
      </c>
      <c r="E492" s="21">
        <v>1.3</v>
      </c>
      <c r="F492" s="21">
        <v>1.121</v>
      </c>
      <c r="G492" s="21">
        <v>1</v>
      </c>
      <c r="H492" s="89" t="s">
        <v>107</v>
      </c>
      <c r="I492" s="21">
        <v>1.3</v>
      </c>
      <c r="J492" s="9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90" t="s">
        <v>106</v>
      </c>
      <c r="E493" s="11">
        <v>1.5</v>
      </c>
      <c r="F493" s="11">
        <v>1.1639999999999999</v>
      </c>
      <c r="G493" s="11">
        <v>2</v>
      </c>
      <c r="H493" s="90" t="s">
        <v>107</v>
      </c>
      <c r="I493" s="11">
        <v>1.43</v>
      </c>
      <c r="J493" s="9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7</v>
      </c>
    </row>
    <row r="494" spans="1:65">
      <c r="A494" s="28"/>
      <c r="B494" s="19">
        <v>1</v>
      </c>
      <c r="C494" s="9">
        <v>3</v>
      </c>
      <c r="D494" s="90" t="s">
        <v>106</v>
      </c>
      <c r="E494" s="11">
        <v>1.4</v>
      </c>
      <c r="F494" s="11">
        <v>1.151</v>
      </c>
      <c r="G494" s="11">
        <v>1</v>
      </c>
      <c r="H494" s="90" t="s">
        <v>107</v>
      </c>
      <c r="I494" s="11">
        <v>1.37</v>
      </c>
      <c r="J494" s="9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90" t="s">
        <v>106</v>
      </c>
      <c r="E495" s="11">
        <v>1.4</v>
      </c>
      <c r="F495" s="11">
        <v>1.1519999999999999</v>
      </c>
      <c r="G495" s="11" t="s">
        <v>106</v>
      </c>
      <c r="H495" s="90" t="s">
        <v>107</v>
      </c>
      <c r="I495" s="11">
        <v>1.33</v>
      </c>
      <c r="J495" s="9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107</v>
      </c>
    </row>
    <row r="496" spans="1:65">
      <c r="A496" s="28"/>
      <c r="B496" s="19">
        <v>1</v>
      </c>
      <c r="C496" s="9">
        <v>5</v>
      </c>
      <c r="D496" s="90" t="s">
        <v>106</v>
      </c>
      <c r="E496" s="11">
        <v>1.5</v>
      </c>
      <c r="F496" s="11">
        <v>1.222</v>
      </c>
      <c r="G496" s="11">
        <v>1</v>
      </c>
      <c r="H496" s="90" t="s">
        <v>107</v>
      </c>
      <c r="I496" s="11">
        <v>1.43</v>
      </c>
      <c r="J496" s="9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52</v>
      </c>
    </row>
    <row r="497" spans="1:65">
      <c r="A497" s="28"/>
      <c r="B497" s="19">
        <v>1</v>
      </c>
      <c r="C497" s="9">
        <v>6</v>
      </c>
      <c r="D497" s="90" t="s">
        <v>106</v>
      </c>
      <c r="E497" s="11">
        <v>1.4</v>
      </c>
      <c r="F497" s="11">
        <v>1.238</v>
      </c>
      <c r="G497" s="11">
        <v>2</v>
      </c>
      <c r="H497" s="90" t="s">
        <v>107</v>
      </c>
      <c r="I497" s="11">
        <v>1.32</v>
      </c>
      <c r="J497" s="9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213</v>
      </c>
      <c r="C498" s="12"/>
      <c r="D498" s="22">
        <v>1</v>
      </c>
      <c r="E498" s="22">
        <v>1.4166666666666667</v>
      </c>
      <c r="F498" s="22">
        <v>1.1746666666666667</v>
      </c>
      <c r="G498" s="22">
        <v>1.4</v>
      </c>
      <c r="H498" s="22" t="s">
        <v>548</v>
      </c>
      <c r="I498" s="22">
        <v>1.3633333333333333</v>
      </c>
      <c r="J498" s="9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214</v>
      </c>
      <c r="C499" s="27"/>
      <c r="D499" s="11">
        <v>1</v>
      </c>
      <c r="E499" s="11">
        <v>1.4</v>
      </c>
      <c r="F499" s="11">
        <v>1.1579999999999999</v>
      </c>
      <c r="G499" s="11">
        <v>1</v>
      </c>
      <c r="H499" s="11" t="s">
        <v>548</v>
      </c>
      <c r="I499" s="11">
        <v>1.35</v>
      </c>
      <c r="J499" s="9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215</v>
      </c>
      <c r="C500" s="27"/>
      <c r="D500" s="23" t="s">
        <v>548</v>
      </c>
      <c r="E500" s="23">
        <v>7.5277265270908097E-2</v>
      </c>
      <c r="F500" s="23">
        <v>4.5429799324525608E-2</v>
      </c>
      <c r="G500" s="23">
        <v>0.54772255750516596</v>
      </c>
      <c r="H500" s="23" t="s">
        <v>548</v>
      </c>
      <c r="I500" s="23">
        <v>5.6450568346710743E-2</v>
      </c>
      <c r="J500" s="9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 t="s">
        <v>548</v>
      </c>
      <c r="E501" s="13">
        <v>5.3136893132405716E-2</v>
      </c>
      <c r="F501" s="13">
        <v>3.867463052598661E-2</v>
      </c>
      <c r="G501" s="13">
        <v>0.39123039821797573</v>
      </c>
      <c r="H501" s="13" t="s">
        <v>548</v>
      </c>
      <c r="I501" s="13">
        <v>4.1406284850888077E-2</v>
      </c>
      <c r="J501" s="9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216</v>
      </c>
      <c r="C502" s="27"/>
      <c r="D502" s="13" t="s">
        <v>548</v>
      </c>
      <c r="E502" s="13" t="s">
        <v>548</v>
      </c>
      <c r="F502" s="13" t="s">
        <v>548</v>
      </c>
      <c r="G502" s="13" t="s">
        <v>548</v>
      </c>
      <c r="H502" s="13" t="s">
        <v>548</v>
      </c>
      <c r="I502" s="13" t="s">
        <v>548</v>
      </c>
      <c r="J502" s="9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217</v>
      </c>
      <c r="C503" s="45"/>
      <c r="D503" s="43">
        <v>2.39</v>
      </c>
      <c r="E503" s="43">
        <v>0.78</v>
      </c>
      <c r="F503" s="43">
        <v>0.14000000000000001</v>
      </c>
      <c r="G503" s="43">
        <v>0.14000000000000001</v>
      </c>
      <c r="H503" s="43">
        <v>0.81</v>
      </c>
      <c r="I503" s="43">
        <v>0.56999999999999995</v>
      </c>
      <c r="J503" s="9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BM504" s="52"/>
    </row>
    <row r="505" spans="1:65" ht="15">
      <c r="B505" s="8" t="s">
        <v>439</v>
      </c>
      <c r="BM505" s="26" t="s">
        <v>67</v>
      </c>
    </row>
    <row r="506" spans="1:65" ht="15">
      <c r="A506" s="24" t="s">
        <v>57</v>
      </c>
      <c r="B506" s="18" t="s">
        <v>115</v>
      </c>
      <c r="C506" s="15" t="s">
        <v>116</v>
      </c>
      <c r="D506" s="16" t="s">
        <v>190</v>
      </c>
      <c r="E506" s="17" t="s">
        <v>190</v>
      </c>
      <c r="F506" s="17" t="s">
        <v>190</v>
      </c>
      <c r="G506" s="17" t="s">
        <v>190</v>
      </c>
      <c r="H506" s="17" t="s">
        <v>190</v>
      </c>
      <c r="I506" s="9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191</v>
      </c>
      <c r="C507" s="9" t="s">
        <v>191</v>
      </c>
      <c r="D507" s="93" t="s">
        <v>201</v>
      </c>
      <c r="E507" s="94" t="s">
        <v>202</v>
      </c>
      <c r="F507" s="94" t="s">
        <v>205</v>
      </c>
      <c r="G507" s="94" t="s">
        <v>206</v>
      </c>
      <c r="H507" s="94" t="s">
        <v>210</v>
      </c>
      <c r="I507" s="9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232</v>
      </c>
      <c r="E508" s="11" t="s">
        <v>233</v>
      </c>
      <c r="F508" s="11" t="s">
        <v>231</v>
      </c>
      <c r="G508" s="11" t="s">
        <v>232</v>
      </c>
      <c r="H508" s="11" t="s">
        <v>233</v>
      </c>
      <c r="I508" s="9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2">
        <v>0.01</v>
      </c>
      <c r="E510" s="172">
        <v>0.01</v>
      </c>
      <c r="F510" s="172">
        <v>2.5000000000000001E-2</v>
      </c>
      <c r="G510" s="172">
        <v>0.02</v>
      </c>
      <c r="H510" s="172">
        <v>0.02</v>
      </c>
      <c r="I510" s="155"/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/>
      <c r="W510" s="156"/>
      <c r="X510" s="156"/>
      <c r="Y510" s="156"/>
      <c r="Z510" s="156"/>
      <c r="AA510" s="156"/>
      <c r="AB510" s="156"/>
      <c r="AC510" s="156"/>
      <c r="AD510" s="156"/>
      <c r="AE510" s="156"/>
      <c r="AF510" s="156"/>
      <c r="AG510" s="156"/>
      <c r="AH510" s="156"/>
      <c r="AI510" s="156"/>
      <c r="AJ510" s="156"/>
      <c r="AK510" s="156"/>
      <c r="AL510" s="156"/>
      <c r="AM510" s="156"/>
      <c r="AN510" s="156"/>
      <c r="AO510" s="156"/>
      <c r="AP510" s="156"/>
      <c r="AQ510" s="156"/>
      <c r="AR510" s="156"/>
      <c r="AS510" s="156"/>
      <c r="AT510" s="156"/>
      <c r="AU510" s="156"/>
      <c r="AV510" s="156"/>
      <c r="AW510" s="156"/>
      <c r="AX510" s="156"/>
      <c r="AY510" s="156"/>
      <c r="AZ510" s="156"/>
      <c r="BA510" s="156"/>
      <c r="BB510" s="156"/>
      <c r="BC510" s="156"/>
      <c r="BD510" s="156"/>
      <c r="BE510" s="156"/>
      <c r="BF510" s="156"/>
      <c r="BG510" s="156"/>
      <c r="BH510" s="156"/>
      <c r="BI510" s="156"/>
      <c r="BJ510" s="156"/>
      <c r="BK510" s="156"/>
      <c r="BL510" s="156"/>
      <c r="BM510" s="158">
        <v>1</v>
      </c>
    </row>
    <row r="511" spans="1:65">
      <c r="A511" s="28"/>
      <c r="B511" s="19">
        <v>1</v>
      </c>
      <c r="C511" s="9">
        <v>2</v>
      </c>
      <c r="D511" s="23">
        <v>0.01</v>
      </c>
      <c r="E511" s="23">
        <v>1.0999999999999999E-2</v>
      </c>
      <c r="F511" s="23">
        <v>2.5000000000000001E-2</v>
      </c>
      <c r="G511" s="173">
        <v>0.03</v>
      </c>
      <c r="H511" s="23">
        <v>0.02</v>
      </c>
      <c r="I511" s="155"/>
      <c r="J511" s="156"/>
      <c r="K511" s="156"/>
      <c r="L511" s="156"/>
      <c r="M511" s="156"/>
      <c r="N511" s="156"/>
      <c r="O511" s="156"/>
      <c r="P511" s="156"/>
      <c r="Q511" s="156"/>
      <c r="R511" s="156"/>
      <c r="S511" s="156"/>
      <c r="T511" s="156"/>
      <c r="U511" s="156"/>
      <c r="V511" s="156"/>
      <c r="W511" s="156"/>
      <c r="X511" s="156"/>
      <c r="Y511" s="156"/>
      <c r="Z511" s="156"/>
      <c r="AA511" s="156"/>
      <c r="AB511" s="156"/>
      <c r="AC511" s="156"/>
      <c r="AD511" s="156"/>
      <c r="AE511" s="156"/>
      <c r="AF511" s="156"/>
      <c r="AG511" s="156"/>
      <c r="AH511" s="156"/>
      <c r="AI511" s="156"/>
      <c r="AJ511" s="156"/>
      <c r="AK511" s="156"/>
      <c r="AL511" s="156"/>
      <c r="AM511" s="156"/>
      <c r="AN511" s="156"/>
      <c r="AO511" s="156"/>
      <c r="AP511" s="156"/>
      <c r="AQ511" s="156"/>
      <c r="AR511" s="156"/>
      <c r="AS511" s="156"/>
      <c r="AT511" s="156"/>
      <c r="AU511" s="156"/>
      <c r="AV511" s="156"/>
      <c r="AW511" s="156"/>
      <c r="AX511" s="156"/>
      <c r="AY511" s="156"/>
      <c r="AZ511" s="156"/>
      <c r="BA511" s="156"/>
      <c r="BB511" s="156"/>
      <c r="BC511" s="156"/>
      <c r="BD511" s="156"/>
      <c r="BE511" s="156"/>
      <c r="BF511" s="156"/>
      <c r="BG511" s="156"/>
      <c r="BH511" s="156"/>
      <c r="BI511" s="156"/>
      <c r="BJ511" s="156"/>
      <c r="BK511" s="156"/>
      <c r="BL511" s="156"/>
      <c r="BM511" s="158" t="e">
        <v>#N/A</v>
      </c>
    </row>
    <row r="512" spans="1:65">
      <c r="A512" s="28"/>
      <c r="B512" s="19">
        <v>1</v>
      </c>
      <c r="C512" s="9">
        <v>3</v>
      </c>
      <c r="D512" s="23">
        <v>0.01</v>
      </c>
      <c r="E512" s="23">
        <v>1.0999999999999999E-2</v>
      </c>
      <c r="F512" s="23">
        <v>2.4E-2</v>
      </c>
      <c r="G512" s="23">
        <v>0.02</v>
      </c>
      <c r="H512" s="23">
        <v>0.02</v>
      </c>
      <c r="I512" s="155"/>
      <c r="J512" s="156"/>
      <c r="K512" s="156"/>
      <c r="L512" s="156"/>
      <c r="M512" s="156"/>
      <c r="N512" s="156"/>
      <c r="O512" s="156"/>
      <c r="P512" s="156"/>
      <c r="Q512" s="156"/>
      <c r="R512" s="156"/>
      <c r="S512" s="156"/>
      <c r="T512" s="156"/>
      <c r="U512" s="156"/>
      <c r="V512" s="156"/>
      <c r="W512" s="156"/>
      <c r="X512" s="156"/>
      <c r="Y512" s="156"/>
      <c r="Z512" s="156"/>
      <c r="AA512" s="156"/>
      <c r="AB512" s="156"/>
      <c r="AC512" s="156"/>
      <c r="AD512" s="156"/>
      <c r="AE512" s="156"/>
      <c r="AF512" s="156"/>
      <c r="AG512" s="156"/>
      <c r="AH512" s="156"/>
      <c r="AI512" s="156"/>
      <c r="AJ512" s="156"/>
      <c r="AK512" s="156"/>
      <c r="AL512" s="156"/>
      <c r="AM512" s="156"/>
      <c r="AN512" s="156"/>
      <c r="AO512" s="156"/>
      <c r="AP512" s="156"/>
      <c r="AQ512" s="156"/>
      <c r="AR512" s="156"/>
      <c r="AS512" s="156"/>
      <c r="AT512" s="156"/>
      <c r="AU512" s="156"/>
      <c r="AV512" s="156"/>
      <c r="AW512" s="156"/>
      <c r="AX512" s="156"/>
      <c r="AY512" s="156"/>
      <c r="AZ512" s="156"/>
      <c r="BA512" s="156"/>
      <c r="BB512" s="156"/>
      <c r="BC512" s="156"/>
      <c r="BD512" s="156"/>
      <c r="BE512" s="156"/>
      <c r="BF512" s="156"/>
      <c r="BG512" s="156"/>
      <c r="BH512" s="156"/>
      <c r="BI512" s="156"/>
      <c r="BJ512" s="156"/>
      <c r="BK512" s="156"/>
      <c r="BL512" s="156"/>
      <c r="BM512" s="158">
        <v>16</v>
      </c>
    </row>
    <row r="513" spans="1:65">
      <c r="A513" s="28"/>
      <c r="B513" s="19">
        <v>1</v>
      </c>
      <c r="C513" s="9">
        <v>4</v>
      </c>
      <c r="D513" s="23" t="s">
        <v>110</v>
      </c>
      <c r="E513" s="23">
        <v>1.0999999999999999E-2</v>
      </c>
      <c r="F513" s="23">
        <v>2.7E-2</v>
      </c>
      <c r="G513" s="23">
        <v>0.02</v>
      </c>
      <c r="H513" s="23">
        <v>0.02</v>
      </c>
      <c r="I513" s="155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6"/>
      <c r="U513" s="156"/>
      <c r="V513" s="156"/>
      <c r="W513" s="156"/>
      <c r="X513" s="156"/>
      <c r="Y513" s="156"/>
      <c r="Z513" s="156"/>
      <c r="AA513" s="156"/>
      <c r="AB513" s="156"/>
      <c r="AC513" s="156"/>
      <c r="AD513" s="156"/>
      <c r="AE513" s="156"/>
      <c r="AF513" s="156"/>
      <c r="AG513" s="156"/>
      <c r="AH513" s="156"/>
      <c r="AI513" s="156"/>
      <c r="AJ513" s="156"/>
      <c r="AK513" s="156"/>
      <c r="AL513" s="156"/>
      <c r="AM513" s="156"/>
      <c r="AN513" s="156"/>
      <c r="AO513" s="156"/>
      <c r="AP513" s="156"/>
      <c r="AQ513" s="156"/>
      <c r="AR513" s="156"/>
      <c r="AS513" s="156"/>
      <c r="AT513" s="156"/>
      <c r="AU513" s="156"/>
      <c r="AV513" s="156"/>
      <c r="AW513" s="156"/>
      <c r="AX513" s="156"/>
      <c r="AY513" s="156"/>
      <c r="AZ513" s="156"/>
      <c r="BA513" s="156"/>
      <c r="BB513" s="156"/>
      <c r="BC513" s="156"/>
      <c r="BD513" s="156"/>
      <c r="BE513" s="156"/>
      <c r="BF513" s="156"/>
      <c r="BG513" s="156"/>
      <c r="BH513" s="156"/>
      <c r="BI513" s="156"/>
      <c r="BJ513" s="156"/>
      <c r="BK513" s="156"/>
      <c r="BL513" s="156"/>
      <c r="BM513" s="158" t="s">
        <v>177</v>
      </c>
    </row>
    <row r="514" spans="1:65">
      <c r="A514" s="28"/>
      <c r="B514" s="19">
        <v>1</v>
      </c>
      <c r="C514" s="9">
        <v>5</v>
      </c>
      <c r="D514" s="23" t="s">
        <v>110</v>
      </c>
      <c r="E514" s="23">
        <v>1.0999999999999999E-2</v>
      </c>
      <c r="F514" s="23">
        <v>2.5000000000000001E-2</v>
      </c>
      <c r="G514" s="23">
        <v>0.02</v>
      </c>
      <c r="H514" s="23">
        <v>0.02</v>
      </c>
      <c r="I514" s="155"/>
      <c r="J514" s="156"/>
      <c r="K514" s="156"/>
      <c r="L514" s="156"/>
      <c r="M514" s="156"/>
      <c r="N514" s="156"/>
      <c r="O514" s="156"/>
      <c r="P514" s="156"/>
      <c r="Q514" s="156"/>
      <c r="R514" s="156"/>
      <c r="S514" s="156"/>
      <c r="T514" s="156"/>
      <c r="U514" s="156"/>
      <c r="V514" s="156"/>
      <c r="W514" s="156"/>
      <c r="X514" s="156"/>
      <c r="Y514" s="156"/>
      <c r="Z514" s="156"/>
      <c r="AA514" s="156"/>
      <c r="AB514" s="156"/>
      <c r="AC514" s="156"/>
      <c r="AD514" s="156"/>
      <c r="AE514" s="156"/>
      <c r="AF514" s="156"/>
      <c r="AG514" s="156"/>
      <c r="AH514" s="156"/>
      <c r="AI514" s="156"/>
      <c r="AJ514" s="156"/>
      <c r="AK514" s="156"/>
      <c r="AL514" s="156"/>
      <c r="AM514" s="156"/>
      <c r="AN514" s="156"/>
      <c r="AO514" s="156"/>
      <c r="AP514" s="156"/>
      <c r="AQ514" s="156"/>
      <c r="AR514" s="156"/>
      <c r="AS514" s="156"/>
      <c r="AT514" s="156"/>
      <c r="AU514" s="156"/>
      <c r="AV514" s="156"/>
      <c r="AW514" s="156"/>
      <c r="AX514" s="156"/>
      <c r="AY514" s="156"/>
      <c r="AZ514" s="156"/>
      <c r="BA514" s="156"/>
      <c r="BB514" s="156"/>
      <c r="BC514" s="156"/>
      <c r="BD514" s="156"/>
      <c r="BE514" s="156"/>
      <c r="BF514" s="156"/>
      <c r="BG514" s="156"/>
      <c r="BH514" s="156"/>
      <c r="BI514" s="156"/>
      <c r="BJ514" s="156"/>
      <c r="BK514" s="156"/>
      <c r="BL514" s="156"/>
      <c r="BM514" s="158">
        <v>53</v>
      </c>
    </row>
    <row r="515" spans="1:65">
      <c r="A515" s="28"/>
      <c r="B515" s="19">
        <v>1</v>
      </c>
      <c r="C515" s="9">
        <v>6</v>
      </c>
      <c r="D515" s="23">
        <v>0.01</v>
      </c>
      <c r="E515" s="23">
        <v>8.9999999999999993E-3</v>
      </c>
      <c r="F515" s="23">
        <v>2.5000000000000001E-2</v>
      </c>
      <c r="G515" s="23">
        <v>0.02</v>
      </c>
      <c r="H515" s="23">
        <v>0.02</v>
      </c>
      <c r="I515" s="155"/>
      <c r="J515" s="156"/>
      <c r="K515" s="156"/>
      <c r="L515" s="156"/>
      <c r="M515" s="156"/>
      <c r="N515" s="156"/>
      <c r="O515" s="156"/>
      <c r="P515" s="156"/>
      <c r="Q515" s="156"/>
      <c r="R515" s="156"/>
      <c r="S515" s="156"/>
      <c r="T515" s="156"/>
      <c r="U515" s="156"/>
      <c r="V515" s="156"/>
      <c r="W515" s="156"/>
      <c r="X515" s="156"/>
      <c r="Y515" s="156"/>
      <c r="Z515" s="156"/>
      <c r="AA515" s="156"/>
      <c r="AB515" s="156"/>
      <c r="AC515" s="156"/>
      <c r="AD515" s="156"/>
      <c r="AE515" s="156"/>
      <c r="AF515" s="156"/>
      <c r="AG515" s="156"/>
      <c r="AH515" s="156"/>
      <c r="AI515" s="156"/>
      <c r="AJ515" s="156"/>
      <c r="AK515" s="156"/>
      <c r="AL515" s="156"/>
      <c r="AM515" s="156"/>
      <c r="AN515" s="156"/>
      <c r="AO515" s="156"/>
      <c r="AP515" s="156"/>
      <c r="AQ515" s="156"/>
      <c r="AR515" s="156"/>
      <c r="AS515" s="156"/>
      <c r="AT515" s="156"/>
      <c r="AU515" s="156"/>
      <c r="AV515" s="156"/>
      <c r="AW515" s="156"/>
      <c r="AX515" s="156"/>
      <c r="AY515" s="156"/>
      <c r="AZ515" s="156"/>
      <c r="BA515" s="156"/>
      <c r="BB515" s="156"/>
      <c r="BC515" s="156"/>
      <c r="BD515" s="156"/>
      <c r="BE515" s="156"/>
      <c r="BF515" s="156"/>
      <c r="BG515" s="156"/>
      <c r="BH515" s="156"/>
      <c r="BI515" s="156"/>
      <c r="BJ515" s="156"/>
      <c r="BK515" s="156"/>
      <c r="BL515" s="156"/>
      <c r="BM515" s="53"/>
    </row>
    <row r="516" spans="1:65">
      <c r="A516" s="28"/>
      <c r="B516" s="20" t="s">
        <v>213</v>
      </c>
      <c r="C516" s="12"/>
      <c r="D516" s="160">
        <v>0.01</v>
      </c>
      <c r="E516" s="160">
        <v>1.0499999999999997E-2</v>
      </c>
      <c r="F516" s="160">
        <v>2.5166666666666667E-2</v>
      </c>
      <c r="G516" s="160">
        <v>2.1666666666666667E-2</v>
      </c>
      <c r="H516" s="160">
        <v>0.02</v>
      </c>
      <c r="I516" s="155"/>
      <c r="J516" s="156"/>
      <c r="K516" s="156"/>
      <c r="L516" s="156"/>
      <c r="M516" s="156"/>
      <c r="N516" s="156"/>
      <c r="O516" s="156"/>
      <c r="P516" s="156"/>
      <c r="Q516" s="156"/>
      <c r="R516" s="156"/>
      <c r="S516" s="156"/>
      <c r="T516" s="156"/>
      <c r="U516" s="156"/>
      <c r="V516" s="156"/>
      <c r="W516" s="156"/>
      <c r="X516" s="156"/>
      <c r="Y516" s="156"/>
      <c r="Z516" s="156"/>
      <c r="AA516" s="156"/>
      <c r="AB516" s="156"/>
      <c r="AC516" s="156"/>
      <c r="AD516" s="156"/>
      <c r="AE516" s="156"/>
      <c r="AF516" s="156"/>
      <c r="AG516" s="156"/>
      <c r="AH516" s="156"/>
      <c r="AI516" s="156"/>
      <c r="AJ516" s="156"/>
      <c r="AK516" s="156"/>
      <c r="AL516" s="156"/>
      <c r="AM516" s="156"/>
      <c r="AN516" s="156"/>
      <c r="AO516" s="156"/>
      <c r="AP516" s="156"/>
      <c r="AQ516" s="156"/>
      <c r="AR516" s="156"/>
      <c r="AS516" s="156"/>
      <c r="AT516" s="156"/>
      <c r="AU516" s="156"/>
      <c r="AV516" s="156"/>
      <c r="AW516" s="156"/>
      <c r="AX516" s="156"/>
      <c r="AY516" s="156"/>
      <c r="AZ516" s="156"/>
      <c r="BA516" s="156"/>
      <c r="BB516" s="156"/>
      <c r="BC516" s="156"/>
      <c r="BD516" s="156"/>
      <c r="BE516" s="156"/>
      <c r="BF516" s="156"/>
      <c r="BG516" s="156"/>
      <c r="BH516" s="156"/>
      <c r="BI516" s="156"/>
      <c r="BJ516" s="156"/>
      <c r="BK516" s="156"/>
      <c r="BL516" s="156"/>
      <c r="BM516" s="53"/>
    </row>
    <row r="517" spans="1:65">
      <c r="A517" s="28"/>
      <c r="B517" s="3" t="s">
        <v>214</v>
      </c>
      <c r="C517" s="27"/>
      <c r="D517" s="23">
        <v>0.01</v>
      </c>
      <c r="E517" s="23">
        <v>1.0999999999999999E-2</v>
      </c>
      <c r="F517" s="23">
        <v>2.5000000000000001E-2</v>
      </c>
      <c r="G517" s="23">
        <v>0.02</v>
      </c>
      <c r="H517" s="23">
        <v>0.02</v>
      </c>
      <c r="I517" s="155"/>
      <c r="J517" s="156"/>
      <c r="K517" s="156"/>
      <c r="L517" s="156"/>
      <c r="M517" s="156"/>
      <c r="N517" s="156"/>
      <c r="O517" s="156"/>
      <c r="P517" s="156"/>
      <c r="Q517" s="156"/>
      <c r="R517" s="156"/>
      <c r="S517" s="156"/>
      <c r="T517" s="156"/>
      <c r="U517" s="156"/>
      <c r="V517" s="156"/>
      <c r="W517" s="156"/>
      <c r="X517" s="156"/>
      <c r="Y517" s="156"/>
      <c r="Z517" s="156"/>
      <c r="AA517" s="156"/>
      <c r="AB517" s="156"/>
      <c r="AC517" s="156"/>
      <c r="AD517" s="156"/>
      <c r="AE517" s="156"/>
      <c r="AF517" s="156"/>
      <c r="AG517" s="156"/>
      <c r="AH517" s="156"/>
      <c r="AI517" s="156"/>
      <c r="AJ517" s="156"/>
      <c r="AK517" s="156"/>
      <c r="AL517" s="156"/>
      <c r="AM517" s="156"/>
      <c r="AN517" s="156"/>
      <c r="AO517" s="156"/>
      <c r="AP517" s="156"/>
      <c r="AQ517" s="156"/>
      <c r="AR517" s="156"/>
      <c r="AS517" s="156"/>
      <c r="AT517" s="156"/>
      <c r="AU517" s="156"/>
      <c r="AV517" s="156"/>
      <c r="AW517" s="156"/>
      <c r="AX517" s="156"/>
      <c r="AY517" s="156"/>
      <c r="AZ517" s="156"/>
      <c r="BA517" s="156"/>
      <c r="BB517" s="156"/>
      <c r="BC517" s="156"/>
      <c r="BD517" s="156"/>
      <c r="BE517" s="156"/>
      <c r="BF517" s="156"/>
      <c r="BG517" s="156"/>
      <c r="BH517" s="156"/>
      <c r="BI517" s="156"/>
      <c r="BJ517" s="156"/>
      <c r="BK517" s="156"/>
      <c r="BL517" s="156"/>
      <c r="BM517" s="53"/>
    </row>
    <row r="518" spans="1:65">
      <c r="A518" s="28"/>
      <c r="B518" s="3" t="s">
        <v>215</v>
      </c>
      <c r="C518" s="27"/>
      <c r="D518" s="23">
        <v>0</v>
      </c>
      <c r="E518" s="23">
        <v>8.3666002653407542E-4</v>
      </c>
      <c r="F518" s="23">
        <v>9.8319208025017448E-4</v>
      </c>
      <c r="G518" s="23">
        <v>4.0824829046386289E-3</v>
      </c>
      <c r="H518" s="23">
        <v>0</v>
      </c>
      <c r="I518" s="155"/>
      <c r="J518" s="156"/>
      <c r="K518" s="156"/>
      <c r="L518" s="156"/>
      <c r="M518" s="156"/>
      <c r="N518" s="156"/>
      <c r="O518" s="156"/>
      <c r="P518" s="156"/>
      <c r="Q518" s="156"/>
      <c r="R518" s="156"/>
      <c r="S518" s="156"/>
      <c r="T518" s="156"/>
      <c r="U518" s="156"/>
      <c r="V518" s="156"/>
      <c r="W518" s="156"/>
      <c r="X518" s="156"/>
      <c r="Y518" s="156"/>
      <c r="Z518" s="156"/>
      <c r="AA518" s="156"/>
      <c r="AB518" s="156"/>
      <c r="AC518" s="156"/>
      <c r="AD518" s="156"/>
      <c r="AE518" s="156"/>
      <c r="AF518" s="156"/>
      <c r="AG518" s="156"/>
      <c r="AH518" s="156"/>
      <c r="AI518" s="156"/>
      <c r="AJ518" s="156"/>
      <c r="AK518" s="156"/>
      <c r="AL518" s="156"/>
      <c r="AM518" s="156"/>
      <c r="AN518" s="156"/>
      <c r="AO518" s="156"/>
      <c r="AP518" s="156"/>
      <c r="AQ518" s="156"/>
      <c r="AR518" s="156"/>
      <c r="AS518" s="156"/>
      <c r="AT518" s="156"/>
      <c r="AU518" s="156"/>
      <c r="AV518" s="156"/>
      <c r="AW518" s="156"/>
      <c r="AX518" s="156"/>
      <c r="AY518" s="156"/>
      <c r="AZ518" s="156"/>
      <c r="BA518" s="156"/>
      <c r="BB518" s="156"/>
      <c r="BC518" s="156"/>
      <c r="BD518" s="156"/>
      <c r="BE518" s="156"/>
      <c r="BF518" s="156"/>
      <c r="BG518" s="156"/>
      <c r="BH518" s="156"/>
      <c r="BI518" s="156"/>
      <c r="BJ518" s="156"/>
      <c r="BK518" s="156"/>
      <c r="BL518" s="156"/>
      <c r="BM518" s="53"/>
    </row>
    <row r="519" spans="1:65">
      <c r="A519" s="28"/>
      <c r="B519" s="3" t="s">
        <v>86</v>
      </c>
      <c r="C519" s="27"/>
      <c r="D519" s="13">
        <v>0</v>
      </c>
      <c r="E519" s="13">
        <v>7.9681907288959589E-2</v>
      </c>
      <c r="F519" s="13">
        <v>3.9067234976828125E-2</v>
      </c>
      <c r="G519" s="13">
        <v>0.18842228790639826</v>
      </c>
      <c r="H519" s="13">
        <v>0</v>
      </c>
      <c r="I519" s="95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216</v>
      </c>
      <c r="C520" s="27"/>
      <c r="D520" s="13" t="s">
        <v>548</v>
      </c>
      <c r="E520" s="13" t="s">
        <v>548</v>
      </c>
      <c r="F520" s="13" t="s">
        <v>548</v>
      </c>
      <c r="G520" s="13" t="s">
        <v>548</v>
      </c>
      <c r="H520" s="13" t="s">
        <v>548</v>
      </c>
      <c r="I520" s="9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217</v>
      </c>
      <c r="C521" s="45"/>
      <c r="D521" s="43">
        <v>1.52</v>
      </c>
      <c r="E521" s="43">
        <v>1.24</v>
      </c>
      <c r="F521" s="43">
        <v>0.67</v>
      </c>
      <c r="G521" s="43">
        <v>0.22</v>
      </c>
      <c r="H521" s="43">
        <v>0</v>
      </c>
      <c r="I521" s="9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BM522" s="52"/>
    </row>
    <row r="523" spans="1:65" ht="15">
      <c r="B523" s="8" t="s">
        <v>440</v>
      </c>
      <c r="BM523" s="26" t="s">
        <v>229</v>
      </c>
    </row>
    <row r="524" spans="1:65" ht="15">
      <c r="A524" s="24" t="s">
        <v>29</v>
      </c>
      <c r="B524" s="18" t="s">
        <v>115</v>
      </c>
      <c r="C524" s="15" t="s">
        <v>116</v>
      </c>
      <c r="D524" s="16" t="s">
        <v>190</v>
      </c>
      <c r="E524" s="17" t="s">
        <v>190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191</v>
      </c>
      <c r="C525" s="9" t="s">
        <v>191</v>
      </c>
      <c r="D525" s="93" t="s">
        <v>205</v>
      </c>
      <c r="E525" s="94" t="s">
        <v>210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231</v>
      </c>
      <c r="E526" s="11" t="s">
        <v>233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0.35399999999999998</v>
      </c>
      <c r="E528" s="21">
        <v>0.41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0.37</v>
      </c>
      <c r="E529" s="11">
        <v>0.47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16</v>
      </c>
    </row>
    <row r="530" spans="1:65">
      <c r="A530" s="28"/>
      <c r="B530" s="19">
        <v>1</v>
      </c>
      <c r="C530" s="9">
        <v>3</v>
      </c>
      <c r="D530" s="11">
        <v>0.34899999999999998</v>
      </c>
      <c r="E530" s="11">
        <v>0.42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0.33800000000000002</v>
      </c>
      <c r="E531" s="11">
        <v>0.44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0.40883333333333299</v>
      </c>
    </row>
    <row r="532" spans="1:65">
      <c r="A532" s="28"/>
      <c r="B532" s="19">
        <v>1</v>
      </c>
      <c r="C532" s="9">
        <v>5</v>
      </c>
      <c r="D532" s="11">
        <v>0.39100000000000001</v>
      </c>
      <c r="E532" s="11">
        <v>0.5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22</v>
      </c>
    </row>
    <row r="533" spans="1:65">
      <c r="A533" s="28"/>
      <c r="B533" s="19">
        <v>1</v>
      </c>
      <c r="C533" s="9">
        <v>6</v>
      </c>
      <c r="D533" s="11">
        <v>0.38400000000000001</v>
      </c>
      <c r="E533" s="11">
        <v>0.48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213</v>
      </c>
      <c r="C534" s="12"/>
      <c r="D534" s="22">
        <v>0.36433333333333334</v>
      </c>
      <c r="E534" s="22">
        <v>0.45333333333333331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214</v>
      </c>
      <c r="C535" s="27"/>
      <c r="D535" s="11">
        <v>0.36199999999999999</v>
      </c>
      <c r="E535" s="11">
        <v>0.45499999999999996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215</v>
      </c>
      <c r="C536" s="27"/>
      <c r="D536" s="23">
        <v>2.0810253882801787E-2</v>
      </c>
      <c r="E536" s="23">
        <v>3.5590260840104374E-2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>
        <v>5.7118720629831074E-2</v>
      </c>
      <c r="E537" s="13">
        <v>7.8507928323759649E-2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216</v>
      </c>
      <c r="C538" s="27"/>
      <c r="D538" s="13">
        <v>-0.10884631064003181</v>
      </c>
      <c r="E538" s="13">
        <v>0.10884631064003347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217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441</v>
      </c>
      <c r="BM541" s="26" t="s">
        <v>67</v>
      </c>
    </row>
    <row r="542" spans="1:65" ht="15">
      <c r="A542" s="24" t="s">
        <v>34</v>
      </c>
      <c r="B542" s="18" t="s">
        <v>115</v>
      </c>
      <c r="C542" s="15" t="s">
        <v>116</v>
      </c>
      <c r="D542" s="16" t="s">
        <v>190</v>
      </c>
      <c r="E542" s="17" t="s">
        <v>190</v>
      </c>
      <c r="F542" s="17" t="s">
        <v>190</v>
      </c>
      <c r="G542" s="17" t="s">
        <v>190</v>
      </c>
      <c r="H542" s="17" t="s">
        <v>190</v>
      </c>
      <c r="I542" s="17" t="s">
        <v>190</v>
      </c>
      <c r="J542" s="17" t="s">
        <v>190</v>
      </c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191</v>
      </c>
      <c r="C543" s="9" t="s">
        <v>191</v>
      </c>
      <c r="D543" s="93" t="s">
        <v>201</v>
      </c>
      <c r="E543" s="94" t="s">
        <v>202</v>
      </c>
      <c r="F543" s="94" t="s">
        <v>205</v>
      </c>
      <c r="G543" s="94" t="s">
        <v>206</v>
      </c>
      <c r="H543" s="94" t="s">
        <v>230</v>
      </c>
      <c r="I543" s="94" t="s">
        <v>210</v>
      </c>
      <c r="J543" s="94" t="s">
        <v>235</v>
      </c>
      <c r="K543" s="9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232</v>
      </c>
      <c r="E544" s="11" t="s">
        <v>233</v>
      </c>
      <c r="F544" s="11" t="s">
        <v>231</v>
      </c>
      <c r="G544" s="11" t="s">
        <v>232</v>
      </c>
      <c r="H544" s="11" t="s">
        <v>232</v>
      </c>
      <c r="I544" s="11" t="s">
        <v>233</v>
      </c>
      <c r="J544" s="11" t="s">
        <v>232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45">
        <v>33</v>
      </c>
      <c r="E546" s="145">
        <v>33.5</v>
      </c>
      <c r="F546" s="145">
        <v>27.187999999999999</v>
      </c>
      <c r="G546" s="145">
        <v>24</v>
      </c>
      <c r="H546" s="145">
        <v>27.6</v>
      </c>
      <c r="I546" s="145">
        <v>28.7</v>
      </c>
      <c r="J546" s="146" t="s">
        <v>237</v>
      </c>
      <c r="K546" s="147"/>
      <c r="L546" s="148"/>
      <c r="M546" s="148"/>
      <c r="N546" s="148"/>
      <c r="O546" s="148"/>
      <c r="P546" s="148"/>
      <c r="Q546" s="148"/>
      <c r="R546" s="148"/>
      <c r="S546" s="148"/>
      <c r="T546" s="148"/>
      <c r="U546" s="148"/>
      <c r="V546" s="148"/>
      <c r="W546" s="148"/>
      <c r="X546" s="148"/>
      <c r="Y546" s="148"/>
      <c r="Z546" s="148"/>
      <c r="AA546" s="148"/>
      <c r="AB546" s="148"/>
      <c r="AC546" s="148"/>
      <c r="AD546" s="148"/>
      <c r="AE546" s="148"/>
      <c r="AF546" s="148"/>
      <c r="AG546" s="148"/>
      <c r="AH546" s="148"/>
      <c r="AI546" s="148"/>
      <c r="AJ546" s="148"/>
      <c r="AK546" s="148"/>
      <c r="AL546" s="148"/>
      <c r="AM546" s="148"/>
      <c r="AN546" s="148"/>
      <c r="AO546" s="148"/>
      <c r="AP546" s="148"/>
      <c r="AQ546" s="148"/>
      <c r="AR546" s="148"/>
      <c r="AS546" s="148"/>
      <c r="AT546" s="148"/>
      <c r="AU546" s="148"/>
      <c r="AV546" s="148"/>
      <c r="AW546" s="148"/>
      <c r="AX546" s="148"/>
      <c r="AY546" s="148"/>
      <c r="AZ546" s="148"/>
      <c r="BA546" s="148"/>
      <c r="BB546" s="148"/>
      <c r="BC546" s="148"/>
      <c r="BD546" s="148"/>
      <c r="BE546" s="148"/>
      <c r="BF546" s="148"/>
      <c r="BG546" s="148"/>
      <c r="BH546" s="148"/>
      <c r="BI546" s="148"/>
      <c r="BJ546" s="148"/>
      <c r="BK546" s="148"/>
      <c r="BL546" s="148"/>
      <c r="BM546" s="149">
        <v>1</v>
      </c>
    </row>
    <row r="547" spans="1:65">
      <c r="A547" s="28"/>
      <c r="B547" s="19">
        <v>1</v>
      </c>
      <c r="C547" s="9">
        <v>2</v>
      </c>
      <c r="D547" s="150">
        <v>33</v>
      </c>
      <c r="E547" s="150">
        <v>33</v>
      </c>
      <c r="F547" s="150">
        <v>28.295999999999999</v>
      </c>
      <c r="G547" s="152">
        <v>47</v>
      </c>
      <c r="H547" s="150">
        <v>27.6</v>
      </c>
      <c r="I547" s="150">
        <v>28.5</v>
      </c>
      <c r="J547" s="151" t="s">
        <v>237</v>
      </c>
      <c r="K547" s="147"/>
      <c r="L547" s="148"/>
      <c r="M547" s="148"/>
      <c r="N547" s="148"/>
      <c r="O547" s="148"/>
      <c r="P547" s="148"/>
      <c r="Q547" s="148"/>
      <c r="R547" s="148"/>
      <c r="S547" s="148"/>
      <c r="T547" s="148"/>
      <c r="U547" s="148"/>
      <c r="V547" s="148"/>
      <c r="W547" s="148"/>
      <c r="X547" s="148"/>
      <c r="Y547" s="148"/>
      <c r="Z547" s="148"/>
      <c r="AA547" s="148"/>
      <c r="AB547" s="148"/>
      <c r="AC547" s="148"/>
      <c r="AD547" s="148"/>
      <c r="AE547" s="148"/>
      <c r="AF547" s="148"/>
      <c r="AG547" s="148"/>
      <c r="AH547" s="148"/>
      <c r="AI547" s="148"/>
      <c r="AJ547" s="148"/>
      <c r="AK547" s="148"/>
      <c r="AL547" s="148"/>
      <c r="AM547" s="148"/>
      <c r="AN547" s="148"/>
      <c r="AO547" s="148"/>
      <c r="AP547" s="148"/>
      <c r="AQ547" s="148"/>
      <c r="AR547" s="148"/>
      <c r="AS547" s="148"/>
      <c r="AT547" s="148"/>
      <c r="AU547" s="148"/>
      <c r="AV547" s="148"/>
      <c r="AW547" s="148"/>
      <c r="AX547" s="148"/>
      <c r="AY547" s="148"/>
      <c r="AZ547" s="148"/>
      <c r="BA547" s="148"/>
      <c r="BB547" s="148"/>
      <c r="BC547" s="148"/>
      <c r="BD547" s="148"/>
      <c r="BE547" s="148"/>
      <c r="BF547" s="148"/>
      <c r="BG547" s="148"/>
      <c r="BH547" s="148"/>
      <c r="BI547" s="148"/>
      <c r="BJ547" s="148"/>
      <c r="BK547" s="148"/>
      <c r="BL547" s="148"/>
      <c r="BM547" s="149">
        <v>26</v>
      </c>
    </row>
    <row r="548" spans="1:65">
      <c r="A548" s="28"/>
      <c r="B548" s="19">
        <v>1</v>
      </c>
      <c r="C548" s="9">
        <v>3</v>
      </c>
      <c r="D548" s="150">
        <v>33</v>
      </c>
      <c r="E548" s="150">
        <v>32.299999999999997</v>
      </c>
      <c r="F548" s="150">
        <v>28.013999999999999</v>
      </c>
      <c r="G548" s="150">
        <v>24</v>
      </c>
      <c r="H548" s="150">
        <v>26.4</v>
      </c>
      <c r="I548" s="150">
        <v>28.3</v>
      </c>
      <c r="J548" s="151" t="s">
        <v>237</v>
      </c>
      <c r="K548" s="147"/>
      <c r="L548" s="148"/>
      <c r="M548" s="148"/>
      <c r="N548" s="148"/>
      <c r="O548" s="148"/>
      <c r="P548" s="148"/>
      <c r="Q548" s="148"/>
      <c r="R548" s="148"/>
      <c r="S548" s="148"/>
      <c r="T548" s="148"/>
      <c r="U548" s="148"/>
      <c r="V548" s="148"/>
      <c r="W548" s="148"/>
      <c r="X548" s="148"/>
      <c r="Y548" s="148"/>
      <c r="Z548" s="148"/>
      <c r="AA548" s="148"/>
      <c r="AB548" s="148"/>
      <c r="AC548" s="148"/>
      <c r="AD548" s="148"/>
      <c r="AE548" s="148"/>
      <c r="AF548" s="148"/>
      <c r="AG548" s="148"/>
      <c r="AH548" s="148"/>
      <c r="AI548" s="148"/>
      <c r="AJ548" s="148"/>
      <c r="AK548" s="148"/>
      <c r="AL548" s="148"/>
      <c r="AM548" s="148"/>
      <c r="AN548" s="148"/>
      <c r="AO548" s="148"/>
      <c r="AP548" s="148"/>
      <c r="AQ548" s="148"/>
      <c r="AR548" s="148"/>
      <c r="AS548" s="148"/>
      <c r="AT548" s="148"/>
      <c r="AU548" s="148"/>
      <c r="AV548" s="148"/>
      <c r="AW548" s="148"/>
      <c r="AX548" s="148"/>
      <c r="AY548" s="148"/>
      <c r="AZ548" s="148"/>
      <c r="BA548" s="148"/>
      <c r="BB548" s="148"/>
      <c r="BC548" s="148"/>
      <c r="BD548" s="148"/>
      <c r="BE548" s="148"/>
      <c r="BF548" s="148"/>
      <c r="BG548" s="148"/>
      <c r="BH548" s="148"/>
      <c r="BI548" s="148"/>
      <c r="BJ548" s="148"/>
      <c r="BK548" s="148"/>
      <c r="BL548" s="148"/>
      <c r="BM548" s="149">
        <v>16</v>
      </c>
    </row>
    <row r="549" spans="1:65">
      <c r="A549" s="28"/>
      <c r="B549" s="19">
        <v>1</v>
      </c>
      <c r="C549" s="9">
        <v>4</v>
      </c>
      <c r="D549" s="150">
        <v>32</v>
      </c>
      <c r="E549" s="150">
        <v>31.8</v>
      </c>
      <c r="F549" s="150">
        <v>27.594999999999999</v>
      </c>
      <c r="G549" s="150">
        <v>21</v>
      </c>
      <c r="H549" s="150">
        <v>28</v>
      </c>
      <c r="I549" s="150">
        <v>28.4</v>
      </c>
      <c r="J549" s="151" t="s">
        <v>237</v>
      </c>
      <c r="K549" s="147"/>
      <c r="L549" s="148"/>
      <c r="M549" s="148"/>
      <c r="N549" s="148"/>
      <c r="O549" s="148"/>
      <c r="P549" s="148"/>
      <c r="Q549" s="148"/>
      <c r="R549" s="148"/>
      <c r="S549" s="148"/>
      <c r="T549" s="148"/>
      <c r="U549" s="148"/>
      <c r="V549" s="148"/>
      <c r="W549" s="148"/>
      <c r="X549" s="148"/>
      <c r="Y549" s="148"/>
      <c r="Z549" s="148"/>
      <c r="AA549" s="148"/>
      <c r="AB549" s="148"/>
      <c r="AC549" s="148"/>
      <c r="AD549" s="148"/>
      <c r="AE549" s="148"/>
      <c r="AF549" s="148"/>
      <c r="AG549" s="148"/>
      <c r="AH549" s="148"/>
      <c r="AI549" s="148"/>
      <c r="AJ549" s="148"/>
      <c r="AK549" s="148"/>
      <c r="AL549" s="148"/>
      <c r="AM549" s="148"/>
      <c r="AN549" s="148"/>
      <c r="AO549" s="148"/>
      <c r="AP549" s="148"/>
      <c r="AQ549" s="148"/>
      <c r="AR549" s="148"/>
      <c r="AS549" s="148"/>
      <c r="AT549" s="148"/>
      <c r="AU549" s="148"/>
      <c r="AV549" s="148"/>
      <c r="AW549" s="148"/>
      <c r="AX549" s="148"/>
      <c r="AY549" s="148"/>
      <c r="AZ549" s="148"/>
      <c r="BA549" s="148"/>
      <c r="BB549" s="148"/>
      <c r="BC549" s="148"/>
      <c r="BD549" s="148"/>
      <c r="BE549" s="148"/>
      <c r="BF549" s="148"/>
      <c r="BG549" s="148"/>
      <c r="BH549" s="148"/>
      <c r="BI549" s="148"/>
      <c r="BJ549" s="148"/>
      <c r="BK549" s="148"/>
      <c r="BL549" s="148"/>
      <c r="BM549" s="149">
        <v>28.683666666666667</v>
      </c>
    </row>
    <row r="550" spans="1:65">
      <c r="A550" s="28"/>
      <c r="B550" s="19">
        <v>1</v>
      </c>
      <c r="C550" s="9">
        <v>5</v>
      </c>
      <c r="D550" s="150">
        <v>33</v>
      </c>
      <c r="E550" s="150">
        <v>33.799999999999997</v>
      </c>
      <c r="F550" s="150">
        <v>27.175999999999998</v>
      </c>
      <c r="G550" s="150">
        <v>22</v>
      </c>
      <c r="H550" s="150">
        <v>27.7</v>
      </c>
      <c r="I550" s="150">
        <v>29.2</v>
      </c>
      <c r="J550" s="151" t="s">
        <v>237</v>
      </c>
      <c r="K550" s="147"/>
      <c r="L550" s="148"/>
      <c r="M550" s="148"/>
      <c r="N550" s="148"/>
      <c r="O550" s="148"/>
      <c r="P550" s="148"/>
      <c r="Q550" s="148"/>
      <c r="R550" s="148"/>
      <c r="S550" s="148"/>
      <c r="T550" s="148"/>
      <c r="U550" s="148"/>
      <c r="V550" s="148"/>
      <c r="W550" s="148"/>
      <c r="X550" s="148"/>
      <c r="Y550" s="148"/>
      <c r="Z550" s="148"/>
      <c r="AA550" s="148"/>
      <c r="AB550" s="148"/>
      <c r="AC550" s="148"/>
      <c r="AD550" s="148"/>
      <c r="AE550" s="148"/>
      <c r="AF550" s="148"/>
      <c r="AG550" s="148"/>
      <c r="AH550" s="148"/>
      <c r="AI550" s="148"/>
      <c r="AJ550" s="148"/>
      <c r="AK550" s="148"/>
      <c r="AL550" s="148"/>
      <c r="AM550" s="148"/>
      <c r="AN550" s="148"/>
      <c r="AO550" s="148"/>
      <c r="AP550" s="148"/>
      <c r="AQ550" s="148"/>
      <c r="AR550" s="148"/>
      <c r="AS550" s="148"/>
      <c r="AT550" s="148"/>
      <c r="AU550" s="148"/>
      <c r="AV550" s="148"/>
      <c r="AW550" s="148"/>
      <c r="AX550" s="148"/>
      <c r="AY550" s="148"/>
      <c r="AZ550" s="148"/>
      <c r="BA550" s="148"/>
      <c r="BB550" s="148"/>
      <c r="BC550" s="148"/>
      <c r="BD550" s="148"/>
      <c r="BE550" s="148"/>
      <c r="BF550" s="148"/>
      <c r="BG550" s="148"/>
      <c r="BH550" s="148"/>
      <c r="BI550" s="148"/>
      <c r="BJ550" s="148"/>
      <c r="BK550" s="148"/>
      <c r="BL550" s="148"/>
      <c r="BM550" s="149">
        <v>54</v>
      </c>
    </row>
    <row r="551" spans="1:65">
      <c r="A551" s="28"/>
      <c r="B551" s="19">
        <v>1</v>
      </c>
      <c r="C551" s="9">
        <v>6</v>
      </c>
      <c r="D551" s="150">
        <v>33</v>
      </c>
      <c r="E551" s="150">
        <v>31.2</v>
      </c>
      <c r="F551" s="150">
        <v>27.343</v>
      </c>
      <c r="G551" s="150">
        <v>23</v>
      </c>
      <c r="H551" s="150">
        <v>27.8</v>
      </c>
      <c r="I551" s="150">
        <v>29.4</v>
      </c>
      <c r="J551" s="151" t="s">
        <v>237</v>
      </c>
      <c r="K551" s="147"/>
      <c r="L551" s="148"/>
      <c r="M551" s="148"/>
      <c r="N551" s="148"/>
      <c r="O551" s="148"/>
      <c r="P551" s="148"/>
      <c r="Q551" s="148"/>
      <c r="R551" s="148"/>
      <c r="S551" s="148"/>
      <c r="T551" s="148"/>
      <c r="U551" s="148"/>
      <c r="V551" s="148"/>
      <c r="W551" s="148"/>
      <c r="X551" s="148"/>
      <c r="Y551" s="148"/>
      <c r="Z551" s="148"/>
      <c r="AA551" s="148"/>
      <c r="AB551" s="148"/>
      <c r="AC551" s="148"/>
      <c r="AD551" s="148"/>
      <c r="AE551" s="148"/>
      <c r="AF551" s="148"/>
      <c r="AG551" s="148"/>
      <c r="AH551" s="148"/>
      <c r="AI551" s="148"/>
      <c r="AJ551" s="148"/>
      <c r="AK551" s="148"/>
      <c r="AL551" s="148"/>
      <c r="AM551" s="148"/>
      <c r="AN551" s="148"/>
      <c r="AO551" s="148"/>
      <c r="AP551" s="148"/>
      <c r="AQ551" s="148"/>
      <c r="AR551" s="148"/>
      <c r="AS551" s="148"/>
      <c r="AT551" s="148"/>
      <c r="AU551" s="148"/>
      <c r="AV551" s="148"/>
      <c r="AW551" s="148"/>
      <c r="AX551" s="148"/>
      <c r="AY551" s="148"/>
      <c r="AZ551" s="148"/>
      <c r="BA551" s="148"/>
      <c r="BB551" s="148"/>
      <c r="BC551" s="148"/>
      <c r="BD551" s="148"/>
      <c r="BE551" s="148"/>
      <c r="BF551" s="148"/>
      <c r="BG551" s="148"/>
      <c r="BH551" s="148"/>
      <c r="BI551" s="148"/>
      <c r="BJ551" s="148"/>
      <c r="BK551" s="148"/>
      <c r="BL551" s="148"/>
      <c r="BM551" s="153"/>
    </row>
    <row r="552" spans="1:65">
      <c r="A552" s="28"/>
      <c r="B552" s="20" t="s">
        <v>213</v>
      </c>
      <c r="C552" s="12"/>
      <c r="D552" s="154">
        <v>32.833333333333336</v>
      </c>
      <c r="E552" s="154">
        <v>32.599999999999994</v>
      </c>
      <c r="F552" s="154">
        <v>27.601999999999993</v>
      </c>
      <c r="G552" s="154">
        <v>26.833333333333332</v>
      </c>
      <c r="H552" s="154">
        <v>27.516666666666666</v>
      </c>
      <c r="I552" s="154">
        <v>28.75</v>
      </c>
      <c r="J552" s="154" t="s">
        <v>548</v>
      </c>
      <c r="K552" s="147"/>
      <c r="L552" s="148"/>
      <c r="M552" s="148"/>
      <c r="N552" s="148"/>
      <c r="O552" s="148"/>
      <c r="P552" s="148"/>
      <c r="Q552" s="148"/>
      <c r="R552" s="148"/>
      <c r="S552" s="148"/>
      <c r="T552" s="148"/>
      <c r="U552" s="148"/>
      <c r="V552" s="148"/>
      <c r="W552" s="148"/>
      <c r="X552" s="148"/>
      <c r="Y552" s="148"/>
      <c r="Z552" s="148"/>
      <c r="AA552" s="148"/>
      <c r="AB552" s="148"/>
      <c r="AC552" s="148"/>
      <c r="AD552" s="148"/>
      <c r="AE552" s="148"/>
      <c r="AF552" s="148"/>
      <c r="AG552" s="148"/>
      <c r="AH552" s="148"/>
      <c r="AI552" s="148"/>
      <c r="AJ552" s="148"/>
      <c r="AK552" s="148"/>
      <c r="AL552" s="148"/>
      <c r="AM552" s="148"/>
      <c r="AN552" s="148"/>
      <c r="AO552" s="148"/>
      <c r="AP552" s="148"/>
      <c r="AQ552" s="148"/>
      <c r="AR552" s="148"/>
      <c r="AS552" s="148"/>
      <c r="AT552" s="148"/>
      <c r="AU552" s="148"/>
      <c r="AV552" s="148"/>
      <c r="AW552" s="148"/>
      <c r="AX552" s="148"/>
      <c r="AY552" s="148"/>
      <c r="AZ552" s="148"/>
      <c r="BA552" s="148"/>
      <c r="BB552" s="148"/>
      <c r="BC552" s="148"/>
      <c r="BD552" s="148"/>
      <c r="BE552" s="148"/>
      <c r="BF552" s="148"/>
      <c r="BG552" s="148"/>
      <c r="BH552" s="148"/>
      <c r="BI552" s="148"/>
      <c r="BJ552" s="148"/>
      <c r="BK552" s="148"/>
      <c r="BL552" s="148"/>
      <c r="BM552" s="153"/>
    </row>
    <row r="553" spans="1:65">
      <c r="A553" s="28"/>
      <c r="B553" s="3" t="s">
        <v>214</v>
      </c>
      <c r="C553" s="27"/>
      <c r="D553" s="150">
        <v>33</v>
      </c>
      <c r="E553" s="150">
        <v>32.65</v>
      </c>
      <c r="F553" s="150">
        <v>27.469000000000001</v>
      </c>
      <c r="G553" s="150">
        <v>23.5</v>
      </c>
      <c r="H553" s="150">
        <v>27.65</v>
      </c>
      <c r="I553" s="150">
        <v>28.6</v>
      </c>
      <c r="J553" s="150" t="s">
        <v>548</v>
      </c>
      <c r="K553" s="147"/>
      <c r="L553" s="148"/>
      <c r="M553" s="148"/>
      <c r="N553" s="148"/>
      <c r="O553" s="148"/>
      <c r="P553" s="148"/>
      <c r="Q553" s="148"/>
      <c r="R553" s="148"/>
      <c r="S553" s="148"/>
      <c r="T553" s="148"/>
      <c r="U553" s="148"/>
      <c r="V553" s="148"/>
      <c r="W553" s="148"/>
      <c r="X553" s="148"/>
      <c r="Y553" s="148"/>
      <c r="Z553" s="148"/>
      <c r="AA553" s="148"/>
      <c r="AB553" s="148"/>
      <c r="AC553" s="148"/>
      <c r="AD553" s="148"/>
      <c r="AE553" s="148"/>
      <c r="AF553" s="148"/>
      <c r="AG553" s="148"/>
      <c r="AH553" s="148"/>
      <c r="AI553" s="148"/>
      <c r="AJ553" s="148"/>
      <c r="AK553" s="148"/>
      <c r="AL553" s="148"/>
      <c r="AM553" s="148"/>
      <c r="AN553" s="148"/>
      <c r="AO553" s="148"/>
      <c r="AP553" s="148"/>
      <c r="AQ553" s="148"/>
      <c r="AR553" s="148"/>
      <c r="AS553" s="148"/>
      <c r="AT553" s="148"/>
      <c r="AU553" s="148"/>
      <c r="AV553" s="148"/>
      <c r="AW553" s="148"/>
      <c r="AX553" s="148"/>
      <c r="AY553" s="148"/>
      <c r="AZ553" s="148"/>
      <c r="BA553" s="148"/>
      <c r="BB553" s="148"/>
      <c r="BC553" s="148"/>
      <c r="BD553" s="148"/>
      <c r="BE553" s="148"/>
      <c r="BF553" s="148"/>
      <c r="BG553" s="148"/>
      <c r="BH553" s="148"/>
      <c r="BI553" s="148"/>
      <c r="BJ553" s="148"/>
      <c r="BK553" s="148"/>
      <c r="BL553" s="148"/>
      <c r="BM553" s="153"/>
    </row>
    <row r="554" spans="1:65">
      <c r="A554" s="28"/>
      <c r="B554" s="3" t="s">
        <v>215</v>
      </c>
      <c r="C554" s="27"/>
      <c r="D554" s="150">
        <v>0.40824829046386302</v>
      </c>
      <c r="E554" s="150">
        <v>1.0099504938362074</v>
      </c>
      <c r="F554" s="150">
        <v>0.46289998919853104</v>
      </c>
      <c r="G554" s="150">
        <v>9.9481991670184513</v>
      </c>
      <c r="H554" s="150">
        <v>0.56715665090578593</v>
      </c>
      <c r="I554" s="150">
        <v>0.45055521304275192</v>
      </c>
      <c r="J554" s="150" t="s">
        <v>548</v>
      </c>
      <c r="K554" s="147"/>
      <c r="L554" s="148"/>
      <c r="M554" s="148"/>
      <c r="N554" s="148"/>
      <c r="O554" s="148"/>
      <c r="P554" s="148"/>
      <c r="Q554" s="148"/>
      <c r="R554" s="148"/>
      <c r="S554" s="148"/>
      <c r="T554" s="148"/>
      <c r="U554" s="148"/>
      <c r="V554" s="148"/>
      <c r="W554" s="148"/>
      <c r="X554" s="148"/>
      <c r="Y554" s="148"/>
      <c r="Z554" s="148"/>
      <c r="AA554" s="148"/>
      <c r="AB554" s="148"/>
      <c r="AC554" s="148"/>
      <c r="AD554" s="148"/>
      <c r="AE554" s="148"/>
      <c r="AF554" s="148"/>
      <c r="AG554" s="148"/>
      <c r="AH554" s="148"/>
      <c r="AI554" s="148"/>
      <c r="AJ554" s="148"/>
      <c r="AK554" s="148"/>
      <c r="AL554" s="148"/>
      <c r="AM554" s="148"/>
      <c r="AN554" s="148"/>
      <c r="AO554" s="148"/>
      <c r="AP554" s="148"/>
      <c r="AQ554" s="148"/>
      <c r="AR554" s="148"/>
      <c r="AS554" s="148"/>
      <c r="AT554" s="148"/>
      <c r="AU554" s="148"/>
      <c r="AV554" s="148"/>
      <c r="AW554" s="148"/>
      <c r="AX554" s="148"/>
      <c r="AY554" s="148"/>
      <c r="AZ554" s="148"/>
      <c r="BA554" s="148"/>
      <c r="BB554" s="148"/>
      <c r="BC554" s="148"/>
      <c r="BD554" s="148"/>
      <c r="BE554" s="148"/>
      <c r="BF554" s="148"/>
      <c r="BG554" s="148"/>
      <c r="BH554" s="148"/>
      <c r="BI554" s="148"/>
      <c r="BJ554" s="148"/>
      <c r="BK554" s="148"/>
      <c r="BL554" s="148"/>
      <c r="BM554" s="153"/>
    </row>
    <row r="555" spans="1:65">
      <c r="A555" s="28"/>
      <c r="B555" s="3" t="s">
        <v>86</v>
      </c>
      <c r="C555" s="27"/>
      <c r="D555" s="13">
        <v>1.2433958085193797E-2</v>
      </c>
      <c r="E555" s="13">
        <v>3.0980076498043178E-2</v>
      </c>
      <c r="F555" s="13">
        <v>1.6770523483752305E-2</v>
      </c>
      <c r="G555" s="13">
        <v>0.37074034162801683</v>
      </c>
      <c r="H555" s="13">
        <v>2.0611386465382894E-2</v>
      </c>
      <c r="I555" s="13">
        <v>1.567148567105224E-2</v>
      </c>
      <c r="J555" s="13" t="s">
        <v>548</v>
      </c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216</v>
      </c>
      <c r="C556" s="27"/>
      <c r="D556" s="13">
        <v>0.14467002126645823</v>
      </c>
      <c r="E556" s="13">
        <v>0.13653531045542744</v>
      </c>
      <c r="F556" s="13">
        <v>-3.7710195116849587E-2</v>
      </c>
      <c r="G556" s="13">
        <v>-6.4508256731473312E-2</v>
      </c>
      <c r="H556" s="13">
        <v>-4.0685175070597768E-2</v>
      </c>
      <c r="I556" s="13">
        <v>2.3125820734215541E-3</v>
      </c>
      <c r="J556" s="13" t="s">
        <v>548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217</v>
      </c>
      <c r="C557" s="45"/>
      <c r="D557" s="43">
        <v>1.44</v>
      </c>
      <c r="E557" s="43">
        <v>1.35</v>
      </c>
      <c r="F557" s="43">
        <v>0.4</v>
      </c>
      <c r="G557" s="43">
        <v>0.67</v>
      </c>
      <c r="H557" s="43">
        <v>0.43</v>
      </c>
      <c r="I557" s="43">
        <v>0</v>
      </c>
      <c r="J557" s="43">
        <v>77.84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BM558" s="52"/>
    </row>
    <row r="559" spans="1:65" ht="15">
      <c r="B559" s="8" t="s">
        <v>442</v>
      </c>
      <c r="BM559" s="26" t="s">
        <v>67</v>
      </c>
    </row>
    <row r="560" spans="1:65" ht="15">
      <c r="A560" s="24" t="s">
        <v>58</v>
      </c>
      <c r="B560" s="18" t="s">
        <v>115</v>
      </c>
      <c r="C560" s="15" t="s">
        <v>116</v>
      </c>
      <c r="D560" s="16" t="s">
        <v>190</v>
      </c>
      <c r="E560" s="17" t="s">
        <v>190</v>
      </c>
      <c r="F560" s="17" t="s">
        <v>190</v>
      </c>
      <c r="G560" s="17" t="s">
        <v>190</v>
      </c>
      <c r="H560" s="17" t="s">
        <v>190</v>
      </c>
      <c r="I560" s="9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191</v>
      </c>
      <c r="C561" s="9" t="s">
        <v>191</v>
      </c>
      <c r="D561" s="93" t="s">
        <v>201</v>
      </c>
      <c r="E561" s="94" t="s">
        <v>202</v>
      </c>
      <c r="F561" s="94" t="s">
        <v>205</v>
      </c>
      <c r="G561" s="94" t="s">
        <v>206</v>
      </c>
      <c r="H561" s="94" t="s">
        <v>210</v>
      </c>
      <c r="I561" s="95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232</v>
      </c>
      <c r="E562" s="11" t="s">
        <v>233</v>
      </c>
      <c r="F562" s="11" t="s">
        <v>231</v>
      </c>
      <c r="G562" s="11" t="s">
        <v>232</v>
      </c>
      <c r="H562" s="11" t="s">
        <v>233</v>
      </c>
      <c r="I562" s="9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9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2">
        <v>5.8000000000000003E-2</v>
      </c>
      <c r="E564" s="172">
        <v>6.3E-2</v>
      </c>
      <c r="F564" s="172">
        <v>5.2498099999999999E-2</v>
      </c>
      <c r="G564" s="172">
        <v>3.0800000000000001E-2</v>
      </c>
      <c r="H564" s="172">
        <v>5.1000000000000004E-2</v>
      </c>
      <c r="I564" s="155"/>
      <c r="J564" s="156"/>
      <c r="K564" s="156"/>
      <c r="L564" s="156"/>
      <c r="M564" s="156"/>
      <c r="N564" s="156"/>
      <c r="O564" s="156"/>
      <c r="P564" s="156"/>
      <c r="Q564" s="156"/>
      <c r="R564" s="156"/>
      <c r="S564" s="156"/>
      <c r="T564" s="156"/>
      <c r="U564" s="156"/>
      <c r="V564" s="156"/>
      <c r="W564" s="156"/>
      <c r="X564" s="156"/>
      <c r="Y564" s="156"/>
      <c r="Z564" s="156"/>
      <c r="AA564" s="156"/>
      <c r="AB564" s="156"/>
      <c r="AC564" s="156"/>
      <c r="AD564" s="156"/>
      <c r="AE564" s="156"/>
      <c r="AF564" s="156"/>
      <c r="AG564" s="156"/>
      <c r="AH564" s="156"/>
      <c r="AI564" s="156"/>
      <c r="AJ564" s="156"/>
      <c r="AK564" s="156"/>
      <c r="AL564" s="156"/>
      <c r="AM564" s="156"/>
      <c r="AN564" s="156"/>
      <c r="AO564" s="156"/>
      <c r="AP564" s="156"/>
      <c r="AQ564" s="156"/>
      <c r="AR564" s="156"/>
      <c r="AS564" s="156"/>
      <c r="AT564" s="156"/>
      <c r="AU564" s="156"/>
      <c r="AV564" s="156"/>
      <c r="AW564" s="156"/>
      <c r="AX564" s="156"/>
      <c r="AY564" s="156"/>
      <c r="AZ564" s="156"/>
      <c r="BA564" s="156"/>
      <c r="BB564" s="156"/>
      <c r="BC564" s="156"/>
      <c r="BD564" s="156"/>
      <c r="BE564" s="156"/>
      <c r="BF564" s="156"/>
      <c r="BG564" s="156"/>
      <c r="BH564" s="156"/>
      <c r="BI564" s="156"/>
      <c r="BJ564" s="156"/>
      <c r="BK564" s="156"/>
      <c r="BL564" s="156"/>
      <c r="BM564" s="158">
        <v>1</v>
      </c>
    </row>
    <row r="565" spans="1:65">
      <c r="A565" s="28"/>
      <c r="B565" s="19">
        <v>1</v>
      </c>
      <c r="C565" s="9">
        <v>2</v>
      </c>
      <c r="D565" s="23">
        <v>5.8000000000000003E-2</v>
      </c>
      <c r="E565" s="23">
        <v>5.6000000000000008E-2</v>
      </c>
      <c r="F565" s="23">
        <v>4.8261700000000005E-2</v>
      </c>
      <c r="G565" s="23">
        <v>6.1899999999999997E-2</v>
      </c>
      <c r="H565" s="23">
        <v>5.1000000000000004E-2</v>
      </c>
      <c r="I565" s="155"/>
      <c r="J565" s="156"/>
      <c r="K565" s="156"/>
      <c r="L565" s="156"/>
      <c r="M565" s="156"/>
      <c r="N565" s="156"/>
      <c r="O565" s="156"/>
      <c r="P565" s="156"/>
      <c r="Q565" s="156"/>
      <c r="R565" s="156"/>
      <c r="S565" s="156"/>
      <c r="T565" s="156"/>
      <c r="U565" s="156"/>
      <c r="V565" s="156"/>
      <c r="W565" s="156"/>
      <c r="X565" s="156"/>
      <c r="Y565" s="156"/>
      <c r="Z565" s="156"/>
      <c r="AA565" s="156"/>
      <c r="AB565" s="156"/>
      <c r="AC565" s="156"/>
      <c r="AD565" s="156"/>
      <c r="AE565" s="156"/>
      <c r="AF565" s="156"/>
      <c r="AG565" s="156"/>
      <c r="AH565" s="156"/>
      <c r="AI565" s="156"/>
      <c r="AJ565" s="156"/>
      <c r="AK565" s="156"/>
      <c r="AL565" s="156"/>
      <c r="AM565" s="156"/>
      <c r="AN565" s="156"/>
      <c r="AO565" s="156"/>
      <c r="AP565" s="156"/>
      <c r="AQ565" s="156"/>
      <c r="AR565" s="156"/>
      <c r="AS565" s="156"/>
      <c r="AT565" s="156"/>
      <c r="AU565" s="156"/>
      <c r="AV565" s="156"/>
      <c r="AW565" s="156"/>
      <c r="AX565" s="156"/>
      <c r="AY565" s="156"/>
      <c r="AZ565" s="156"/>
      <c r="BA565" s="156"/>
      <c r="BB565" s="156"/>
      <c r="BC565" s="156"/>
      <c r="BD565" s="156"/>
      <c r="BE565" s="156"/>
      <c r="BF565" s="156"/>
      <c r="BG565" s="156"/>
      <c r="BH565" s="156"/>
      <c r="BI565" s="156"/>
      <c r="BJ565" s="156"/>
      <c r="BK565" s="156"/>
      <c r="BL565" s="156"/>
      <c r="BM565" s="158">
        <v>43</v>
      </c>
    </row>
    <row r="566" spans="1:65">
      <c r="A566" s="28"/>
      <c r="B566" s="19">
        <v>1</v>
      </c>
      <c r="C566" s="9">
        <v>3</v>
      </c>
      <c r="D566" s="23">
        <v>5.899999999999999E-2</v>
      </c>
      <c r="E566" s="23">
        <v>6.0999999999999999E-2</v>
      </c>
      <c r="F566" s="23">
        <v>4.7845400000000003E-2</v>
      </c>
      <c r="G566" s="173">
        <v>2.2100000000000002E-2</v>
      </c>
      <c r="H566" s="23">
        <v>5.1999999999999998E-2</v>
      </c>
      <c r="I566" s="155"/>
      <c r="J566" s="156"/>
      <c r="K566" s="156"/>
      <c r="L566" s="156"/>
      <c r="M566" s="156"/>
      <c r="N566" s="156"/>
      <c r="O566" s="156"/>
      <c r="P566" s="156"/>
      <c r="Q566" s="156"/>
      <c r="R566" s="156"/>
      <c r="S566" s="156"/>
      <c r="T566" s="156"/>
      <c r="U566" s="156"/>
      <c r="V566" s="156"/>
      <c r="W566" s="156"/>
      <c r="X566" s="156"/>
      <c r="Y566" s="156"/>
      <c r="Z566" s="156"/>
      <c r="AA566" s="156"/>
      <c r="AB566" s="156"/>
      <c r="AC566" s="156"/>
      <c r="AD566" s="156"/>
      <c r="AE566" s="156"/>
      <c r="AF566" s="156"/>
      <c r="AG566" s="156"/>
      <c r="AH566" s="156"/>
      <c r="AI566" s="156"/>
      <c r="AJ566" s="156"/>
      <c r="AK566" s="156"/>
      <c r="AL566" s="156"/>
      <c r="AM566" s="156"/>
      <c r="AN566" s="156"/>
      <c r="AO566" s="156"/>
      <c r="AP566" s="156"/>
      <c r="AQ566" s="156"/>
      <c r="AR566" s="156"/>
      <c r="AS566" s="156"/>
      <c r="AT566" s="156"/>
      <c r="AU566" s="156"/>
      <c r="AV566" s="156"/>
      <c r="AW566" s="156"/>
      <c r="AX566" s="156"/>
      <c r="AY566" s="156"/>
      <c r="AZ566" s="156"/>
      <c r="BA566" s="156"/>
      <c r="BB566" s="156"/>
      <c r="BC566" s="156"/>
      <c r="BD566" s="156"/>
      <c r="BE566" s="156"/>
      <c r="BF566" s="156"/>
      <c r="BG566" s="156"/>
      <c r="BH566" s="156"/>
      <c r="BI566" s="156"/>
      <c r="BJ566" s="156"/>
      <c r="BK566" s="156"/>
      <c r="BL566" s="156"/>
      <c r="BM566" s="158">
        <v>16</v>
      </c>
    </row>
    <row r="567" spans="1:65">
      <c r="A567" s="28"/>
      <c r="B567" s="19">
        <v>1</v>
      </c>
      <c r="C567" s="9">
        <v>4</v>
      </c>
      <c r="D567" s="173">
        <v>5.3999999999999999E-2</v>
      </c>
      <c r="E567" s="23">
        <v>5.8000000000000003E-2</v>
      </c>
      <c r="F567" s="23">
        <v>5.5872699999999997E-2</v>
      </c>
      <c r="G567" s="23">
        <v>4.1000000000000002E-2</v>
      </c>
      <c r="H567" s="23">
        <v>5.1999999999999998E-2</v>
      </c>
      <c r="I567" s="155"/>
      <c r="J567" s="156"/>
      <c r="K567" s="156"/>
      <c r="L567" s="156"/>
      <c r="M567" s="156"/>
      <c r="N567" s="156"/>
      <c r="O567" s="156"/>
      <c r="P567" s="156"/>
      <c r="Q567" s="156"/>
      <c r="R567" s="156"/>
      <c r="S567" s="156"/>
      <c r="T567" s="156"/>
      <c r="U567" s="156"/>
      <c r="V567" s="156"/>
      <c r="W567" s="156"/>
      <c r="X567" s="156"/>
      <c r="Y567" s="156"/>
      <c r="Z567" s="156"/>
      <c r="AA567" s="156"/>
      <c r="AB567" s="156"/>
      <c r="AC567" s="156"/>
      <c r="AD567" s="156"/>
      <c r="AE567" s="156"/>
      <c r="AF567" s="156"/>
      <c r="AG567" s="156"/>
      <c r="AH567" s="156"/>
      <c r="AI567" s="156"/>
      <c r="AJ567" s="156"/>
      <c r="AK567" s="156"/>
      <c r="AL567" s="156"/>
      <c r="AM567" s="156"/>
      <c r="AN567" s="156"/>
      <c r="AO567" s="156"/>
      <c r="AP567" s="156"/>
      <c r="AQ567" s="156"/>
      <c r="AR567" s="156"/>
      <c r="AS567" s="156"/>
      <c r="AT567" s="156"/>
      <c r="AU567" s="156"/>
      <c r="AV567" s="156"/>
      <c r="AW567" s="156"/>
      <c r="AX567" s="156"/>
      <c r="AY567" s="156"/>
      <c r="AZ567" s="156"/>
      <c r="BA567" s="156"/>
      <c r="BB567" s="156"/>
      <c r="BC567" s="156"/>
      <c r="BD567" s="156"/>
      <c r="BE567" s="156"/>
      <c r="BF567" s="156"/>
      <c r="BG567" s="156"/>
      <c r="BH567" s="156"/>
      <c r="BI567" s="156"/>
      <c r="BJ567" s="156"/>
      <c r="BK567" s="156"/>
      <c r="BL567" s="156"/>
      <c r="BM567" s="158">
        <v>5.1990746666666664E-2</v>
      </c>
    </row>
    <row r="568" spans="1:65">
      <c r="A568" s="28"/>
      <c r="B568" s="19">
        <v>1</v>
      </c>
      <c r="C568" s="9">
        <v>5</v>
      </c>
      <c r="D568" s="23">
        <v>5.8000000000000003E-2</v>
      </c>
      <c r="E568" s="23">
        <v>6.2E-2</v>
      </c>
      <c r="F568" s="23">
        <v>5.2535600000000002E-2</v>
      </c>
      <c r="G568" s="23">
        <v>2.4500000000000001E-2</v>
      </c>
      <c r="H568" s="23">
        <v>5.1999999999999998E-2</v>
      </c>
      <c r="I568" s="155"/>
      <c r="J568" s="156"/>
      <c r="K568" s="156"/>
      <c r="L568" s="156"/>
      <c r="M568" s="156"/>
      <c r="N568" s="156"/>
      <c r="O568" s="156"/>
      <c r="P568" s="156"/>
      <c r="Q568" s="156"/>
      <c r="R568" s="156"/>
      <c r="S568" s="156"/>
      <c r="T568" s="156"/>
      <c r="U568" s="156"/>
      <c r="V568" s="156"/>
      <c r="W568" s="156"/>
      <c r="X568" s="156"/>
      <c r="Y568" s="156"/>
      <c r="Z568" s="156"/>
      <c r="AA568" s="156"/>
      <c r="AB568" s="156"/>
      <c r="AC568" s="156"/>
      <c r="AD568" s="156"/>
      <c r="AE568" s="156"/>
      <c r="AF568" s="156"/>
      <c r="AG568" s="156"/>
      <c r="AH568" s="156"/>
      <c r="AI568" s="156"/>
      <c r="AJ568" s="156"/>
      <c r="AK568" s="156"/>
      <c r="AL568" s="156"/>
      <c r="AM568" s="156"/>
      <c r="AN568" s="156"/>
      <c r="AO568" s="156"/>
      <c r="AP568" s="156"/>
      <c r="AQ568" s="156"/>
      <c r="AR568" s="156"/>
      <c r="AS568" s="156"/>
      <c r="AT568" s="156"/>
      <c r="AU568" s="156"/>
      <c r="AV568" s="156"/>
      <c r="AW568" s="156"/>
      <c r="AX568" s="156"/>
      <c r="AY568" s="156"/>
      <c r="AZ568" s="156"/>
      <c r="BA568" s="156"/>
      <c r="BB568" s="156"/>
      <c r="BC568" s="156"/>
      <c r="BD568" s="156"/>
      <c r="BE568" s="156"/>
      <c r="BF568" s="156"/>
      <c r="BG568" s="156"/>
      <c r="BH568" s="156"/>
      <c r="BI568" s="156"/>
      <c r="BJ568" s="156"/>
      <c r="BK568" s="156"/>
      <c r="BL568" s="156"/>
      <c r="BM568" s="158">
        <v>55</v>
      </c>
    </row>
    <row r="569" spans="1:65">
      <c r="A569" s="28"/>
      <c r="B569" s="19">
        <v>1</v>
      </c>
      <c r="C569" s="9">
        <v>6</v>
      </c>
      <c r="D569" s="23">
        <v>5.8000000000000003E-2</v>
      </c>
      <c r="E569" s="23">
        <v>5.6999999999999995E-2</v>
      </c>
      <c r="F569" s="23">
        <v>5.3708900000000004E-2</v>
      </c>
      <c r="G569" s="23">
        <v>3.5799999999999998E-2</v>
      </c>
      <c r="H569" s="23">
        <v>5.1999999999999998E-2</v>
      </c>
      <c r="I569" s="155"/>
      <c r="J569" s="156"/>
      <c r="K569" s="156"/>
      <c r="L569" s="156"/>
      <c r="M569" s="156"/>
      <c r="N569" s="156"/>
      <c r="O569" s="156"/>
      <c r="P569" s="156"/>
      <c r="Q569" s="156"/>
      <c r="R569" s="156"/>
      <c r="S569" s="156"/>
      <c r="T569" s="156"/>
      <c r="U569" s="156"/>
      <c r="V569" s="156"/>
      <c r="W569" s="156"/>
      <c r="X569" s="156"/>
      <c r="Y569" s="156"/>
      <c r="Z569" s="156"/>
      <c r="AA569" s="156"/>
      <c r="AB569" s="156"/>
      <c r="AC569" s="156"/>
      <c r="AD569" s="156"/>
      <c r="AE569" s="156"/>
      <c r="AF569" s="156"/>
      <c r="AG569" s="156"/>
      <c r="AH569" s="156"/>
      <c r="AI569" s="156"/>
      <c r="AJ569" s="156"/>
      <c r="AK569" s="156"/>
      <c r="AL569" s="156"/>
      <c r="AM569" s="156"/>
      <c r="AN569" s="156"/>
      <c r="AO569" s="156"/>
      <c r="AP569" s="156"/>
      <c r="AQ569" s="156"/>
      <c r="AR569" s="156"/>
      <c r="AS569" s="156"/>
      <c r="AT569" s="156"/>
      <c r="AU569" s="156"/>
      <c r="AV569" s="156"/>
      <c r="AW569" s="156"/>
      <c r="AX569" s="156"/>
      <c r="AY569" s="156"/>
      <c r="AZ569" s="156"/>
      <c r="BA569" s="156"/>
      <c r="BB569" s="156"/>
      <c r="BC569" s="156"/>
      <c r="BD569" s="156"/>
      <c r="BE569" s="156"/>
      <c r="BF569" s="156"/>
      <c r="BG569" s="156"/>
      <c r="BH569" s="156"/>
      <c r="BI569" s="156"/>
      <c r="BJ569" s="156"/>
      <c r="BK569" s="156"/>
      <c r="BL569" s="156"/>
      <c r="BM569" s="53"/>
    </row>
    <row r="570" spans="1:65">
      <c r="A570" s="28"/>
      <c r="B570" s="20" t="s">
        <v>213</v>
      </c>
      <c r="C570" s="12"/>
      <c r="D570" s="160">
        <v>5.7499999999999996E-2</v>
      </c>
      <c r="E570" s="160">
        <v>5.9499999999999997E-2</v>
      </c>
      <c r="F570" s="160">
        <v>5.1787066666666666E-2</v>
      </c>
      <c r="G570" s="160">
        <v>3.6016666666666669E-2</v>
      </c>
      <c r="H570" s="160">
        <v>5.1666666666666666E-2</v>
      </c>
      <c r="I570" s="155"/>
      <c r="J570" s="156"/>
      <c r="K570" s="156"/>
      <c r="L570" s="156"/>
      <c r="M570" s="156"/>
      <c r="N570" s="156"/>
      <c r="O570" s="156"/>
      <c r="P570" s="156"/>
      <c r="Q570" s="156"/>
      <c r="R570" s="156"/>
      <c r="S570" s="156"/>
      <c r="T570" s="156"/>
      <c r="U570" s="156"/>
      <c r="V570" s="156"/>
      <c r="W570" s="156"/>
      <c r="X570" s="156"/>
      <c r="Y570" s="156"/>
      <c r="Z570" s="156"/>
      <c r="AA570" s="156"/>
      <c r="AB570" s="156"/>
      <c r="AC570" s="156"/>
      <c r="AD570" s="156"/>
      <c r="AE570" s="156"/>
      <c r="AF570" s="156"/>
      <c r="AG570" s="156"/>
      <c r="AH570" s="156"/>
      <c r="AI570" s="156"/>
      <c r="AJ570" s="156"/>
      <c r="AK570" s="156"/>
      <c r="AL570" s="156"/>
      <c r="AM570" s="156"/>
      <c r="AN570" s="156"/>
      <c r="AO570" s="156"/>
      <c r="AP570" s="156"/>
      <c r="AQ570" s="156"/>
      <c r="AR570" s="156"/>
      <c r="AS570" s="156"/>
      <c r="AT570" s="156"/>
      <c r="AU570" s="156"/>
      <c r="AV570" s="156"/>
      <c r="AW570" s="156"/>
      <c r="AX570" s="156"/>
      <c r="AY570" s="156"/>
      <c r="AZ570" s="156"/>
      <c r="BA570" s="156"/>
      <c r="BB570" s="156"/>
      <c r="BC570" s="156"/>
      <c r="BD570" s="156"/>
      <c r="BE570" s="156"/>
      <c r="BF570" s="156"/>
      <c r="BG570" s="156"/>
      <c r="BH570" s="156"/>
      <c r="BI570" s="156"/>
      <c r="BJ570" s="156"/>
      <c r="BK570" s="156"/>
      <c r="BL570" s="156"/>
      <c r="BM570" s="53"/>
    </row>
    <row r="571" spans="1:65">
      <c r="A571" s="28"/>
      <c r="B571" s="3" t="s">
        <v>214</v>
      </c>
      <c r="C571" s="27"/>
      <c r="D571" s="23">
        <v>5.8000000000000003E-2</v>
      </c>
      <c r="E571" s="23">
        <v>5.9499999999999997E-2</v>
      </c>
      <c r="F571" s="23">
        <v>5.2516850000000004E-2</v>
      </c>
      <c r="G571" s="23">
        <v>3.3299999999999996E-2</v>
      </c>
      <c r="H571" s="23">
        <v>5.1999999999999998E-2</v>
      </c>
      <c r="I571" s="155"/>
      <c r="J571" s="156"/>
      <c r="K571" s="156"/>
      <c r="L571" s="156"/>
      <c r="M571" s="156"/>
      <c r="N571" s="156"/>
      <c r="O571" s="156"/>
      <c r="P571" s="156"/>
      <c r="Q571" s="156"/>
      <c r="R571" s="156"/>
      <c r="S571" s="156"/>
      <c r="T571" s="156"/>
      <c r="U571" s="156"/>
      <c r="V571" s="156"/>
      <c r="W571" s="156"/>
      <c r="X571" s="156"/>
      <c r="Y571" s="156"/>
      <c r="Z571" s="156"/>
      <c r="AA571" s="156"/>
      <c r="AB571" s="156"/>
      <c r="AC571" s="156"/>
      <c r="AD571" s="156"/>
      <c r="AE571" s="156"/>
      <c r="AF571" s="156"/>
      <c r="AG571" s="156"/>
      <c r="AH571" s="156"/>
      <c r="AI571" s="156"/>
      <c r="AJ571" s="156"/>
      <c r="AK571" s="156"/>
      <c r="AL571" s="156"/>
      <c r="AM571" s="156"/>
      <c r="AN571" s="156"/>
      <c r="AO571" s="156"/>
      <c r="AP571" s="156"/>
      <c r="AQ571" s="156"/>
      <c r="AR571" s="156"/>
      <c r="AS571" s="156"/>
      <c r="AT571" s="156"/>
      <c r="AU571" s="156"/>
      <c r="AV571" s="156"/>
      <c r="AW571" s="156"/>
      <c r="AX571" s="156"/>
      <c r="AY571" s="156"/>
      <c r="AZ571" s="156"/>
      <c r="BA571" s="156"/>
      <c r="BB571" s="156"/>
      <c r="BC571" s="156"/>
      <c r="BD571" s="156"/>
      <c r="BE571" s="156"/>
      <c r="BF571" s="156"/>
      <c r="BG571" s="156"/>
      <c r="BH571" s="156"/>
      <c r="BI571" s="156"/>
      <c r="BJ571" s="156"/>
      <c r="BK571" s="156"/>
      <c r="BL571" s="156"/>
      <c r="BM571" s="53"/>
    </row>
    <row r="572" spans="1:65">
      <c r="A572" s="28"/>
      <c r="B572" s="3" t="s">
        <v>215</v>
      </c>
      <c r="C572" s="27"/>
      <c r="D572" s="23">
        <v>1.7606816861659E-3</v>
      </c>
      <c r="E572" s="23">
        <v>2.880972058177585E-3</v>
      </c>
      <c r="F572" s="23">
        <v>3.1437767062351381E-3</v>
      </c>
      <c r="G572" s="23">
        <v>1.4479974677694249E-2</v>
      </c>
      <c r="H572" s="23">
        <v>5.1639777949431917E-4</v>
      </c>
      <c r="I572" s="155"/>
      <c r="J572" s="156"/>
      <c r="K572" s="156"/>
      <c r="L572" s="156"/>
      <c r="M572" s="156"/>
      <c r="N572" s="156"/>
      <c r="O572" s="156"/>
      <c r="P572" s="156"/>
      <c r="Q572" s="156"/>
      <c r="R572" s="156"/>
      <c r="S572" s="156"/>
      <c r="T572" s="156"/>
      <c r="U572" s="156"/>
      <c r="V572" s="156"/>
      <c r="W572" s="156"/>
      <c r="X572" s="156"/>
      <c r="Y572" s="156"/>
      <c r="Z572" s="156"/>
      <c r="AA572" s="156"/>
      <c r="AB572" s="156"/>
      <c r="AC572" s="156"/>
      <c r="AD572" s="156"/>
      <c r="AE572" s="156"/>
      <c r="AF572" s="156"/>
      <c r="AG572" s="156"/>
      <c r="AH572" s="156"/>
      <c r="AI572" s="156"/>
      <c r="AJ572" s="156"/>
      <c r="AK572" s="156"/>
      <c r="AL572" s="156"/>
      <c r="AM572" s="156"/>
      <c r="AN572" s="156"/>
      <c r="AO572" s="156"/>
      <c r="AP572" s="156"/>
      <c r="AQ572" s="156"/>
      <c r="AR572" s="156"/>
      <c r="AS572" s="156"/>
      <c r="AT572" s="156"/>
      <c r="AU572" s="156"/>
      <c r="AV572" s="156"/>
      <c r="AW572" s="156"/>
      <c r="AX572" s="156"/>
      <c r="AY572" s="156"/>
      <c r="AZ572" s="156"/>
      <c r="BA572" s="156"/>
      <c r="BB572" s="156"/>
      <c r="BC572" s="156"/>
      <c r="BD572" s="156"/>
      <c r="BE572" s="156"/>
      <c r="BF572" s="156"/>
      <c r="BG572" s="156"/>
      <c r="BH572" s="156"/>
      <c r="BI572" s="156"/>
      <c r="BJ572" s="156"/>
      <c r="BK572" s="156"/>
      <c r="BL572" s="156"/>
      <c r="BM572" s="53"/>
    </row>
    <row r="573" spans="1:65">
      <c r="A573" s="28"/>
      <c r="B573" s="3" t="s">
        <v>86</v>
      </c>
      <c r="C573" s="27"/>
      <c r="D573" s="13">
        <v>3.0620551063754785E-2</v>
      </c>
      <c r="E573" s="13">
        <v>4.8419698456766136E-2</v>
      </c>
      <c r="F573" s="13">
        <v>6.0705826929152287E-2</v>
      </c>
      <c r="G573" s="13">
        <v>0.40203539132885463</v>
      </c>
      <c r="H573" s="13">
        <v>9.9947957321481137E-3</v>
      </c>
      <c r="I573" s="95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216</v>
      </c>
      <c r="C574" s="27"/>
      <c r="D574" s="13">
        <v>0.10596603600743304</v>
      </c>
      <c r="E574" s="13">
        <v>0.1444344198685612</v>
      </c>
      <c r="F574" s="13">
        <v>-3.917620212417261E-3</v>
      </c>
      <c r="G574" s="13">
        <v>-0.30724852063418451</v>
      </c>
      <c r="H574" s="13">
        <v>-6.2334169208571044E-3</v>
      </c>
      <c r="I574" s="95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217</v>
      </c>
      <c r="C575" s="45"/>
      <c r="D575" s="43">
        <v>0.67</v>
      </c>
      <c r="E575" s="43">
        <v>0.91</v>
      </c>
      <c r="F575" s="43">
        <v>0</v>
      </c>
      <c r="G575" s="43">
        <v>1.86</v>
      </c>
      <c r="H575" s="43">
        <v>0.01</v>
      </c>
      <c r="I575" s="9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BM576" s="52"/>
    </row>
    <row r="577" spans="1:65" ht="15">
      <c r="B577" s="8" t="s">
        <v>443</v>
      </c>
      <c r="BM577" s="26" t="s">
        <v>67</v>
      </c>
    </row>
    <row r="578" spans="1:65" ht="15">
      <c r="A578" s="24" t="s">
        <v>37</v>
      </c>
      <c r="B578" s="18" t="s">
        <v>115</v>
      </c>
      <c r="C578" s="15" t="s">
        <v>116</v>
      </c>
      <c r="D578" s="16" t="s">
        <v>190</v>
      </c>
      <c r="E578" s="17" t="s">
        <v>190</v>
      </c>
      <c r="F578" s="17" t="s">
        <v>190</v>
      </c>
      <c r="G578" s="17" t="s">
        <v>190</v>
      </c>
      <c r="H578" s="17" t="s">
        <v>190</v>
      </c>
      <c r="I578" s="17" t="s">
        <v>190</v>
      </c>
      <c r="J578" s="17" t="s">
        <v>190</v>
      </c>
      <c r="K578" s="17" t="s">
        <v>190</v>
      </c>
      <c r="L578" s="17" t="s">
        <v>190</v>
      </c>
      <c r="M578" s="17" t="s">
        <v>190</v>
      </c>
      <c r="N578" s="17" t="s">
        <v>190</v>
      </c>
      <c r="O578" s="17" t="s">
        <v>190</v>
      </c>
      <c r="P578" s="17" t="s">
        <v>190</v>
      </c>
      <c r="Q578" s="17" t="s">
        <v>190</v>
      </c>
      <c r="R578" s="17" t="s">
        <v>190</v>
      </c>
      <c r="S578" s="17" t="s">
        <v>190</v>
      </c>
      <c r="T578" s="17" t="s">
        <v>190</v>
      </c>
      <c r="U578" s="17" t="s">
        <v>190</v>
      </c>
      <c r="V578" s="17" t="s">
        <v>190</v>
      </c>
      <c r="W578" s="95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191</v>
      </c>
      <c r="C579" s="9" t="s">
        <v>191</v>
      </c>
      <c r="D579" s="93" t="s">
        <v>193</v>
      </c>
      <c r="E579" s="94" t="s">
        <v>195</v>
      </c>
      <c r="F579" s="94" t="s">
        <v>196</v>
      </c>
      <c r="G579" s="94" t="s">
        <v>197</v>
      </c>
      <c r="H579" s="94" t="s">
        <v>198</v>
      </c>
      <c r="I579" s="94" t="s">
        <v>199</v>
      </c>
      <c r="J579" s="94" t="s">
        <v>200</v>
      </c>
      <c r="K579" s="94" t="s">
        <v>201</v>
      </c>
      <c r="L579" s="94" t="s">
        <v>202</v>
      </c>
      <c r="M579" s="94" t="s">
        <v>203</v>
      </c>
      <c r="N579" s="94" t="s">
        <v>204</v>
      </c>
      <c r="O579" s="94" t="s">
        <v>205</v>
      </c>
      <c r="P579" s="94" t="s">
        <v>206</v>
      </c>
      <c r="Q579" s="94" t="s">
        <v>207</v>
      </c>
      <c r="R579" s="94" t="s">
        <v>208</v>
      </c>
      <c r="S579" s="94" t="s">
        <v>230</v>
      </c>
      <c r="T579" s="94" t="s">
        <v>209</v>
      </c>
      <c r="U579" s="94" t="s">
        <v>210</v>
      </c>
      <c r="V579" s="94" t="s">
        <v>235</v>
      </c>
      <c r="W579" s="95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231</v>
      </c>
      <c r="E580" s="11" t="s">
        <v>232</v>
      </c>
      <c r="F580" s="11" t="s">
        <v>232</v>
      </c>
      <c r="G580" s="11" t="s">
        <v>232</v>
      </c>
      <c r="H580" s="11" t="s">
        <v>232</v>
      </c>
      <c r="I580" s="11" t="s">
        <v>233</v>
      </c>
      <c r="J580" s="11" t="s">
        <v>233</v>
      </c>
      <c r="K580" s="11" t="s">
        <v>232</v>
      </c>
      <c r="L580" s="11" t="s">
        <v>233</v>
      </c>
      <c r="M580" s="11" t="s">
        <v>231</v>
      </c>
      <c r="N580" s="11" t="s">
        <v>232</v>
      </c>
      <c r="O580" s="11" t="s">
        <v>231</v>
      </c>
      <c r="P580" s="11" t="s">
        <v>232</v>
      </c>
      <c r="Q580" s="11" t="s">
        <v>233</v>
      </c>
      <c r="R580" s="11" t="s">
        <v>231</v>
      </c>
      <c r="S580" s="11" t="s">
        <v>232</v>
      </c>
      <c r="T580" s="11" t="s">
        <v>231</v>
      </c>
      <c r="U580" s="11" t="s">
        <v>233</v>
      </c>
      <c r="V580" s="11" t="s">
        <v>232</v>
      </c>
      <c r="W580" s="95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95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1">
        <v>143</v>
      </c>
      <c r="E582" s="161">
        <v>135</v>
      </c>
      <c r="F582" s="161">
        <v>147</v>
      </c>
      <c r="G582" s="161">
        <v>150</v>
      </c>
      <c r="H582" s="161">
        <v>150</v>
      </c>
      <c r="I582" s="163">
        <v>107</v>
      </c>
      <c r="J582" s="161">
        <v>145</v>
      </c>
      <c r="K582" s="161">
        <v>159</v>
      </c>
      <c r="L582" s="163">
        <v>179.3</v>
      </c>
      <c r="M582" s="161">
        <v>157.14965671930537</v>
      </c>
      <c r="N582" s="161">
        <v>153</v>
      </c>
      <c r="O582" s="161">
        <v>142.19999999999999</v>
      </c>
      <c r="P582" s="161">
        <v>135</v>
      </c>
      <c r="Q582" s="161">
        <v>144</v>
      </c>
      <c r="R582" s="161">
        <v>158</v>
      </c>
      <c r="S582" s="161">
        <v>156</v>
      </c>
      <c r="T582" s="161">
        <v>139</v>
      </c>
      <c r="U582" s="161">
        <v>146</v>
      </c>
      <c r="V582" s="163" t="s">
        <v>237</v>
      </c>
      <c r="W582" s="164"/>
      <c r="X582" s="165"/>
      <c r="Y582" s="165"/>
      <c r="Z582" s="165"/>
      <c r="AA582" s="165"/>
      <c r="AB582" s="165"/>
      <c r="AC582" s="165"/>
      <c r="AD582" s="165"/>
      <c r="AE582" s="165"/>
      <c r="AF582" s="165"/>
      <c r="AG582" s="165"/>
      <c r="AH582" s="165"/>
      <c r="AI582" s="165"/>
      <c r="AJ582" s="165"/>
      <c r="AK582" s="165"/>
      <c r="AL582" s="165"/>
      <c r="AM582" s="165"/>
      <c r="AN582" s="165"/>
      <c r="AO582" s="165"/>
      <c r="AP582" s="165"/>
      <c r="AQ582" s="165"/>
      <c r="AR582" s="165"/>
      <c r="AS582" s="165"/>
      <c r="AT582" s="165"/>
      <c r="AU582" s="165"/>
      <c r="AV582" s="165"/>
      <c r="AW582" s="165"/>
      <c r="AX582" s="165"/>
      <c r="AY582" s="165"/>
      <c r="AZ582" s="165"/>
      <c r="BA582" s="165"/>
      <c r="BB582" s="165"/>
      <c r="BC582" s="165"/>
      <c r="BD582" s="165"/>
      <c r="BE582" s="165"/>
      <c r="BF582" s="165"/>
      <c r="BG582" s="165"/>
      <c r="BH582" s="165"/>
      <c r="BI582" s="165"/>
      <c r="BJ582" s="165"/>
      <c r="BK582" s="165"/>
      <c r="BL582" s="165"/>
      <c r="BM582" s="166">
        <v>1</v>
      </c>
    </row>
    <row r="583" spans="1:65">
      <c r="A583" s="28"/>
      <c r="B583" s="19">
        <v>1</v>
      </c>
      <c r="C583" s="9">
        <v>2</v>
      </c>
      <c r="D583" s="167">
        <v>142</v>
      </c>
      <c r="E583" s="167">
        <v>142</v>
      </c>
      <c r="F583" s="167">
        <v>143</v>
      </c>
      <c r="G583" s="167">
        <v>160</v>
      </c>
      <c r="H583" s="167">
        <v>140</v>
      </c>
      <c r="I583" s="171">
        <v>166</v>
      </c>
      <c r="J583" s="171">
        <v>154.19999999999999</v>
      </c>
      <c r="K583" s="167">
        <v>154</v>
      </c>
      <c r="L583" s="168">
        <v>178.3</v>
      </c>
      <c r="M583" s="167">
        <v>155.02055164251385</v>
      </c>
      <c r="N583" s="167">
        <v>149</v>
      </c>
      <c r="O583" s="167">
        <v>139.33000000000001</v>
      </c>
      <c r="P583" s="171">
        <v>273</v>
      </c>
      <c r="Q583" s="167">
        <v>138</v>
      </c>
      <c r="R583" s="167">
        <v>149</v>
      </c>
      <c r="S583" s="167">
        <v>162</v>
      </c>
      <c r="T583" s="171">
        <v>124</v>
      </c>
      <c r="U583" s="167">
        <v>150.5</v>
      </c>
      <c r="V583" s="168" t="s">
        <v>237</v>
      </c>
      <c r="W583" s="164"/>
      <c r="X583" s="165"/>
      <c r="Y583" s="165"/>
      <c r="Z583" s="165"/>
      <c r="AA583" s="165"/>
      <c r="AB583" s="165"/>
      <c r="AC583" s="165"/>
      <c r="AD583" s="165"/>
      <c r="AE583" s="165"/>
      <c r="AF583" s="165"/>
      <c r="AG583" s="165"/>
      <c r="AH583" s="165"/>
      <c r="AI583" s="165"/>
      <c r="AJ583" s="165"/>
      <c r="AK583" s="165"/>
      <c r="AL583" s="165"/>
      <c r="AM583" s="165"/>
      <c r="AN583" s="165"/>
      <c r="AO583" s="165"/>
      <c r="AP583" s="165"/>
      <c r="AQ583" s="165"/>
      <c r="AR583" s="165"/>
      <c r="AS583" s="165"/>
      <c r="AT583" s="165"/>
      <c r="AU583" s="165"/>
      <c r="AV583" s="165"/>
      <c r="AW583" s="165"/>
      <c r="AX583" s="165"/>
      <c r="AY583" s="165"/>
      <c r="AZ583" s="165"/>
      <c r="BA583" s="165"/>
      <c r="BB583" s="165"/>
      <c r="BC583" s="165"/>
      <c r="BD583" s="165"/>
      <c r="BE583" s="165"/>
      <c r="BF583" s="165"/>
      <c r="BG583" s="165"/>
      <c r="BH583" s="165"/>
      <c r="BI583" s="165"/>
      <c r="BJ583" s="165"/>
      <c r="BK583" s="165"/>
      <c r="BL583" s="165"/>
      <c r="BM583" s="166">
        <v>44</v>
      </c>
    </row>
    <row r="584" spans="1:65">
      <c r="A584" s="28"/>
      <c r="B584" s="19">
        <v>1</v>
      </c>
      <c r="C584" s="9">
        <v>3</v>
      </c>
      <c r="D584" s="167">
        <v>142</v>
      </c>
      <c r="E584" s="167">
        <v>133</v>
      </c>
      <c r="F584" s="167">
        <v>144</v>
      </c>
      <c r="G584" s="167">
        <v>160</v>
      </c>
      <c r="H584" s="167">
        <v>150</v>
      </c>
      <c r="I584" s="168">
        <v>106</v>
      </c>
      <c r="J584" s="167">
        <v>144.1</v>
      </c>
      <c r="K584" s="167">
        <v>151</v>
      </c>
      <c r="L584" s="168">
        <v>182.4</v>
      </c>
      <c r="M584" s="167">
        <v>156.25776995123894</v>
      </c>
      <c r="N584" s="167">
        <v>148</v>
      </c>
      <c r="O584" s="167">
        <v>145.69999999999999</v>
      </c>
      <c r="P584" s="167">
        <v>134</v>
      </c>
      <c r="Q584" s="167">
        <v>135</v>
      </c>
      <c r="R584" s="167">
        <v>151</v>
      </c>
      <c r="S584" s="167">
        <v>153</v>
      </c>
      <c r="T584" s="167">
        <v>135</v>
      </c>
      <c r="U584" s="167">
        <v>151</v>
      </c>
      <c r="V584" s="168" t="s">
        <v>237</v>
      </c>
      <c r="W584" s="164"/>
      <c r="X584" s="165"/>
      <c r="Y584" s="165"/>
      <c r="Z584" s="165"/>
      <c r="AA584" s="165"/>
      <c r="AB584" s="165"/>
      <c r="AC584" s="165"/>
      <c r="AD584" s="165"/>
      <c r="AE584" s="165"/>
      <c r="AF584" s="165"/>
      <c r="AG584" s="165"/>
      <c r="AH584" s="165"/>
      <c r="AI584" s="165"/>
      <c r="AJ584" s="165"/>
      <c r="AK584" s="165"/>
      <c r="AL584" s="165"/>
      <c r="AM584" s="165"/>
      <c r="AN584" s="165"/>
      <c r="AO584" s="165"/>
      <c r="AP584" s="165"/>
      <c r="AQ584" s="165"/>
      <c r="AR584" s="165"/>
      <c r="AS584" s="165"/>
      <c r="AT584" s="165"/>
      <c r="AU584" s="165"/>
      <c r="AV584" s="165"/>
      <c r="AW584" s="165"/>
      <c r="AX584" s="165"/>
      <c r="AY584" s="165"/>
      <c r="AZ584" s="165"/>
      <c r="BA584" s="165"/>
      <c r="BB584" s="165"/>
      <c r="BC584" s="165"/>
      <c r="BD584" s="165"/>
      <c r="BE584" s="165"/>
      <c r="BF584" s="165"/>
      <c r="BG584" s="165"/>
      <c r="BH584" s="165"/>
      <c r="BI584" s="165"/>
      <c r="BJ584" s="165"/>
      <c r="BK584" s="165"/>
      <c r="BL584" s="165"/>
      <c r="BM584" s="166">
        <v>16</v>
      </c>
    </row>
    <row r="585" spans="1:65">
      <c r="A585" s="28"/>
      <c r="B585" s="19">
        <v>1</v>
      </c>
      <c r="C585" s="9">
        <v>4</v>
      </c>
      <c r="D585" s="167">
        <v>143</v>
      </c>
      <c r="E585" s="167">
        <v>139</v>
      </c>
      <c r="F585" s="167">
        <v>138</v>
      </c>
      <c r="G585" s="167">
        <v>150</v>
      </c>
      <c r="H585" s="167">
        <v>140</v>
      </c>
      <c r="I585" s="168">
        <v>136</v>
      </c>
      <c r="J585" s="167">
        <v>142.5</v>
      </c>
      <c r="K585" s="171">
        <v>174</v>
      </c>
      <c r="L585" s="168">
        <v>171.6</v>
      </c>
      <c r="M585" s="167">
        <v>157.29530783834093</v>
      </c>
      <c r="N585" s="167">
        <v>147</v>
      </c>
      <c r="O585" s="167">
        <v>139.85</v>
      </c>
      <c r="P585" s="171">
        <v>119</v>
      </c>
      <c r="Q585" s="167">
        <v>146</v>
      </c>
      <c r="R585" s="167">
        <v>155</v>
      </c>
      <c r="S585" s="167">
        <v>145</v>
      </c>
      <c r="T585" s="167">
        <v>141</v>
      </c>
      <c r="U585" s="167">
        <v>153</v>
      </c>
      <c r="V585" s="168" t="s">
        <v>237</v>
      </c>
      <c r="W585" s="164"/>
      <c r="X585" s="165"/>
      <c r="Y585" s="165"/>
      <c r="Z585" s="165"/>
      <c r="AA585" s="165"/>
      <c r="AB585" s="165"/>
      <c r="AC585" s="165"/>
      <c r="AD585" s="165"/>
      <c r="AE585" s="165"/>
      <c r="AF585" s="165"/>
      <c r="AG585" s="165"/>
      <c r="AH585" s="165"/>
      <c r="AI585" s="165"/>
      <c r="AJ585" s="165"/>
      <c r="AK585" s="165"/>
      <c r="AL585" s="165"/>
      <c r="AM585" s="165"/>
      <c r="AN585" s="165"/>
      <c r="AO585" s="165"/>
      <c r="AP585" s="165"/>
      <c r="AQ585" s="165"/>
      <c r="AR585" s="165"/>
      <c r="AS585" s="165"/>
      <c r="AT585" s="165"/>
      <c r="AU585" s="165"/>
      <c r="AV585" s="165"/>
      <c r="AW585" s="165"/>
      <c r="AX585" s="165"/>
      <c r="AY585" s="165"/>
      <c r="AZ585" s="165"/>
      <c r="BA585" s="165"/>
      <c r="BB585" s="165"/>
      <c r="BC585" s="165"/>
      <c r="BD585" s="165"/>
      <c r="BE585" s="165"/>
      <c r="BF585" s="165"/>
      <c r="BG585" s="165"/>
      <c r="BH585" s="165"/>
      <c r="BI585" s="165"/>
      <c r="BJ585" s="165"/>
      <c r="BK585" s="165"/>
      <c r="BL585" s="165"/>
      <c r="BM585" s="166">
        <v>146.19104055337723</v>
      </c>
    </row>
    <row r="586" spans="1:65">
      <c r="A586" s="28"/>
      <c r="B586" s="19">
        <v>1</v>
      </c>
      <c r="C586" s="9">
        <v>5</v>
      </c>
      <c r="D586" s="167">
        <v>141</v>
      </c>
      <c r="E586" s="167">
        <v>131</v>
      </c>
      <c r="F586" s="167">
        <v>145</v>
      </c>
      <c r="G586" s="167">
        <v>150</v>
      </c>
      <c r="H586" s="167">
        <v>140</v>
      </c>
      <c r="I586" s="168">
        <v>120</v>
      </c>
      <c r="J586" s="167">
        <v>138.6</v>
      </c>
      <c r="K586" s="167">
        <v>153</v>
      </c>
      <c r="L586" s="168">
        <v>195.1</v>
      </c>
      <c r="M586" s="167">
        <v>156.17050429215041</v>
      </c>
      <c r="N586" s="167">
        <v>148</v>
      </c>
      <c r="O586" s="167">
        <v>143.13999999999999</v>
      </c>
      <c r="P586" s="167">
        <v>142</v>
      </c>
      <c r="Q586" s="167">
        <v>143</v>
      </c>
      <c r="R586" s="167">
        <v>149</v>
      </c>
      <c r="S586" s="167">
        <v>149</v>
      </c>
      <c r="T586" s="167">
        <v>144</v>
      </c>
      <c r="U586" s="167">
        <v>153</v>
      </c>
      <c r="V586" s="168" t="s">
        <v>237</v>
      </c>
      <c r="W586" s="164"/>
      <c r="X586" s="165"/>
      <c r="Y586" s="165"/>
      <c r="Z586" s="165"/>
      <c r="AA586" s="165"/>
      <c r="AB586" s="165"/>
      <c r="AC586" s="165"/>
      <c r="AD586" s="165"/>
      <c r="AE586" s="165"/>
      <c r="AF586" s="165"/>
      <c r="AG586" s="165"/>
      <c r="AH586" s="165"/>
      <c r="AI586" s="165"/>
      <c r="AJ586" s="165"/>
      <c r="AK586" s="165"/>
      <c r="AL586" s="165"/>
      <c r="AM586" s="165"/>
      <c r="AN586" s="165"/>
      <c r="AO586" s="165"/>
      <c r="AP586" s="165"/>
      <c r="AQ586" s="165"/>
      <c r="AR586" s="165"/>
      <c r="AS586" s="165"/>
      <c r="AT586" s="165"/>
      <c r="AU586" s="165"/>
      <c r="AV586" s="165"/>
      <c r="AW586" s="165"/>
      <c r="AX586" s="165"/>
      <c r="AY586" s="165"/>
      <c r="AZ586" s="165"/>
      <c r="BA586" s="165"/>
      <c r="BB586" s="165"/>
      <c r="BC586" s="165"/>
      <c r="BD586" s="165"/>
      <c r="BE586" s="165"/>
      <c r="BF586" s="165"/>
      <c r="BG586" s="165"/>
      <c r="BH586" s="165"/>
      <c r="BI586" s="165"/>
      <c r="BJ586" s="165"/>
      <c r="BK586" s="165"/>
      <c r="BL586" s="165"/>
      <c r="BM586" s="166">
        <v>56</v>
      </c>
    </row>
    <row r="587" spans="1:65">
      <c r="A587" s="28"/>
      <c r="B587" s="19">
        <v>1</v>
      </c>
      <c r="C587" s="9">
        <v>6</v>
      </c>
      <c r="D587" s="167">
        <v>142</v>
      </c>
      <c r="E587" s="167">
        <v>132</v>
      </c>
      <c r="F587" s="167">
        <v>144</v>
      </c>
      <c r="G587" s="167">
        <v>150</v>
      </c>
      <c r="H587" s="167">
        <v>140</v>
      </c>
      <c r="I587" s="168">
        <v>106</v>
      </c>
      <c r="J587" s="167">
        <v>144.80000000000001</v>
      </c>
      <c r="K587" s="167">
        <v>150</v>
      </c>
      <c r="L587" s="168">
        <v>183.2</v>
      </c>
      <c r="M587" s="167">
        <v>156.91610268066506</v>
      </c>
      <c r="N587" s="167">
        <v>150</v>
      </c>
      <c r="O587" s="167">
        <v>141.31</v>
      </c>
      <c r="P587" s="167">
        <v>143</v>
      </c>
      <c r="Q587" s="167">
        <v>151</v>
      </c>
      <c r="R587" s="167">
        <v>151</v>
      </c>
      <c r="S587" s="167">
        <v>155</v>
      </c>
      <c r="T587" s="167">
        <v>139</v>
      </c>
      <c r="U587" s="167">
        <v>152.5</v>
      </c>
      <c r="V587" s="168" t="s">
        <v>237</v>
      </c>
      <c r="W587" s="164"/>
      <c r="X587" s="165"/>
      <c r="Y587" s="165"/>
      <c r="Z587" s="165"/>
      <c r="AA587" s="165"/>
      <c r="AB587" s="165"/>
      <c r="AC587" s="165"/>
      <c r="AD587" s="165"/>
      <c r="AE587" s="165"/>
      <c r="AF587" s="165"/>
      <c r="AG587" s="165"/>
      <c r="AH587" s="165"/>
      <c r="AI587" s="165"/>
      <c r="AJ587" s="165"/>
      <c r="AK587" s="165"/>
      <c r="AL587" s="165"/>
      <c r="AM587" s="165"/>
      <c r="AN587" s="165"/>
      <c r="AO587" s="165"/>
      <c r="AP587" s="165"/>
      <c r="AQ587" s="165"/>
      <c r="AR587" s="165"/>
      <c r="AS587" s="165"/>
      <c r="AT587" s="165"/>
      <c r="AU587" s="165"/>
      <c r="AV587" s="165"/>
      <c r="AW587" s="165"/>
      <c r="AX587" s="165"/>
      <c r="AY587" s="165"/>
      <c r="AZ587" s="165"/>
      <c r="BA587" s="165"/>
      <c r="BB587" s="165"/>
      <c r="BC587" s="165"/>
      <c r="BD587" s="165"/>
      <c r="BE587" s="165"/>
      <c r="BF587" s="165"/>
      <c r="BG587" s="165"/>
      <c r="BH587" s="165"/>
      <c r="BI587" s="165"/>
      <c r="BJ587" s="165"/>
      <c r="BK587" s="165"/>
      <c r="BL587" s="165"/>
      <c r="BM587" s="169"/>
    </row>
    <row r="588" spans="1:65">
      <c r="A588" s="28"/>
      <c r="B588" s="20" t="s">
        <v>213</v>
      </c>
      <c r="C588" s="12"/>
      <c r="D588" s="170">
        <v>142.16666666666666</v>
      </c>
      <c r="E588" s="170">
        <v>135.33333333333334</v>
      </c>
      <c r="F588" s="170">
        <v>143.5</v>
      </c>
      <c r="G588" s="170">
        <v>153.33333333333334</v>
      </c>
      <c r="H588" s="170">
        <v>143.33333333333334</v>
      </c>
      <c r="I588" s="170">
        <v>123.5</v>
      </c>
      <c r="J588" s="170">
        <v>144.86666666666667</v>
      </c>
      <c r="K588" s="170">
        <v>156.83333333333334</v>
      </c>
      <c r="L588" s="170">
        <v>181.65</v>
      </c>
      <c r="M588" s="170">
        <v>156.46831552070242</v>
      </c>
      <c r="N588" s="170">
        <v>149.16666666666666</v>
      </c>
      <c r="O588" s="170">
        <v>141.92166666666665</v>
      </c>
      <c r="P588" s="170">
        <v>157.66666666666666</v>
      </c>
      <c r="Q588" s="170">
        <v>142.83333333333334</v>
      </c>
      <c r="R588" s="170">
        <v>152.16666666666666</v>
      </c>
      <c r="S588" s="170">
        <v>153.33333333333334</v>
      </c>
      <c r="T588" s="170">
        <v>137</v>
      </c>
      <c r="U588" s="170">
        <v>151</v>
      </c>
      <c r="V588" s="170" t="s">
        <v>548</v>
      </c>
      <c r="W588" s="164"/>
      <c r="X588" s="165"/>
      <c r="Y588" s="165"/>
      <c r="Z588" s="165"/>
      <c r="AA588" s="165"/>
      <c r="AB588" s="165"/>
      <c r="AC588" s="165"/>
      <c r="AD588" s="165"/>
      <c r="AE588" s="165"/>
      <c r="AF588" s="165"/>
      <c r="AG588" s="165"/>
      <c r="AH588" s="165"/>
      <c r="AI588" s="165"/>
      <c r="AJ588" s="165"/>
      <c r="AK588" s="165"/>
      <c r="AL588" s="165"/>
      <c r="AM588" s="165"/>
      <c r="AN588" s="165"/>
      <c r="AO588" s="165"/>
      <c r="AP588" s="165"/>
      <c r="AQ588" s="165"/>
      <c r="AR588" s="165"/>
      <c r="AS588" s="165"/>
      <c r="AT588" s="165"/>
      <c r="AU588" s="165"/>
      <c r="AV588" s="165"/>
      <c r="AW588" s="165"/>
      <c r="AX588" s="165"/>
      <c r="AY588" s="165"/>
      <c r="AZ588" s="165"/>
      <c r="BA588" s="165"/>
      <c r="BB588" s="165"/>
      <c r="BC588" s="165"/>
      <c r="BD588" s="165"/>
      <c r="BE588" s="165"/>
      <c r="BF588" s="165"/>
      <c r="BG588" s="165"/>
      <c r="BH588" s="165"/>
      <c r="BI588" s="165"/>
      <c r="BJ588" s="165"/>
      <c r="BK588" s="165"/>
      <c r="BL588" s="165"/>
      <c r="BM588" s="169"/>
    </row>
    <row r="589" spans="1:65">
      <c r="A589" s="28"/>
      <c r="B589" s="3" t="s">
        <v>214</v>
      </c>
      <c r="C589" s="27"/>
      <c r="D589" s="167">
        <v>142</v>
      </c>
      <c r="E589" s="167">
        <v>134</v>
      </c>
      <c r="F589" s="167">
        <v>144</v>
      </c>
      <c r="G589" s="167">
        <v>150</v>
      </c>
      <c r="H589" s="167">
        <v>140</v>
      </c>
      <c r="I589" s="167">
        <v>113.5</v>
      </c>
      <c r="J589" s="167">
        <v>144.44999999999999</v>
      </c>
      <c r="K589" s="167">
        <v>153.5</v>
      </c>
      <c r="L589" s="167">
        <v>180.85000000000002</v>
      </c>
      <c r="M589" s="167">
        <v>156.58693631595202</v>
      </c>
      <c r="N589" s="167">
        <v>148.5</v>
      </c>
      <c r="O589" s="167">
        <v>141.755</v>
      </c>
      <c r="P589" s="167">
        <v>138.5</v>
      </c>
      <c r="Q589" s="167">
        <v>143.5</v>
      </c>
      <c r="R589" s="167">
        <v>151</v>
      </c>
      <c r="S589" s="167">
        <v>154</v>
      </c>
      <c r="T589" s="167">
        <v>139</v>
      </c>
      <c r="U589" s="167">
        <v>151.75</v>
      </c>
      <c r="V589" s="167" t="s">
        <v>548</v>
      </c>
      <c r="W589" s="164"/>
      <c r="X589" s="165"/>
      <c r="Y589" s="165"/>
      <c r="Z589" s="165"/>
      <c r="AA589" s="165"/>
      <c r="AB589" s="165"/>
      <c r="AC589" s="165"/>
      <c r="AD589" s="165"/>
      <c r="AE589" s="165"/>
      <c r="AF589" s="165"/>
      <c r="AG589" s="165"/>
      <c r="AH589" s="165"/>
      <c r="AI589" s="165"/>
      <c r="AJ589" s="165"/>
      <c r="AK589" s="165"/>
      <c r="AL589" s="165"/>
      <c r="AM589" s="165"/>
      <c r="AN589" s="165"/>
      <c r="AO589" s="165"/>
      <c r="AP589" s="165"/>
      <c r="AQ589" s="165"/>
      <c r="AR589" s="165"/>
      <c r="AS589" s="165"/>
      <c r="AT589" s="165"/>
      <c r="AU589" s="165"/>
      <c r="AV589" s="165"/>
      <c r="AW589" s="165"/>
      <c r="AX589" s="165"/>
      <c r="AY589" s="165"/>
      <c r="AZ589" s="165"/>
      <c r="BA589" s="165"/>
      <c r="BB589" s="165"/>
      <c r="BC589" s="165"/>
      <c r="BD589" s="165"/>
      <c r="BE589" s="165"/>
      <c r="BF589" s="165"/>
      <c r="BG589" s="165"/>
      <c r="BH589" s="165"/>
      <c r="BI589" s="165"/>
      <c r="BJ589" s="165"/>
      <c r="BK589" s="165"/>
      <c r="BL589" s="165"/>
      <c r="BM589" s="169"/>
    </row>
    <row r="590" spans="1:65">
      <c r="A590" s="28"/>
      <c r="B590" s="3" t="s">
        <v>215</v>
      </c>
      <c r="C590" s="27"/>
      <c r="D590" s="167">
        <v>0.752772652709081</v>
      </c>
      <c r="E590" s="167">
        <v>4.320493798938573</v>
      </c>
      <c r="F590" s="167">
        <v>3.0166206257996713</v>
      </c>
      <c r="G590" s="167">
        <v>5.1639777949432224</v>
      </c>
      <c r="H590" s="167">
        <v>5.1639777949432224</v>
      </c>
      <c r="I590" s="167">
        <v>23.914430789797194</v>
      </c>
      <c r="J590" s="167">
        <v>5.1496278182667377</v>
      </c>
      <c r="K590" s="167">
        <v>8.9758936416752775</v>
      </c>
      <c r="L590" s="167">
        <v>7.7667882680037037</v>
      </c>
      <c r="M590" s="167">
        <v>0.84589558157424993</v>
      </c>
      <c r="N590" s="167">
        <v>2.1369760566432809</v>
      </c>
      <c r="O590" s="167">
        <v>2.3332502366155743</v>
      </c>
      <c r="P590" s="167">
        <v>57.151261286752622</v>
      </c>
      <c r="Q590" s="167">
        <v>5.7067211835402176</v>
      </c>
      <c r="R590" s="167">
        <v>3.6009258068817056</v>
      </c>
      <c r="S590" s="167">
        <v>5.8878405775518976</v>
      </c>
      <c r="T590" s="167">
        <v>7.0142711667000732</v>
      </c>
      <c r="U590" s="167">
        <v>2.6645825188948455</v>
      </c>
      <c r="V590" s="167" t="s">
        <v>548</v>
      </c>
      <c r="W590" s="164"/>
      <c r="X590" s="165"/>
      <c r="Y590" s="165"/>
      <c r="Z590" s="165"/>
      <c r="AA590" s="165"/>
      <c r="AB590" s="165"/>
      <c r="AC590" s="165"/>
      <c r="AD590" s="165"/>
      <c r="AE590" s="165"/>
      <c r="AF590" s="165"/>
      <c r="AG590" s="165"/>
      <c r="AH590" s="165"/>
      <c r="AI590" s="165"/>
      <c r="AJ590" s="165"/>
      <c r="AK590" s="165"/>
      <c r="AL590" s="165"/>
      <c r="AM590" s="165"/>
      <c r="AN590" s="165"/>
      <c r="AO590" s="165"/>
      <c r="AP590" s="165"/>
      <c r="AQ590" s="165"/>
      <c r="AR590" s="165"/>
      <c r="AS590" s="165"/>
      <c r="AT590" s="165"/>
      <c r="AU590" s="165"/>
      <c r="AV590" s="165"/>
      <c r="AW590" s="165"/>
      <c r="AX590" s="165"/>
      <c r="AY590" s="165"/>
      <c r="AZ590" s="165"/>
      <c r="BA590" s="165"/>
      <c r="BB590" s="165"/>
      <c r="BC590" s="165"/>
      <c r="BD590" s="165"/>
      <c r="BE590" s="165"/>
      <c r="BF590" s="165"/>
      <c r="BG590" s="165"/>
      <c r="BH590" s="165"/>
      <c r="BI590" s="165"/>
      <c r="BJ590" s="165"/>
      <c r="BK590" s="165"/>
      <c r="BL590" s="165"/>
      <c r="BM590" s="169"/>
    </row>
    <row r="591" spans="1:65">
      <c r="A591" s="28"/>
      <c r="B591" s="3" t="s">
        <v>86</v>
      </c>
      <c r="C591" s="27"/>
      <c r="D591" s="13">
        <v>5.2950010741553179E-3</v>
      </c>
      <c r="E591" s="13">
        <v>3.1924831026639698E-2</v>
      </c>
      <c r="F591" s="13">
        <v>2.1021746521252063E-2</v>
      </c>
      <c r="G591" s="13">
        <v>3.3678116053977539E-2</v>
      </c>
      <c r="H591" s="13">
        <v>3.602775205774341E-2</v>
      </c>
      <c r="I591" s="13">
        <v>0.19363911570685988</v>
      </c>
      <c r="J591" s="13">
        <v>3.5547361838012451E-2</v>
      </c>
      <c r="K591" s="13">
        <v>5.7232052975612818E-2</v>
      </c>
      <c r="L591" s="13">
        <v>4.2756885593194072E-2</v>
      </c>
      <c r="M591" s="13">
        <v>5.4061781055112657E-3</v>
      </c>
      <c r="N591" s="13">
        <v>1.4326096469116967E-2</v>
      </c>
      <c r="O591" s="13">
        <v>1.6440408934146122E-2</v>
      </c>
      <c r="P591" s="13">
        <v>0.36248157264325132</v>
      </c>
      <c r="Q591" s="13">
        <v>3.9953707235987519E-2</v>
      </c>
      <c r="R591" s="13">
        <v>2.3664353604918111E-2</v>
      </c>
      <c r="S591" s="13">
        <v>3.8398960288381939E-2</v>
      </c>
      <c r="T591" s="13">
        <v>5.1199059610949442E-2</v>
      </c>
      <c r="U591" s="13">
        <v>1.7646241846985732E-2</v>
      </c>
      <c r="V591" s="13" t="s">
        <v>548</v>
      </c>
      <c r="W591" s="95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216</v>
      </c>
      <c r="C592" s="27"/>
      <c r="D592" s="13">
        <v>-2.7528184158735813E-2</v>
      </c>
      <c r="E592" s="13">
        <v>-7.4270674720859686E-2</v>
      </c>
      <c r="F592" s="13">
        <v>-1.8407698195394451E-2</v>
      </c>
      <c r="G592" s="13">
        <v>4.8855885784247599E-2</v>
      </c>
      <c r="H592" s="13">
        <v>-1.9547758940812066E-2</v>
      </c>
      <c r="I592" s="13">
        <v>-0.15521498764551367</v>
      </c>
      <c r="J592" s="13">
        <v>-9.0592000829695651E-3</v>
      </c>
      <c r="K592" s="13">
        <v>7.2797161438018509E-2</v>
      </c>
      <c r="L592" s="13">
        <v>0.24255220643070818</v>
      </c>
      <c r="M592" s="13">
        <v>7.0300306560665993E-2</v>
      </c>
      <c r="N592" s="13">
        <v>2.0354367148806007E-2</v>
      </c>
      <c r="O592" s="13">
        <v>-2.9204073454499713E-2</v>
      </c>
      <c r="P592" s="13">
        <v>7.8497465165106695E-2</v>
      </c>
      <c r="Q592" s="13">
        <v>-2.2967941177065021E-2</v>
      </c>
      <c r="R592" s="13">
        <v>4.0875460566323962E-2</v>
      </c>
      <c r="S592" s="13">
        <v>4.8855885784247599E-2</v>
      </c>
      <c r="T592" s="13">
        <v>-6.2870067266683205E-2</v>
      </c>
      <c r="U592" s="13">
        <v>3.2895035348400326E-2</v>
      </c>
      <c r="V592" s="13" t="s">
        <v>548</v>
      </c>
      <c r="W592" s="95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217</v>
      </c>
      <c r="C593" s="45"/>
      <c r="D593" s="43">
        <v>0.67</v>
      </c>
      <c r="E593" s="43">
        <v>1.33</v>
      </c>
      <c r="F593" s="43">
        <v>0.55000000000000004</v>
      </c>
      <c r="G593" s="43">
        <v>0.4</v>
      </c>
      <c r="H593" s="43">
        <v>0.56000000000000005</v>
      </c>
      <c r="I593" s="43">
        <v>2.4700000000000002</v>
      </c>
      <c r="J593" s="43">
        <v>0.41</v>
      </c>
      <c r="K593" s="43">
        <v>0.74</v>
      </c>
      <c r="L593" s="43">
        <v>3.13</v>
      </c>
      <c r="M593" s="43">
        <v>0.7</v>
      </c>
      <c r="N593" s="43">
        <v>0</v>
      </c>
      <c r="O593" s="43">
        <v>0.7</v>
      </c>
      <c r="P593" s="43">
        <v>0.82</v>
      </c>
      <c r="Q593" s="43">
        <v>0.61</v>
      </c>
      <c r="R593" s="43">
        <v>0.28999999999999998</v>
      </c>
      <c r="S593" s="43">
        <v>0.4</v>
      </c>
      <c r="T593" s="43">
        <v>1.17</v>
      </c>
      <c r="U593" s="43">
        <v>0.18</v>
      </c>
      <c r="V593" s="43">
        <v>9.7100000000000009</v>
      </c>
      <c r="W593" s="95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BM594" s="52"/>
    </row>
    <row r="595" spans="1:65" ht="15">
      <c r="B595" s="8" t="s">
        <v>444</v>
      </c>
      <c r="BM595" s="26" t="s">
        <v>229</v>
      </c>
    </row>
    <row r="596" spans="1:65" ht="15">
      <c r="A596" s="24" t="s">
        <v>43</v>
      </c>
      <c r="B596" s="18" t="s">
        <v>115</v>
      </c>
      <c r="C596" s="15" t="s">
        <v>116</v>
      </c>
      <c r="D596" s="16" t="s">
        <v>190</v>
      </c>
      <c r="E596" s="17" t="s">
        <v>190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191</v>
      </c>
      <c r="C597" s="9" t="s">
        <v>191</v>
      </c>
      <c r="D597" s="93" t="s">
        <v>205</v>
      </c>
      <c r="E597" s="94" t="s">
        <v>210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231</v>
      </c>
      <c r="E598" s="11" t="s">
        <v>233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45">
        <v>15.965</v>
      </c>
      <c r="E600" s="145">
        <v>15.400000000000002</v>
      </c>
      <c r="F600" s="147"/>
      <c r="G600" s="148"/>
      <c r="H600" s="148"/>
      <c r="I600" s="148"/>
      <c r="J600" s="148"/>
      <c r="K600" s="148"/>
      <c r="L600" s="148"/>
      <c r="M600" s="148"/>
      <c r="N600" s="148"/>
      <c r="O600" s="148"/>
      <c r="P600" s="148"/>
      <c r="Q600" s="148"/>
      <c r="R600" s="148"/>
      <c r="S600" s="148"/>
      <c r="T600" s="148"/>
      <c r="U600" s="148"/>
      <c r="V600" s="148"/>
      <c r="W600" s="148"/>
      <c r="X600" s="148"/>
      <c r="Y600" s="148"/>
      <c r="Z600" s="148"/>
      <c r="AA600" s="148"/>
      <c r="AB600" s="148"/>
      <c r="AC600" s="148"/>
      <c r="AD600" s="148"/>
      <c r="AE600" s="148"/>
      <c r="AF600" s="148"/>
      <c r="AG600" s="148"/>
      <c r="AH600" s="148"/>
      <c r="AI600" s="148"/>
      <c r="AJ600" s="148"/>
      <c r="AK600" s="148"/>
      <c r="AL600" s="148"/>
      <c r="AM600" s="148"/>
      <c r="AN600" s="148"/>
      <c r="AO600" s="148"/>
      <c r="AP600" s="148"/>
      <c r="AQ600" s="148"/>
      <c r="AR600" s="148"/>
      <c r="AS600" s="148"/>
      <c r="AT600" s="148"/>
      <c r="AU600" s="148"/>
      <c r="AV600" s="148"/>
      <c r="AW600" s="148"/>
      <c r="AX600" s="148"/>
      <c r="AY600" s="148"/>
      <c r="AZ600" s="148"/>
      <c r="BA600" s="148"/>
      <c r="BB600" s="148"/>
      <c r="BC600" s="148"/>
      <c r="BD600" s="148"/>
      <c r="BE600" s="148"/>
      <c r="BF600" s="148"/>
      <c r="BG600" s="148"/>
      <c r="BH600" s="148"/>
      <c r="BI600" s="148"/>
      <c r="BJ600" s="148"/>
      <c r="BK600" s="148"/>
      <c r="BL600" s="148"/>
      <c r="BM600" s="149">
        <v>1</v>
      </c>
    </row>
    <row r="601" spans="1:65">
      <c r="A601" s="28"/>
      <c r="B601" s="19">
        <v>1</v>
      </c>
      <c r="C601" s="9">
        <v>2</v>
      </c>
      <c r="D601" s="150">
        <v>16.059000000000001</v>
      </c>
      <c r="E601" s="150">
        <v>14.3</v>
      </c>
      <c r="F601" s="147"/>
      <c r="G601" s="148"/>
      <c r="H601" s="148"/>
      <c r="I601" s="148"/>
      <c r="J601" s="148"/>
      <c r="K601" s="148"/>
      <c r="L601" s="148"/>
      <c r="M601" s="148"/>
      <c r="N601" s="148"/>
      <c r="O601" s="148"/>
      <c r="P601" s="148"/>
      <c r="Q601" s="148"/>
      <c r="R601" s="148"/>
      <c r="S601" s="148"/>
      <c r="T601" s="148"/>
      <c r="U601" s="148"/>
      <c r="V601" s="148"/>
      <c r="W601" s="148"/>
      <c r="X601" s="148"/>
      <c r="Y601" s="148"/>
      <c r="Z601" s="148"/>
      <c r="AA601" s="148"/>
      <c r="AB601" s="148"/>
      <c r="AC601" s="148"/>
      <c r="AD601" s="148"/>
      <c r="AE601" s="148"/>
      <c r="AF601" s="148"/>
      <c r="AG601" s="148"/>
      <c r="AH601" s="148"/>
      <c r="AI601" s="148"/>
      <c r="AJ601" s="148"/>
      <c r="AK601" s="148"/>
      <c r="AL601" s="148"/>
      <c r="AM601" s="148"/>
      <c r="AN601" s="148"/>
      <c r="AO601" s="148"/>
      <c r="AP601" s="148"/>
      <c r="AQ601" s="148"/>
      <c r="AR601" s="148"/>
      <c r="AS601" s="148"/>
      <c r="AT601" s="148"/>
      <c r="AU601" s="148"/>
      <c r="AV601" s="148"/>
      <c r="AW601" s="148"/>
      <c r="AX601" s="148"/>
      <c r="AY601" s="148"/>
      <c r="AZ601" s="148"/>
      <c r="BA601" s="148"/>
      <c r="BB601" s="148"/>
      <c r="BC601" s="148"/>
      <c r="BD601" s="148"/>
      <c r="BE601" s="148"/>
      <c r="BF601" s="148"/>
      <c r="BG601" s="148"/>
      <c r="BH601" s="148"/>
      <c r="BI601" s="148"/>
      <c r="BJ601" s="148"/>
      <c r="BK601" s="148"/>
      <c r="BL601" s="148"/>
      <c r="BM601" s="149">
        <v>17</v>
      </c>
    </row>
    <row r="602" spans="1:65">
      <c r="A602" s="28"/>
      <c r="B602" s="19">
        <v>1</v>
      </c>
      <c r="C602" s="9">
        <v>3</v>
      </c>
      <c r="D602" s="150">
        <v>16.268999999999998</v>
      </c>
      <c r="E602" s="150">
        <v>14.5</v>
      </c>
      <c r="F602" s="147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  <c r="Q602" s="148"/>
      <c r="R602" s="148"/>
      <c r="S602" s="148"/>
      <c r="T602" s="148"/>
      <c r="U602" s="148"/>
      <c r="V602" s="148"/>
      <c r="W602" s="148"/>
      <c r="X602" s="148"/>
      <c r="Y602" s="148"/>
      <c r="Z602" s="148"/>
      <c r="AA602" s="148"/>
      <c r="AB602" s="148"/>
      <c r="AC602" s="148"/>
      <c r="AD602" s="148"/>
      <c r="AE602" s="148"/>
      <c r="AF602" s="148"/>
      <c r="AG602" s="148"/>
      <c r="AH602" s="148"/>
      <c r="AI602" s="148"/>
      <c r="AJ602" s="148"/>
      <c r="AK602" s="148"/>
      <c r="AL602" s="148"/>
      <c r="AM602" s="148"/>
      <c r="AN602" s="148"/>
      <c r="AO602" s="148"/>
      <c r="AP602" s="148"/>
      <c r="AQ602" s="148"/>
      <c r="AR602" s="148"/>
      <c r="AS602" s="148"/>
      <c r="AT602" s="148"/>
      <c r="AU602" s="148"/>
      <c r="AV602" s="148"/>
      <c r="AW602" s="148"/>
      <c r="AX602" s="148"/>
      <c r="AY602" s="148"/>
      <c r="AZ602" s="148"/>
      <c r="BA602" s="148"/>
      <c r="BB602" s="148"/>
      <c r="BC602" s="148"/>
      <c r="BD602" s="148"/>
      <c r="BE602" s="148"/>
      <c r="BF602" s="148"/>
      <c r="BG602" s="148"/>
      <c r="BH602" s="148"/>
      <c r="BI602" s="148"/>
      <c r="BJ602" s="148"/>
      <c r="BK602" s="148"/>
      <c r="BL602" s="148"/>
      <c r="BM602" s="149">
        <v>16</v>
      </c>
    </row>
    <row r="603" spans="1:65">
      <c r="A603" s="28"/>
      <c r="B603" s="19">
        <v>1</v>
      </c>
      <c r="C603" s="9">
        <v>4</v>
      </c>
      <c r="D603" s="150">
        <v>15.554</v>
      </c>
      <c r="E603" s="150">
        <v>14.5</v>
      </c>
      <c r="F603" s="147"/>
      <c r="G603" s="148"/>
      <c r="H603" s="148"/>
      <c r="I603" s="148"/>
      <c r="J603" s="148"/>
      <c r="K603" s="148"/>
      <c r="L603" s="148"/>
      <c r="M603" s="148"/>
      <c r="N603" s="148"/>
      <c r="O603" s="148"/>
      <c r="P603" s="148"/>
      <c r="Q603" s="148"/>
      <c r="R603" s="148"/>
      <c r="S603" s="148"/>
      <c r="T603" s="148"/>
      <c r="U603" s="148"/>
      <c r="V603" s="148"/>
      <c r="W603" s="148"/>
      <c r="X603" s="148"/>
      <c r="Y603" s="148"/>
      <c r="Z603" s="148"/>
      <c r="AA603" s="148"/>
      <c r="AB603" s="148"/>
      <c r="AC603" s="148"/>
      <c r="AD603" s="148"/>
      <c r="AE603" s="148"/>
      <c r="AF603" s="148"/>
      <c r="AG603" s="148"/>
      <c r="AH603" s="148"/>
      <c r="AI603" s="148"/>
      <c r="AJ603" s="148"/>
      <c r="AK603" s="148"/>
      <c r="AL603" s="148"/>
      <c r="AM603" s="148"/>
      <c r="AN603" s="148"/>
      <c r="AO603" s="148"/>
      <c r="AP603" s="148"/>
      <c r="AQ603" s="148"/>
      <c r="AR603" s="148"/>
      <c r="AS603" s="148"/>
      <c r="AT603" s="148"/>
      <c r="AU603" s="148"/>
      <c r="AV603" s="148"/>
      <c r="AW603" s="148"/>
      <c r="AX603" s="148"/>
      <c r="AY603" s="148"/>
      <c r="AZ603" s="148"/>
      <c r="BA603" s="148"/>
      <c r="BB603" s="148"/>
      <c r="BC603" s="148"/>
      <c r="BD603" s="148"/>
      <c r="BE603" s="148"/>
      <c r="BF603" s="148"/>
      <c r="BG603" s="148"/>
      <c r="BH603" s="148"/>
      <c r="BI603" s="148"/>
      <c r="BJ603" s="148"/>
      <c r="BK603" s="148"/>
      <c r="BL603" s="148"/>
      <c r="BM603" s="149">
        <v>15.3065</v>
      </c>
    </row>
    <row r="604" spans="1:65">
      <c r="A604" s="28"/>
      <c r="B604" s="19">
        <v>1</v>
      </c>
      <c r="C604" s="9">
        <v>5</v>
      </c>
      <c r="D604" s="150">
        <v>15.718999999999999</v>
      </c>
      <c r="E604" s="150">
        <v>14.9</v>
      </c>
      <c r="F604" s="147"/>
      <c r="G604" s="148"/>
      <c r="H604" s="148"/>
      <c r="I604" s="148"/>
      <c r="J604" s="148"/>
      <c r="K604" s="148"/>
      <c r="L604" s="148"/>
      <c r="M604" s="148"/>
      <c r="N604" s="148"/>
      <c r="O604" s="148"/>
      <c r="P604" s="148"/>
      <c r="Q604" s="148"/>
      <c r="R604" s="148"/>
      <c r="S604" s="148"/>
      <c r="T604" s="148"/>
      <c r="U604" s="148"/>
      <c r="V604" s="148"/>
      <c r="W604" s="148"/>
      <c r="X604" s="148"/>
      <c r="Y604" s="148"/>
      <c r="Z604" s="148"/>
      <c r="AA604" s="148"/>
      <c r="AB604" s="148"/>
      <c r="AC604" s="148"/>
      <c r="AD604" s="148"/>
      <c r="AE604" s="148"/>
      <c r="AF604" s="148"/>
      <c r="AG604" s="148"/>
      <c r="AH604" s="148"/>
      <c r="AI604" s="148"/>
      <c r="AJ604" s="148"/>
      <c r="AK604" s="148"/>
      <c r="AL604" s="148"/>
      <c r="AM604" s="148"/>
      <c r="AN604" s="148"/>
      <c r="AO604" s="148"/>
      <c r="AP604" s="148"/>
      <c r="AQ604" s="148"/>
      <c r="AR604" s="148"/>
      <c r="AS604" s="148"/>
      <c r="AT604" s="148"/>
      <c r="AU604" s="148"/>
      <c r="AV604" s="148"/>
      <c r="AW604" s="148"/>
      <c r="AX604" s="148"/>
      <c r="AY604" s="148"/>
      <c r="AZ604" s="148"/>
      <c r="BA604" s="148"/>
      <c r="BB604" s="148"/>
      <c r="BC604" s="148"/>
      <c r="BD604" s="148"/>
      <c r="BE604" s="148"/>
      <c r="BF604" s="148"/>
      <c r="BG604" s="148"/>
      <c r="BH604" s="148"/>
      <c r="BI604" s="148"/>
      <c r="BJ604" s="148"/>
      <c r="BK604" s="148"/>
      <c r="BL604" s="148"/>
      <c r="BM604" s="149">
        <v>23</v>
      </c>
    </row>
    <row r="605" spans="1:65">
      <c r="A605" s="28"/>
      <c r="B605" s="19">
        <v>1</v>
      </c>
      <c r="C605" s="9">
        <v>6</v>
      </c>
      <c r="D605" s="150">
        <v>15.911999999999999</v>
      </c>
      <c r="E605" s="150">
        <v>14.6</v>
      </c>
      <c r="F605" s="147"/>
      <c r="G605" s="148"/>
      <c r="H605" s="148"/>
      <c r="I605" s="148"/>
      <c r="J605" s="148"/>
      <c r="K605" s="148"/>
      <c r="L605" s="148"/>
      <c r="M605" s="148"/>
      <c r="N605" s="148"/>
      <c r="O605" s="148"/>
      <c r="P605" s="148"/>
      <c r="Q605" s="148"/>
      <c r="R605" s="148"/>
      <c r="S605" s="148"/>
      <c r="T605" s="148"/>
      <c r="U605" s="148"/>
      <c r="V605" s="148"/>
      <c r="W605" s="148"/>
      <c r="X605" s="148"/>
      <c r="Y605" s="148"/>
      <c r="Z605" s="148"/>
      <c r="AA605" s="148"/>
      <c r="AB605" s="148"/>
      <c r="AC605" s="148"/>
      <c r="AD605" s="148"/>
      <c r="AE605" s="148"/>
      <c r="AF605" s="148"/>
      <c r="AG605" s="148"/>
      <c r="AH605" s="148"/>
      <c r="AI605" s="148"/>
      <c r="AJ605" s="148"/>
      <c r="AK605" s="148"/>
      <c r="AL605" s="148"/>
      <c r="AM605" s="148"/>
      <c r="AN605" s="148"/>
      <c r="AO605" s="148"/>
      <c r="AP605" s="148"/>
      <c r="AQ605" s="148"/>
      <c r="AR605" s="148"/>
      <c r="AS605" s="148"/>
      <c r="AT605" s="148"/>
      <c r="AU605" s="148"/>
      <c r="AV605" s="148"/>
      <c r="AW605" s="148"/>
      <c r="AX605" s="148"/>
      <c r="AY605" s="148"/>
      <c r="AZ605" s="148"/>
      <c r="BA605" s="148"/>
      <c r="BB605" s="148"/>
      <c r="BC605" s="148"/>
      <c r="BD605" s="148"/>
      <c r="BE605" s="148"/>
      <c r="BF605" s="148"/>
      <c r="BG605" s="148"/>
      <c r="BH605" s="148"/>
      <c r="BI605" s="148"/>
      <c r="BJ605" s="148"/>
      <c r="BK605" s="148"/>
      <c r="BL605" s="148"/>
      <c r="BM605" s="153"/>
    </row>
    <row r="606" spans="1:65">
      <c r="A606" s="28"/>
      <c r="B606" s="20" t="s">
        <v>213</v>
      </c>
      <c r="C606" s="12"/>
      <c r="D606" s="154">
        <v>15.913000000000002</v>
      </c>
      <c r="E606" s="154">
        <v>14.700000000000001</v>
      </c>
      <c r="F606" s="147"/>
      <c r="G606" s="148"/>
      <c r="H606" s="148"/>
      <c r="I606" s="148"/>
      <c r="J606" s="148"/>
      <c r="K606" s="148"/>
      <c r="L606" s="148"/>
      <c r="M606" s="148"/>
      <c r="N606" s="148"/>
      <c r="O606" s="148"/>
      <c r="P606" s="148"/>
      <c r="Q606" s="148"/>
      <c r="R606" s="148"/>
      <c r="S606" s="148"/>
      <c r="T606" s="148"/>
      <c r="U606" s="148"/>
      <c r="V606" s="148"/>
      <c r="W606" s="148"/>
      <c r="X606" s="148"/>
      <c r="Y606" s="148"/>
      <c r="Z606" s="148"/>
      <c r="AA606" s="148"/>
      <c r="AB606" s="148"/>
      <c r="AC606" s="148"/>
      <c r="AD606" s="148"/>
      <c r="AE606" s="148"/>
      <c r="AF606" s="148"/>
      <c r="AG606" s="148"/>
      <c r="AH606" s="148"/>
      <c r="AI606" s="148"/>
      <c r="AJ606" s="148"/>
      <c r="AK606" s="148"/>
      <c r="AL606" s="148"/>
      <c r="AM606" s="148"/>
      <c r="AN606" s="148"/>
      <c r="AO606" s="148"/>
      <c r="AP606" s="148"/>
      <c r="AQ606" s="148"/>
      <c r="AR606" s="148"/>
      <c r="AS606" s="148"/>
      <c r="AT606" s="148"/>
      <c r="AU606" s="148"/>
      <c r="AV606" s="148"/>
      <c r="AW606" s="148"/>
      <c r="AX606" s="148"/>
      <c r="AY606" s="148"/>
      <c r="AZ606" s="148"/>
      <c r="BA606" s="148"/>
      <c r="BB606" s="148"/>
      <c r="BC606" s="148"/>
      <c r="BD606" s="148"/>
      <c r="BE606" s="148"/>
      <c r="BF606" s="148"/>
      <c r="BG606" s="148"/>
      <c r="BH606" s="148"/>
      <c r="BI606" s="148"/>
      <c r="BJ606" s="148"/>
      <c r="BK606" s="148"/>
      <c r="BL606" s="148"/>
      <c r="BM606" s="153"/>
    </row>
    <row r="607" spans="1:65">
      <c r="A607" s="28"/>
      <c r="B607" s="3" t="s">
        <v>214</v>
      </c>
      <c r="C607" s="27"/>
      <c r="D607" s="150">
        <v>15.938499999999999</v>
      </c>
      <c r="E607" s="150">
        <v>14.55</v>
      </c>
      <c r="F607" s="147"/>
      <c r="G607" s="148"/>
      <c r="H607" s="148"/>
      <c r="I607" s="148"/>
      <c r="J607" s="148"/>
      <c r="K607" s="148"/>
      <c r="L607" s="148"/>
      <c r="M607" s="148"/>
      <c r="N607" s="148"/>
      <c r="O607" s="148"/>
      <c r="P607" s="148"/>
      <c r="Q607" s="148"/>
      <c r="R607" s="148"/>
      <c r="S607" s="148"/>
      <c r="T607" s="148"/>
      <c r="U607" s="148"/>
      <c r="V607" s="148"/>
      <c r="W607" s="148"/>
      <c r="X607" s="148"/>
      <c r="Y607" s="148"/>
      <c r="Z607" s="148"/>
      <c r="AA607" s="148"/>
      <c r="AB607" s="148"/>
      <c r="AC607" s="148"/>
      <c r="AD607" s="148"/>
      <c r="AE607" s="148"/>
      <c r="AF607" s="148"/>
      <c r="AG607" s="148"/>
      <c r="AH607" s="148"/>
      <c r="AI607" s="148"/>
      <c r="AJ607" s="148"/>
      <c r="AK607" s="148"/>
      <c r="AL607" s="148"/>
      <c r="AM607" s="148"/>
      <c r="AN607" s="148"/>
      <c r="AO607" s="148"/>
      <c r="AP607" s="148"/>
      <c r="AQ607" s="148"/>
      <c r="AR607" s="148"/>
      <c r="AS607" s="148"/>
      <c r="AT607" s="148"/>
      <c r="AU607" s="148"/>
      <c r="AV607" s="148"/>
      <c r="AW607" s="148"/>
      <c r="AX607" s="148"/>
      <c r="AY607" s="148"/>
      <c r="AZ607" s="148"/>
      <c r="BA607" s="148"/>
      <c r="BB607" s="148"/>
      <c r="BC607" s="148"/>
      <c r="BD607" s="148"/>
      <c r="BE607" s="148"/>
      <c r="BF607" s="148"/>
      <c r="BG607" s="148"/>
      <c r="BH607" s="148"/>
      <c r="BI607" s="148"/>
      <c r="BJ607" s="148"/>
      <c r="BK607" s="148"/>
      <c r="BL607" s="148"/>
      <c r="BM607" s="153"/>
    </row>
    <row r="608" spans="1:65">
      <c r="A608" s="28"/>
      <c r="B608" s="3" t="s">
        <v>215</v>
      </c>
      <c r="C608" s="27"/>
      <c r="D608" s="150">
        <v>0.25190236203735733</v>
      </c>
      <c r="E608" s="150">
        <v>0.39496835316263063</v>
      </c>
      <c r="F608" s="147"/>
      <c r="G608" s="148"/>
      <c r="H608" s="148"/>
      <c r="I608" s="148"/>
      <c r="J608" s="148"/>
      <c r="K608" s="148"/>
      <c r="L608" s="148"/>
      <c r="M608" s="148"/>
      <c r="N608" s="148"/>
      <c r="O608" s="148"/>
      <c r="P608" s="148"/>
      <c r="Q608" s="148"/>
      <c r="R608" s="148"/>
      <c r="S608" s="148"/>
      <c r="T608" s="148"/>
      <c r="U608" s="148"/>
      <c r="V608" s="148"/>
      <c r="W608" s="148"/>
      <c r="X608" s="148"/>
      <c r="Y608" s="148"/>
      <c r="Z608" s="148"/>
      <c r="AA608" s="148"/>
      <c r="AB608" s="148"/>
      <c r="AC608" s="148"/>
      <c r="AD608" s="148"/>
      <c r="AE608" s="148"/>
      <c r="AF608" s="148"/>
      <c r="AG608" s="148"/>
      <c r="AH608" s="148"/>
      <c r="AI608" s="148"/>
      <c r="AJ608" s="148"/>
      <c r="AK608" s="148"/>
      <c r="AL608" s="148"/>
      <c r="AM608" s="148"/>
      <c r="AN608" s="148"/>
      <c r="AO608" s="148"/>
      <c r="AP608" s="148"/>
      <c r="AQ608" s="148"/>
      <c r="AR608" s="148"/>
      <c r="AS608" s="148"/>
      <c r="AT608" s="148"/>
      <c r="AU608" s="148"/>
      <c r="AV608" s="148"/>
      <c r="AW608" s="148"/>
      <c r="AX608" s="148"/>
      <c r="AY608" s="148"/>
      <c r="AZ608" s="148"/>
      <c r="BA608" s="148"/>
      <c r="BB608" s="148"/>
      <c r="BC608" s="148"/>
      <c r="BD608" s="148"/>
      <c r="BE608" s="148"/>
      <c r="BF608" s="148"/>
      <c r="BG608" s="148"/>
      <c r="BH608" s="148"/>
      <c r="BI608" s="148"/>
      <c r="BJ608" s="148"/>
      <c r="BK608" s="148"/>
      <c r="BL608" s="148"/>
      <c r="BM608" s="153"/>
    </row>
    <row r="609" spans="1:65">
      <c r="A609" s="28"/>
      <c r="B609" s="3" t="s">
        <v>86</v>
      </c>
      <c r="C609" s="27"/>
      <c r="D609" s="13">
        <v>1.5829973106099245E-2</v>
      </c>
      <c r="E609" s="13">
        <v>2.6868595453240177E-2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216</v>
      </c>
      <c r="C610" s="27"/>
      <c r="D610" s="13">
        <v>3.9623689282331176E-2</v>
      </c>
      <c r="E610" s="13">
        <v>-3.9623689282330954E-2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217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445</v>
      </c>
      <c r="BM613" s="26" t="s">
        <v>229</v>
      </c>
    </row>
    <row r="614" spans="1:65" ht="15">
      <c r="A614" s="24" t="s">
        <v>59</v>
      </c>
      <c r="B614" s="18" t="s">
        <v>115</v>
      </c>
      <c r="C614" s="15" t="s">
        <v>116</v>
      </c>
      <c r="D614" s="16" t="s">
        <v>190</v>
      </c>
      <c r="E614" s="9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191</v>
      </c>
      <c r="C615" s="9" t="s">
        <v>191</v>
      </c>
      <c r="D615" s="93" t="s">
        <v>210</v>
      </c>
      <c r="E615" s="9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233</v>
      </c>
      <c r="E616" s="9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9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2">
        <v>1E-3</v>
      </c>
      <c r="E618" s="155"/>
      <c r="F618" s="156"/>
      <c r="G618" s="156"/>
      <c r="H618" s="156"/>
      <c r="I618" s="156"/>
      <c r="J618" s="156"/>
      <c r="K618" s="156"/>
      <c r="L618" s="156"/>
      <c r="M618" s="156"/>
      <c r="N618" s="156"/>
      <c r="O618" s="156"/>
      <c r="P618" s="156"/>
      <c r="Q618" s="156"/>
      <c r="R618" s="156"/>
      <c r="S618" s="156"/>
      <c r="T618" s="156"/>
      <c r="U618" s="156"/>
      <c r="V618" s="156"/>
      <c r="W618" s="156"/>
      <c r="X618" s="156"/>
      <c r="Y618" s="156"/>
      <c r="Z618" s="156"/>
      <c r="AA618" s="156"/>
      <c r="AB618" s="156"/>
      <c r="AC618" s="156"/>
      <c r="AD618" s="156"/>
      <c r="AE618" s="156"/>
      <c r="AF618" s="156"/>
      <c r="AG618" s="156"/>
      <c r="AH618" s="156"/>
      <c r="AI618" s="156"/>
      <c r="AJ618" s="156"/>
      <c r="AK618" s="156"/>
      <c r="AL618" s="156"/>
      <c r="AM618" s="156"/>
      <c r="AN618" s="156"/>
      <c r="AO618" s="156"/>
      <c r="AP618" s="156"/>
      <c r="AQ618" s="156"/>
      <c r="AR618" s="156"/>
      <c r="AS618" s="156"/>
      <c r="AT618" s="156"/>
      <c r="AU618" s="156"/>
      <c r="AV618" s="156"/>
      <c r="AW618" s="156"/>
      <c r="AX618" s="156"/>
      <c r="AY618" s="156"/>
      <c r="AZ618" s="156"/>
      <c r="BA618" s="156"/>
      <c r="BB618" s="156"/>
      <c r="BC618" s="156"/>
      <c r="BD618" s="156"/>
      <c r="BE618" s="156"/>
      <c r="BF618" s="156"/>
      <c r="BG618" s="156"/>
      <c r="BH618" s="156"/>
      <c r="BI618" s="156"/>
      <c r="BJ618" s="156"/>
      <c r="BK618" s="156"/>
      <c r="BL618" s="156"/>
      <c r="BM618" s="158">
        <v>1</v>
      </c>
    </row>
    <row r="619" spans="1:65">
      <c r="A619" s="28"/>
      <c r="B619" s="19">
        <v>1</v>
      </c>
      <c r="C619" s="9">
        <v>2</v>
      </c>
      <c r="D619" s="23">
        <v>3.0000000000000001E-3</v>
      </c>
      <c r="E619" s="155"/>
      <c r="F619" s="156"/>
      <c r="G619" s="156"/>
      <c r="H619" s="156"/>
      <c r="I619" s="156"/>
      <c r="J619" s="156"/>
      <c r="K619" s="156"/>
      <c r="L619" s="156"/>
      <c r="M619" s="156"/>
      <c r="N619" s="156"/>
      <c r="O619" s="156"/>
      <c r="P619" s="156"/>
      <c r="Q619" s="156"/>
      <c r="R619" s="156"/>
      <c r="S619" s="156"/>
      <c r="T619" s="156"/>
      <c r="U619" s="156"/>
      <c r="V619" s="156"/>
      <c r="W619" s="156"/>
      <c r="X619" s="156"/>
      <c r="Y619" s="156"/>
      <c r="Z619" s="156"/>
      <c r="AA619" s="156"/>
      <c r="AB619" s="156"/>
      <c r="AC619" s="156"/>
      <c r="AD619" s="156"/>
      <c r="AE619" s="156"/>
      <c r="AF619" s="156"/>
      <c r="AG619" s="156"/>
      <c r="AH619" s="156"/>
      <c r="AI619" s="156"/>
      <c r="AJ619" s="156"/>
      <c r="AK619" s="156"/>
      <c r="AL619" s="156"/>
      <c r="AM619" s="156"/>
      <c r="AN619" s="156"/>
      <c r="AO619" s="156"/>
      <c r="AP619" s="156"/>
      <c r="AQ619" s="156"/>
      <c r="AR619" s="156"/>
      <c r="AS619" s="156"/>
      <c r="AT619" s="156"/>
      <c r="AU619" s="156"/>
      <c r="AV619" s="156"/>
      <c r="AW619" s="156"/>
      <c r="AX619" s="156"/>
      <c r="AY619" s="156"/>
      <c r="AZ619" s="156"/>
      <c r="BA619" s="156"/>
      <c r="BB619" s="156"/>
      <c r="BC619" s="156"/>
      <c r="BD619" s="156"/>
      <c r="BE619" s="156"/>
      <c r="BF619" s="156"/>
      <c r="BG619" s="156"/>
      <c r="BH619" s="156"/>
      <c r="BI619" s="156"/>
      <c r="BJ619" s="156"/>
      <c r="BK619" s="156"/>
      <c r="BL619" s="156"/>
      <c r="BM619" s="158">
        <v>18</v>
      </c>
    </row>
    <row r="620" spans="1:65">
      <c r="A620" s="28"/>
      <c r="B620" s="19">
        <v>1</v>
      </c>
      <c r="C620" s="9">
        <v>3</v>
      </c>
      <c r="D620" s="23" t="s">
        <v>240</v>
      </c>
      <c r="E620" s="155"/>
      <c r="F620" s="156"/>
      <c r="G620" s="156"/>
      <c r="H620" s="156"/>
      <c r="I620" s="156"/>
      <c r="J620" s="156"/>
      <c r="K620" s="156"/>
      <c r="L620" s="156"/>
      <c r="M620" s="156"/>
      <c r="N620" s="156"/>
      <c r="O620" s="156"/>
      <c r="P620" s="156"/>
      <c r="Q620" s="156"/>
      <c r="R620" s="156"/>
      <c r="S620" s="156"/>
      <c r="T620" s="156"/>
      <c r="U620" s="156"/>
      <c r="V620" s="156"/>
      <c r="W620" s="156"/>
      <c r="X620" s="156"/>
      <c r="Y620" s="156"/>
      <c r="Z620" s="156"/>
      <c r="AA620" s="156"/>
      <c r="AB620" s="156"/>
      <c r="AC620" s="156"/>
      <c r="AD620" s="156"/>
      <c r="AE620" s="156"/>
      <c r="AF620" s="156"/>
      <c r="AG620" s="156"/>
      <c r="AH620" s="156"/>
      <c r="AI620" s="156"/>
      <c r="AJ620" s="156"/>
      <c r="AK620" s="156"/>
      <c r="AL620" s="156"/>
      <c r="AM620" s="156"/>
      <c r="AN620" s="156"/>
      <c r="AO620" s="156"/>
      <c r="AP620" s="156"/>
      <c r="AQ620" s="156"/>
      <c r="AR620" s="156"/>
      <c r="AS620" s="156"/>
      <c r="AT620" s="156"/>
      <c r="AU620" s="156"/>
      <c r="AV620" s="156"/>
      <c r="AW620" s="156"/>
      <c r="AX620" s="156"/>
      <c r="AY620" s="156"/>
      <c r="AZ620" s="156"/>
      <c r="BA620" s="156"/>
      <c r="BB620" s="156"/>
      <c r="BC620" s="156"/>
      <c r="BD620" s="156"/>
      <c r="BE620" s="156"/>
      <c r="BF620" s="156"/>
      <c r="BG620" s="156"/>
      <c r="BH620" s="156"/>
      <c r="BI620" s="156"/>
      <c r="BJ620" s="156"/>
      <c r="BK620" s="156"/>
      <c r="BL620" s="156"/>
      <c r="BM620" s="158">
        <v>16</v>
      </c>
    </row>
    <row r="621" spans="1:65">
      <c r="A621" s="28"/>
      <c r="B621" s="19">
        <v>1</v>
      </c>
      <c r="C621" s="9">
        <v>4</v>
      </c>
      <c r="D621" s="23">
        <v>2E-3</v>
      </c>
      <c r="E621" s="155"/>
      <c r="F621" s="156"/>
      <c r="G621" s="156"/>
      <c r="H621" s="156"/>
      <c r="I621" s="156"/>
      <c r="J621" s="156"/>
      <c r="K621" s="156"/>
      <c r="L621" s="156"/>
      <c r="M621" s="156"/>
      <c r="N621" s="156"/>
      <c r="O621" s="156"/>
      <c r="P621" s="156"/>
      <c r="Q621" s="156"/>
      <c r="R621" s="156"/>
      <c r="S621" s="156"/>
      <c r="T621" s="156"/>
      <c r="U621" s="156"/>
      <c r="V621" s="156"/>
      <c r="W621" s="156"/>
      <c r="X621" s="156"/>
      <c r="Y621" s="156"/>
      <c r="Z621" s="156"/>
      <c r="AA621" s="156"/>
      <c r="AB621" s="156"/>
      <c r="AC621" s="156"/>
      <c r="AD621" s="156"/>
      <c r="AE621" s="156"/>
      <c r="AF621" s="156"/>
      <c r="AG621" s="156"/>
      <c r="AH621" s="156"/>
      <c r="AI621" s="156"/>
      <c r="AJ621" s="156"/>
      <c r="AK621" s="156"/>
      <c r="AL621" s="156"/>
      <c r="AM621" s="156"/>
      <c r="AN621" s="156"/>
      <c r="AO621" s="156"/>
      <c r="AP621" s="156"/>
      <c r="AQ621" s="156"/>
      <c r="AR621" s="156"/>
      <c r="AS621" s="156"/>
      <c r="AT621" s="156"/>
      <c r="AU621" s="156"/>
      <c r="AV621" s="156"/>
      <c r="AW621" s="156"/>
      <c r="AX621" s="156"/>
      <c r="AY621" s="156"/>
      <c r="AZ621" s="156"/>
      <c r="BA621" s="156"/>
      <c r="BB621" s="156"/>
      <c r="BC621" s="156"/>
      <c r="BD621" s="156"/>
      <c r="BE621" s="156"/>
      <c r="BF621" s="156"/>
      <c r="BG621" s="156"/>
      <c r="BH621" s="156"/>
      <c r="BI621" s="156"/>
      <c r="BJ621" s="156"/>
      <c r="BK621" s="156"/>
      <c r="BL621" s="156"/>
      <c r="BM621" s="158">
        <v>1.5E-3</v>
      </c>
    </row>
    <row r="622" spans="1:65">
      <c r="A622" s="28"/>
      <c r="B622" s="19">
        <v>1</v>
      </c>
      <c r="C622" s="9">
        <v>5</v>
      </c>
      <c r="D622" s="23">
        <v>2E-3</v>
      </c>
      <c r="E622" s="155"/>
      <c r="F622" s="156"/>
      <c r="G622" s="156"/>
      <c r="H622" s="156"/>
      <c r="I622" s="156"/>
      <c r="J622" s="156"/>
      <c r="K622" s="156"/>
      <c r="L622" s="156"/>
      <c r="M622" s="156"/>
      <c r="N622" s="156"/>
      <c r="O622" s="156"/>
      <c r="P622" s="156"/>
      <c r="Q622" s="156"/>
      <c r="R622" s="156"/>
      <c r="S622" s="156"/>
      <c r="T622" s="156"/>
      <c r="U622" s="156"/>
      <c r="V622" s="156"/>
      <c r="W622" s="156"/>
      <c r="X622" s="156"/>
      <c r="Y622" s="156"/>
      <c r="Z622" s="156"/>
      <c r="AA622" s="156"/>
      <c r="AB622" s="156"/>
      <c r="AC622" s="156"/>
      <c r="AD622" s="156"/>
      <c r="AE622" s="156"/>
      <c r="AF622" s="156"/>
      <c r="AG622" s="156"/>
      <c r="AH622" s="156"/>
      <c r="AI622" s="156"/>
      <c r="AJ622" s="156"/>
      <c r="AK622" s="156"/>
      <c r="AL622" s="156"/>
      <c r="AM622" s="156"/>
      <c r="AN622" s="156"/>
      <c r="AO622" s="156"/>
      <c r="AP622" s="156"/>
      <c r="AQ622" s="156"/>
      <c r="AR622" s="156"/>
      <c r="AS622" s="156"/>
      <c r="AT622" s="156"/>
      <c r="AU622" s="156"/>
      <c r="AV622" s="156"/>
      <c r="AW622" s="156"/>
      <c r="AX622" s="156"/>
      <c r="AY622" s="156"/>
      <c r="AZ622" s="156"/>
      <c r="BA622" s="156"/>
      <c r="BB622" s="156"/>
      <c r="BC622" s="156"/>
      <c r="BD622" s="156"/>
      <c r="BE622" s="156"/>
      <c r="BF622" s="156"/>
      <c r="BG622" s="156"/>
      <c r="BH622" s="156"/>
      <c r="BI622" s="156"/>
      <c r="BJ622" s="156"/>
      <c r="BK622" s="156"/>
      <c r="BL622" s="156"/>
      <c r="BM622" s="158">
        <v>24</v>
      </c>
    </row>
    <row r="623" spans="1:65">
      <c r="A623" s="28"/>
      <c r="B623" s="19">
        <v>1</v>
      </c>
      <c r="C623" s="9">
        <v>6</v>
      </c>
      <c r="D623" s="23" t="s">
        <v>240</v>
      </c>
      <c r="E623" s="155"/>
      <c r="F623" s="156"/>
      <c r="G623" s="156"/>
      <c r="H623" s="156"/>
      <c r="I623" s="156"/>
      <c r="J623" s="156"/>
      <c r="K623" s="156"/>
      <c r="L623" s="156"/>
      <c r="M623" s="156"/>
      <c r="N623" s="156"/>
      <c r="O623" s="156"/>
      <c r="P623" s="156"/>
      <c r="Q623" s="156"/>
      <c r="R623" s="156"/>
      <c r="S623" s="156"/>
      <c r="T623" s="156"/>
      <c r="U623" s="156"/>
      <c r="V623" s="156"/>
      <c r="W623" s="156"/>
      <c r="X623" s="156"/>
      <c r="Y623" s="156"/>
      <c r="Z623" s="156"/>
      <c r="AA623" s="156"/>
      <c r="AB623" s="156"/>
      <c r="AC623" s="156"/>
      <c r="AD623" s="156"/>
      <c r="AE623" s="156"/>
      <c r="AF623" s="156"/>
      <c r="AG623" s="156"/>
      <c r="AH623" s="156"/>
      <c r="AI623" s="156"/>
      <c r="AJ623" s="156"/>
      <c r="AK623" s="156"/>
      <c r="AL623" s="156"/>
      <c r="AM623" s="156"/>
      <c r="AN623" s="156"/>
      <c r="AO623" s="156"/>
      <c r="AP623" s="156"/>
      <c r="AQ623" s="156"/>
      <c r="AR623" s="156"/>
      <c r="AS623" s="156"/>
      <c r="AT623" s="156"/>
      <c r="AU623" s="156"/>
      <c r="AV623" s="156"/>
      <c r="AW623" s="156"/>
      <c r="AX623" s="156"/>
      <c r="AY623" s="156"/>
      <c r="AZ623" s="156"/>
      <c r="BA623" s="156"/>
      <c r="BB623" s="156"/>
      <c r="BC623" s="156"/>
      <c r="BD623" s="156"/>
      <c r="BE623" s="156"/>
      <c r="BF623" s="156"/>
      <c r="BG623" s="156"/>
      <c r="BH623" s="156"/>
      <c r="BI623" s="156"/>
      <c r="BJ623" s="156"/>
      <c r="BK623" s="156"/>
      <c r="BL623" s="156"/>
      <c r="BM623" s="53"/>
    </row>
    <row r="624" spans="1:65">
      <c r="A624" s="28"/>
      <c r="B624" s="20" t="s">
        <v>213</v>
      </c>
      <c r="C624" s="12"/>
      <c r="D624" s="160">
        <v>2E-3</v>
      </c>
      <c r="E624" s="155"/>
      <c r="F624" s="156"/>
      <c r="G624" s="156"/>
      <c r="H624" s="156"/>
      <c r="I624" s="156"/>
      <c r="J624" s="156"/>
      <c r="K624" s="156"/>
      <c r="L624" s="156"/>
      <c r="M624" s="156"/>
      <c r="N624" s="156"/>
      <c r="O624" s="156"/>
      <c r="P624" s="156"/>
      <c r="Q624" s="156"/>
      <c r="R624" s="156"/>
      <c r="S624" s="156"/>
      <c r="T624" s="156"/>
      <c r="U624" s="156"/>
      <c r="V624" s="156"/>
      <c r="W624" s="156"/>
      <c r="X624" s="156"/>
      <c r="Y624" s="156"/>
      <c r="Z624" s="156"/>
      <c r="AA624" s="156"/>
      <c r="AB624" s="156"/>
      <c r="AC624" s="156"/>
      <c r="AD624" s="156"/>
      <c r="AE624" s="156"/>
      <c r="AF624" s="156"/>
      <c r="AG624" s="156"/>
      <c r="AH624" s="156"/>
      <c r="AI624" s="156"/>
      <c r="AJ624" s="156"/>
      <c r="AK624" s="156"/>
      <c r="AL624" s="156"/>
      <c r="AM624" s="156"/>
      <c r="AN624" s="156"/>
      <c r="AO624" s="156"/>
      <c r="AP624" s="156"/>
      <c r="AQ624" s="156"/>
      <c r="AR624" s="156"/>
      <c r="AS624" s="156"/>
      <c r="AT624" s="156"/>
      <c r="AU624" s="156"/>
      <c r="AV624" s="156"/>
      <c r="AW624" s="156"/>
      <c r="AX624" s="156"/>
      <c r="AY624" s="156"/>
      <c r="AZ624" s="156"/>
      <c r="BA624" s="156"/>
      <c r="BB624" s="156"/>
      <c r="BC624" s="156"/>
      <c r="BD624" s="156"/>
      <c r="BE624" s="156"/>
      <c r="BF624" s="156"/>
      <c r="BG624" s="156"/>
      <c r="BH624" s="156"/>
      <c r="BI624" s="156"/>
      <c r="BJ624" s="156"/>
      <c r="BK624" s="156"/>
      <c r="BL624" s="156"/>
      <c r="BM624" s="53"/>
    </row>
    <row r="625" spans="1:65">
      <c r="A625" s="28"/>
      <c r="B625" s="3" t="s">
        <v>214</v>
      </c>
      <c r="C625" s="27"/>
      <c r="D625" s="23">
        <v>2E-3</v>
      </c>
      <c r="E625" s="155"/>
      <c r="F625" s="156"/>
      <c r="G625" s="156"/>
      <c r="H625" s="156"/>
      <c r="I625" s="156"/>
      <c r="J625" s="156"/>
      <c r="K625" s="156"/>
      <c r="L625" s="156"/>
      <c r="M625" s="156"/>
      <c r="N625" s="156"/>
      <c r="O625" s="156"/>
      <c r="P625" s="156"/>
      <c r="Q625" s="156"/>
      <c r="R625" s="156"/>
      <c r="S625" s="156"/>
      <c r="T625" s="156"/>
      <c r="U625" s="156"/>
      <c r="V625" s="156"/>
      <c r="W625" s="156"/>
      <c r="X625" s="156"/>
      <c r="Y625" s="156"/>
      <c r="Z625" s="156"/>
      <c r="AA625" s="156"/>
      <c r="AB625" s="156"/>
      <c r="AC625" s="156"/>
      <c r="AD625" s="156"/>
      <c r="AE625" s="156"/>
      <c r="AF625" s="156"/>
      <c r="AG625" s="156"/>
      <c r="AH625" s="156"/>
      <c r="AI625" s="156"/>
      <c r="AJ625" s="156"/>
      <c r="AK625" s="156"/>
      <c r="AL625" s="156"/>
      <c r="AM625" s="156"/>
      <c r="AN625" s="156"/>
      <c r="AO625" s="156"/>
      <c r="AP625" s="156"/>
      <c r="AQ625" s="156"/>
      <c r="AR625" s="156"/>
      <c r="AS625" s="156"/>
      <c r="AT625" s="156"/>
      <c r="AU625" s="156"/>
      <c r="AV625" s="156"/>
      <c r="AW625" s="156"/>
      <c r="AX625" s="156"/>
      <c r="AY625" s="156"/>
      <c r="AZ625" s="156"/>
      <c r="BA625" s="156"/>
      <c r="BB625" s="156"/>
      <c r="BC625" s="156"/>
      <c r="BD625" s="156"/>
      <c r="BE625" s="156"/>
      <c r="BF625" s="156"/>
      <c r="BG625" s="156"/>
      <c r="BH625" s="156"/>
      <c r="BI625" s="156"/>
      <c r="BJ625" s="156"/>
      <c r="BK625" s="156"/>
      <c r="BL625" s="156"/>
      <c r="BM625" s="53"/>
    </row>
    <row r="626" spans="1:65">
      <c r="A626" s="28"/>
      <c r="B626" s="3" t="s">
        <v>215</v>
      </c>
      <c r="C626" s="27"/>
      <c r="D626" s="23">
        <v>8.1649658092772595E-4</v>
      </c>
      <c r="E626" s="155"/>
      <c r="F626" s="156"/>
      <c r="G626" s="156"/>
      <c r="H626" s="156"/>
      <c r="I626" s="156"/>
      <c r="J626" s="156"/>
      <c r="K626" s="156"/>
      <c r="L626" s="156"/>
      <c r="M626" s="156"/>
      <c r="N626" s="156"/>
      <c r="O626" s="156"/>
      <c r="P626" s="156"/>
      <c r="Q626" s="156"/>
      <c r="R626" s="156"/>
      <c r="S626" s="156"/>
      <c r="T626" s="156"/>
      <c r="U626" s="156"/>
      <c r="V626" s="156"/>
      <c r="W626" s="156"/>
      <c r="X626" s="156"/>
      <c r="Y626" s="156"/>
      <c r="Z626" s="156"/>
      <c r="AA626" s="156"/>
      <c r="AB626" s="156"/>
      <c r="AC626" s="156"/>
      <c r="AD626" s="156"/>
      <c r="AE626" s="156"/>
      <c r="AF626" s="156"/>
      <c r="AG626" s="156"/>
      <c r="AH626" s="156"/>
      <c r="AI626" s="156"/>
      <c r="AJ626" s="156"/>
      <c r="AK626" s="156"/>
      <c r="AL626" s="156"/>
      <c r="AM626" s="156"/>
      <c r="AN626" s="156"/>
      <c r="AO626" s="156"/>
      <c r="AP626" s="156"/>
      <c r="AQ626" s="156"/>
      <c r="AR626" s="156"/>
      <c r="AS626" s="156"/>
      <c r="AT626" s="156"/>
      <c r="AU626" s="156"/>
      <c r="AV626" s="156"/>
      <c r="AW626" s="156"/>
      <c r="AX626" s="156"/>
      <c r="AY626" s="156"/>
      <c r="AZ626" s="156"/>
      <c r="BA626" s="156"/>
      <c r="BB626" s="156"/>
      <c r="BC626" s="156"/>
      <c r="BD626" s="156"/>
      <c r="BE626" s="156"/>
      <c r="BF626" s="156"/>
      <c r="BG626" s="156"/>
      <c r="BH626" s="156"/>
      <c r="BI626" s="156"/>
      <c r="BJ626" s="156"/>
      <c r="BK626" s="156"/>
      <c r="BL626" s="156"/>
      <c r="BM626" s="53"/>
    </row>
    <row r="627" spans="1:65">
      <c r="A627" s="28"/>
      <c r="B627" s="3" t="s">
        <v>86</v>
      </c>
      <c r="C627" s="27"/>
      <c r="D627" s="13">
        <v>0.40824829046386296</v>
      </c>
      <c r="E627" s="9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216</v>
      </c>
      <c r="C628" s="27"/>
      <c r="D628" s="13">
        <v>0.33333333333333326</v>
      </c>
      <c r="E628" s="9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217</v>
      </c>
      <c r="C629" s="45"/>
      <c r="D629" s="43" t="s">
        <v>218</v>
      </c>
      <c r="E629" s="9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446</v>
      </c>
      <c r="BM631" s="26" t="s">
        <v>67</v>
      </c>
    </row>
    <row r="632" spans="1:65" ht="15">
      <c r="A632" s="24" t="s">
        <v>60</v>
      </c>
      <c r="B632" s="18" t="s">
        <v>115</v>
      </c>
      <c r="C632" s="15" t="s">
        <v>116</v>
      </c>
      <c r="D632" s="16" t="s">
        <v>190</v>
      </c>
      <c r="E632" s="17" t="s">
        <v>190</v>
      </c>
      <c r="F632" s="17" t="s">
        <v>190</v>
      </c>
      <c r="G632" s="17" t="s">
        <v>190</v>
      </c>
      <c r="H632" s="17" t="s">
        <v>190</v>
      </c>
      <c r="I632" s="17" t="s">
        <v>190</v>
      </c>
      <c r="J632" s="17" t="s">
        <v>190</v>
      </c>
      <c r="K632" s="17" t="s">
        <v>190</v>
      </c>
      <c r="L632" s="17" t="s">
        <v>190</v>
      </c>
      <c r="M632" s="17" t="s">
        <v>190</v>
      </c>
      <c r="N632" s="17" t="s">
        <v>190</v>
      </c>
      <c r="O632" s="17" t="s">
        <v>190</v>
      </c>
      <c r="P632" s="17" t="s">
        <v>190</v>
      </c>
      <c r="Q632" s="17" t="s">
        <v>190</v>
      </c>
      <c r="R632" s="17" t="s">
        <v>190</v>
      </c>
      <c r="S632" s="17" t="s">
        <v>190</v>
      </c>
      <c r="T632" s="17" t="s">
        <v>190</v>
      </c>
      <c r="U632" s="95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191</v>
      </c>
      <c r="C633" s="9" t="s">
        <v>191</v>
      </c>
      <c r="D633" s="93" t="s">
        <v>193</v>
      </c>
      <c r="E633" s="94" t="s">
        <v>195</v>
      </c>
      <c r="F633" s="94" t="s">
        <v>196</v>
      </c>
      <c r="G633" s="94" t="s">
        <v>197</v>
      </c>
      <c r="H633" s="94" t="s">
        <v>198</v>
      </c>
      <c r="I633" s="94" t="s">
        <v>199</v>
      </c>
      <c r="J633" s="94" t="s">
        <v>200</v>
      </c>
      <c r="K633" s="94" t="s">
        <v>201</v>
      </c>
      <c r="L633" s="94" t="s">
        <v>202</v>
      </c>
      <c r="M633" s="94" t="s">
        <v>203</v>
      </c>
      <c r="N633" s="94" t="s">
        <v>204</v>
      </c>
      <c r="O633" s="94" t="s">
        <v>205</v>
      </c>
      <c r="P633" s="94" t="s">
        <v>207</v>
      </c>
      <c r="Q633" s="94" t="s">
        <v>208</v>
      </c>
      <c r="R633" s="94" t="s">
        <v>230</v>
      </c>
      <c r="S633" s="94" t="s">
        <v>209</v>
      </c>
      <c r="T633" s="94" t="s">
        <v>210</v>
      </c>
      <c r="U633" s="95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231</v>
      </c>
      <c r="E634" s="11" t="s">
        <v>232</v>
      </c>
      <c r="F634" s="11" t="s">
        <v>232</v>
      </c>
      <c r="G634" s="11" t="s">
        <v>232</v>
      </c>
      <c r="H634" s="11" t="s">
        <v>232</v>
      </c>
      <c r="I634" s="11" t="s">
        <v>232</v>
      </c>
      <c r="J634" s="11" t="s">
        <v>232</v>
      </c>
      <c r="K634" s="11" t="s">
        <v>232</v>
      </c>
      <c r="L634" s="11" t="s">
        <v>233</v>
      </c>
      <c r="M634" s="11" t="s">
        <v>231</v>
      </c>
      <c r="N634" s="11" t="s">
        <v>232</v>
      </c>
      <c r="O634" s="11" t="s">
        <v>231</v>
      </c>
      <c r="P634" s="11" t="s">
        <v>232</v>
      </c>
      <c r="Q634" s="11" t="s">
        <v>232</v>
      </c>
      <c r="R634" s="11" t="s">
        <v>232</v>
      </c>
      <c r="S634" s="11" t="s">
        <v>231</v>
      </c>
      <c r="T634" s="11" t="s">
        <v>233</v>
      </c>
      <c r="U634" s="95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95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4.41</v>
      </c>
      <c r="E636" s="21">
        <v>3.25</v>
      </c>
      <c r="F636" s="21">
        <v>4.1100000000000003</v>
      </c>
      <c r="G636" s="21">
        <v>4.4800000000000004</v>
      </c>
      <c r="H636" s="21">
        <v>4.6500000000000004</v>
      </c>
      <c r="I636" s="21">
        <v>4.2699999999999996</v>
      </c>
      <c r="J636" s="21">
        <v>4.1135999999999999</v>
      </c>
      <c r="K636" s="21">
        <v>3.63</v>
      </c>
      <c r="L636" s="21">
        <v>4.03</v>
      </c>
      <c r="M636" s="21">
        <v>4.055275431053925</v>
      </c>
      <c r="N636" s="21">
        <v>4.5999999999999996</v>
      </c>
      <c r="O636" s="21">
        <v>3.95</v>
      </c>
      <c r="P636" s="21">
        <v>3.54</v>
      </c>
      <c r="Q636" s="21">
        <v>3.8989999999999996</v>
      </c>
      <c r="R636" s="21">
        <v>4.3600000000000003</v>
      </c>
      <c r="S636" s="21">
        <v>4.63</v>
      </c>
      <c r="T636" s="21">
        <v>3.2799999999999994</v>
      </c>
      <c r="U636" s="95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4.4400000000000004</v>
      </c>
      <c r="E637" s="11">
        <v>3.55</v>
      </c>
      <c r="F637" s="11">
        <v>4.1100000000000003</v>
      </c>
      <c r="G637" s="11">
        <v>4.51</v>
      </c>
      <c r="H637" s="11">
        <v>4.5999999999999996</v>
      </c>
      <c r="I637" s="11">
        <v>4.34</v>
      </c>
      <c r="J637" s="11">
        <v>4.7812000000000001</v>
      </c>
      <c r="K637" s="11">
        <v>3.85</v>
      </c>
      <c r="L637" s="11">
        <v>3.7599999999999993</v>
      </c>
      <c r="M637" s="11">
        <v>4.0188899855477453</v>
      </c>
      <c r="N637" s="11">
        <v>4.4000000000000004</v>
      </c>
      <c r="O637" s="11">
        <v>3.9780000000000002</v>
      </c>
      <c r="P637" s="11">
        <v>3.53</v>
      </c>
      <c r="Q637" s="11">
        <v>3.9740000000000006</v>
      </c>
      <c r="R637" s="11">
        <v>4.3499999999999996</v>
      </c>
      <c r="S637" s="91">
        <v>4.0199999999999996</v>
      </c>
      <c r="T637" s="11">
        <v>3.4000000000000004</v>
      </c>
      <c r="U637" s="95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 t="e">
        <v>#N/A</v>
      </c>
    </row>
    <row r="638" spans="1:65">
      <c r="A638" s="28"/>
      <c r="B638" s="19">
        <v>1</v>
      </c>
      <c r="C638" s="9">
        <v>3</v>
      </c>
      <c r="D638" s="11">
        <v>4.2699999999999996</v>
      </c>
      <c r="E638" s="11">
        <v>3.2199999999999998</v>
      </c>
      <c r="F638" s="11">
        <v>4.24</v>
      </c>
      <c r="G638" s="11">
        <v>4.47</v>
      </c>
      <c r="H638" s="11">
        <v>4.67</v>
      </c>
      <c r="I638" s="11">
        <v>4.34</v>
      </c>
      <c r="J638" s="11">
        <v>4.3898999999999999</v>
      </c>
      <c r="K638" s="11">
        <v>3.75</v>
      </c>
      <c r="L638" s="11">
        <v>3.94</v>
      </c>
      <c r="M638" s="11">
        <v>4.0350000000000001</v>
      </c>
      <c r="N638" s="11">
        <v>4.49</v>
      </c>
      <c r="O638" s="11">
        <v>4.0190000000000001</v>
      </c>
      <c r="P638" s="11">
        <v>3.47</v>
      </c>
      <c r="Q638" s="11">
        <v>3.9539999999999997</v>
      </c>
      <c r="R638" s="11">
        <v>4.2799999999999994</v>
      </c>
      <c r="S638" s="11">
        <v>4.49</v>
      </c>
      <c r="T638" s="11">
        <v>3.38</v>
      </c>
      <c r="U638" s="95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4.54</v>
      </c>
      <c r="E639" s="11">
        <v>3.55</v>
      </c>
      <c r="F639" s="11">
        <v>4.05</v>
      </c>
      <c r="G639" s="11">
        <v>4.38</v>
      </c>
      <c r="H639" s="11">
        <v>4.6900000000000004</v>
      </c>
      <c r="I639" s="11">
        <v>4.3600000000000003</v>
      </c>
      <c r="J639" s="11">
        <v>4.3037000000000001</v>
      </c>
      <c r="K639" s="91">
        <v>3.19</v>
      </c>
      <c r="L639" s="11">
        <v>3.83</v>
      </c>
      <c r="M639" s="11">
        <v>4.0089000000000006</v>
      </c>
      <c r="N639" s="11">
        <v>4.4000000000000004</v>
      </c>
      <c r="O639" s="11">
        <v>3.9510000000000005</v>
      </c>
      <c r="P639" s="11">
        <v>3.6900000000000004</v>
      </c>
      <c r="Q639" s="11">
        <v>3.9340000000000002</v>
      </c>
      <c r="R639" s="11">
        <v>4.29</v>
      </c>
      <c r="S639" s="11">
        <v>4.5</v>
      </c>
      <c r="T639" s="11">
        <v>3.36</v>
      </c>
      <c r="U639" s="95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4.0874834951353236</v>
      </c>
    </row>
    <row r="640" spans="1:65">
      <c r="A640" s="28"/>
      <c r="B640" s="19">
        <v>1</v>
      </c>
      <c r="C640" s="9">
        <v>5</v>
      </c>
      <c r="D640" s="11">
        <v>4.41</v>
      </c>
      <c r="E640" s="11">
        <v>3.18</v>
      </c>
      <c r="F640" s="11">
        <v>4.18</v>
      </c>
      <c r="G640" s="11">
        <v>4.49</v>
      </c>
      <c r="H640" s="11">
        <v>4.76</v>
      </c>
      <c r="I640" s="11">
        <v>4.25</v>
      </c>
      <c r="J640" s="11">
        <v>4.0981999999999994</v>
      </c>
      <c r="K640" s="11">
        <v>3.8900000000000006</v>
      </c>
      <c r="L640" s="11">
        <v>3.7000000000000006</v>
      </c>
      <c r="M640" s="11">
        <v>3.9364500000000002</v>
      </c>
      <c r="N640" s="11">
        <v>4.4400000000000004</v>
      </c>
      <c r="O640" s="11">
        <v>3.9329999999999998</v>
      </c>
      <c r="P640" s="11">
        <v>3.49</v>
      </c>
      <c r="Q640" s="11">
        <v>3.7929999999999997</v>
      </c>
      <c r="R640" s="11">
        <v>4.3499999999999996</v>
      </c>
      <c r="S640" s="11">
        <v>4.6399999999999997</v>
      </c>
      <c r="T640" s="11">
        <v>3.4300000000000006</v>
      </c>
      <c r="U640" s="95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57</v>
      </c>
    </row>
    <row r="641" spans="1:65">
      <c r="A641" s="28"/>
      <c r="B641" s="19">
        <v>1</v>
      </c>
      <c r="C641" s="9">
        <v>6</v>
      </c>
      <c r="D641" s="11">
        <v>4.43</v>
      </c>
      <c r="E641" s="11">
        <v>3.27</v>
      </c>
      <c r="F641" s="11">
        <v>4.17</v>
      </c>
      <c r="G641" s="11">
        <v>4.53</v>
      </c>
      <c r="H641" s="11">
        <v>4.66</v>
      </c>
      <c r="I641" s="11">
        <v>4.21</v>
      </c>
      <c r="J641" s="11">
        <v>4.3849</v>
      </c>
      <c r="K641" s="11">
        <v>3.7699999999999996</v>
      </c>
      <c r="L641" s="11">
        <v>3.7699999999999996</v>
      </c>
      <c r="M641" s="11">
        <v>3.9303010872013848</v>
      </c>
      <c r="N641" s="11">
        <v>4.49</v>
      </c>
      <c r="O641" s="11">
        <v>4.0030000000000001</v>
      </c>
      <c r="P641" s="11">
        <v>3.63</v>
      </c>
      <c r="Q641" s="11">
        <v>3.911</v>
      </c>
      <c r="R641" s="11">
        <v>4.3999999999999995</v>
      </c>
      <c r="S641" s="11">
        <v>4.54</v>
      </c>
      <c r="T641" s="11">
        <v>3.42</v>
      </c>
      <c r="U641" s="95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213</v>
      </c>
      <c r="C642" s="12"/>
      <c r="D642" s="22">
        <v>4.416666666666667</v>
      </c>
      <c r="E642" s="22">
        <v>3.3366666666666664</v>
      </c>
      <c r="F642" s="22">
        <v>4.1433333333333335</v>
      </c>
      <c r="G642" s="22">
        <v>4.4766666666666666</v>
      </c>
      <c r="H642" s="22">
        <v>4.671666666666666</v>
      </c>
      <c r="I642" s="22">
        <v>4.2949999999999999</v>
      </c>
      <c r="J642" s="22">
        <v>4.3452500000000001</v>
      </c>
      <c r="K642" s="22">
        <v>3.68</v>
      </c>
      <c r="L642" s="22">
        <v>3.8383333333333329</v>
      </c>
      <c r="M642" s="22">
        <v>3.9974694173005094</v>
      </c>
      <c r="N642" s="22">
        <v>4.47</v>
      </c>
      <c r="O642" s="22">
        <v>3.9723333333333337</v>
      </c>
      <c r="P642" s="22">
        <v>3.5583333333333331</v>
      </c>
      <c r="Q642" s="22">
        <v>3.9108333333333332</v>
      </c>
      <c r="R642" s="22">
        <v>4.3383333333333338</v>
      </c>
      <c r="S642" s="22">
        <v>4.47</v>
      </c>
      <c r="T642" s="22">
        <v>3.3783333333333325</v>
      </c>
      <c r="U642" s="95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214</v>
      </c>
      <c r="C643" s="27"/>
      <c r="D643" s="11">
        <v>4.42</v>
      </c>
      <c r="E643" s="11">
        <v>3.26</v>
      </c>
      <c r="F643" s="11">
        <v>4.1400000000000006</v>
      </c>
      <c r="G643" s="11">
        <v>4.4850000000000003</v>
      </c>
      <c r="H643" s="11">
        <v>4.665</v>
      </c>
      <c r="I643" s="11">
        <v>4.3049999999999997</v>
      </c>
      <c r="J643" s="11">
        <v>4.3443000000000005</v>
      </c>
      <c r="K643" s="11">
        <v>3.76</v>
      </c>
      <c r="L643" s="11">
        <v>3.8</v>
      </c>
      <c r="M643" s="11">
        <v>4.0138949927738725</v>
      </c>
      <c r="N643" s="11">
        <v>4.4649999999999999</v>
      </c>
      <c r="O643" s="11">
        <v>3.9645000000000001</v>
      </c>
      <c r="P643" s="11">
        <v>3.5350000000000001</v>
      </c>
      <c r="Q643" s="11">
        <v>3.9225000000000003</v>
      </c>
      <c r="R643" s="11">
        <v>4.3499999999999996</v>
      </c>
      <c r="S643" s="11">
        <v>4.5199999999999996</v>
      </c>
      <c r="T643" s="11">
        <v>3.39</v>
      </c>
      <c r="U643" s="95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215</v>
      </c>
      <c r="C644" s="27"/>
      <c r="D644" s="23">
        <v>8.6641021846852045E-2</v>
      </c>
      <c r="E644" s="23">
        <v>0.16800793632048053</v>
      </c>
      <c r="F644" s="23">
        <v>6.6833125519211417E-2</v>
      </c>
      <c r="G644" s="23">
        <v>5.2025634707004546E-2</v>
      </c>
      <c r="H644" s="23">
        <v>5.269408568963569E-2</v>
      </c>
      <c r="I644" s="23">
        <v>6.0249481325568351E-2</v>
      </c>
      <c r="J644" s="23">
        <v>0.24901404578858616</v>
      </c>
      <c r="K644" s="23">
        <v>0.25635912310662956</v>
      </c>
      <c r="L644" s="23">
        <v>0.12416387021459455</v>
      </c>
      <c r="M644" s="23">
        <v>5.2104765011861294E-2</v>
      </c>
      <c r="N644" s="23">
        <v>7.5365774725666829E-2</v>
      </c>
      <c r="O644" s="23">
        <v>3.3619438821412051E-2</v>
      </c>
      <c r="P644" s="23">
        <v>8.4950966249164414E-2</v>
      </c>
      <c r="Q644" s="23">
        <v>6.3898095954939824E-2</v>
      </c>
      <c r="R644" s="23">
        <v>4.5350486950711644E-2</v>
      </c>
      <c r="S644" s="23">
        <v>0.22943408639519988</v>
      </c>
      <c r="T644" s="23">
        <v>5.4558836742242836E-2</v>
      </c>
      <c r="U644" s="95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86</v>
      </c>
      <c r="C645" s="27"/>
      <c r="D645" s="13">
        <v>1.9616835135136311E-2</v>
      </c>
      <c r="E645" s="13">
        <v>5.0352028867276882E-2</v>
      </c>
      <c r="F645" s="13">
        <v>1.6130279690879667E-2</v>
      </c>
      <c r="G645" s="13">
        <v>1.1621511848176742E-2</v>
      </c>
      <c r="H645" s="13">
        <v>1.1279504607128583E-2</v>
      </c>
      <c r="I645" s="13">
        <v>1.4027818702111373E-2</v>
      </c>
      <c r="J645" s="13">
        <v>5.7307185038510136E-2</v>
      </c>
      <c r="K645" s="13">
        <v>6.9662805192018895E-2</v>
      </c>
      <c r="L645" s="13">
        <v>3.234838129776671E-2</v>
      </c>
      <c r="M645" s="13">
        <v>1.3034437433431982E-2</v>
      </c>
      <c r="N645" s="13">
        <v>1.6860352287621217E-2</v>
      </c>
      <c r="O645" s="13">
        <v>8.4633982096363296E-3</v>
      </c>
      <c r="P645" s="13">
        <v>2.3873807845198432E-2</v>
      </c>
      <c r="Q645" s="13">
        <v>1.6338741774116299E-2</v>
      </c>
      <c r="R645" s="13">
        <v>1.0453435332472909E-2</v>
      </c>
      <c r="S645" s="13">
        <v>5.1327536106308698E-2</v>
      </c>
      <c r="T645" s="13">
        <v>1.614963100411727E-2</v>
      </c>
      <c r="U645" s="95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216</v>
      </c>
      <c r="C646" s="27"/>
      <c r="D646" s="13">
        <v>8.0534434432118829E-2</v>
      </c>
      <c r="E646" s="13">
        <v>-0.18368681594977299</v>
      </c>
      <c r="F646" s="13">
        <v>1.3663624150281883E-2</v>
      </c>
      <c r="G646" s="13">
        <v>9.5213392786668294E-2</v>
      </c>
      <c r="H646" s="13">
        <v>0.14292000743895406</v>
      </c>
      <c r="I646" s="13">
        <v>5.0768768879837722E-2</v>
      </c>
      <c r="J646" s="13">
        <v>6.3062396501772922E-2</v>
      </c>
      <c r="K646" s="13">
        <v>-9.9690554254295072E-2</v>
      </c>
      <c r="L646" s="13">
        <v>-6.0954414152011638E-2</v>
      </c>
      <c r="M646" s="13">
        <v>-2.202188166434027E-2</v>
      </c>
      <c r="N646" s="13">
        <v>9.3582397413940477E-2</v>
      </c>
      <c r="O646" s="13">
        <v>-2.8171407160184181E-2</v>
      </c>
      <c r="P646" s="13">
        <v>-0.12945621980657618</v>
      </c>
      <c r="Q646" s="13">
        <v>-4.3217339473597627E-2</v>
      </c>
      <c r="R646" s="13">
        <v>6.1370238802568089E-2</v>
      </c>
      <c r="S646" s="13">
        <v>9.3582397413940477E-2</v>
      </c>
      <c r="T646" s="13">
        <v>-0.17349309487022491</v>
      </c>
      <c r="U646" s="95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217</v>
      </c>
      <c r="C647" s="45"/>
      <c r="D647" s="43">
        <v>0.6</v>
      </c>
      <c r="E647" s="43">
        <v>1.78</v>
      </c>
      <c r="F647" s="43">
        <v>0</v>
      </c>
      <c r="G647" s="43">
        <v>0.74</v>
      </c>
      <c r="H647" s="43">
        <v>1.17</v>
      </c>
      <c r="I647" s="43">
        <v>0.34</v>
      </c>
      <c r="J647" s="43">
        <v>0.45</v>
      </c>
      <c r="K647" s="43">
        <v>1.02</v>
      </c>
      <c r="L647" s="43">
        <v>0.67</v>
      </c>
      <c r="M647" s="43">
        <v>0.32</v>
      </c>
      <c r="N647" s="43">
        <v>0.72</v>
      </c>
      <c r="O647" s="43">
        <v>0.38</v>
      </c>
      <c r="P647" s="43">
        <v>1.29</v>
      </c>
      <c r="Q647" s="43">
        <v>0.51</v>
      </c>
      <c r="R647" s="43">
        <v>0.43</v>
      </c>
      <c r="S647" s="43">
        <v>0.72</v>
      </c>
      <c r="T647" s="43">
        <v>1.69</v>
      </c>
      <c r="U647" s="95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BM648" s="52"/>
    </row>
    <row r="649" spans="1:65" ht="15">
      <c r="B649" s="8" t="s">
        <v>447</v>
      </c>
      <c r="BM649" s="26" t="s">
        <v>67</v>
      </c>
    </row>
    <row r="650" spans="1:65" ht="15">
      <c r="A650" s="24" t="s">
        <v>6</v>
      </c>
      <c r="B650" s="18" t="s">
        <v>115</v>
      </c>
      <c r="C650" s="15" t="s">
        <v>116</v>
      </c>
      <c r="D650" s="16" t="s">
        <v>190</v>
      </c>
      <c r="E650" s="17" t="s">
        <v>190</v>
      </c>
      <c r="F650" s="17" t="s">
        <v>190</v>
      </c>
      <c r="G650" s="17" t="s">
        <v>190</v>
      </c>
      <c r="H650" s="17" t="s">
        <v>190</v>
      </c>
      <c r="I650" s="17" t="s">
        <v>190</v>
      </c>
      <c r="J650" s="17" t="s">
        <v>190</v>
      </c>
      <c r="K650" s="17" t="s">
        <v>190</v>
      </c>
      <c r="L650" s="17" t="s">
        <v>190</v>
      </c>
      <c r="M650" s="17" t="s">
        <v>190</v>
      </c>
      <c r="N650" s="17" t="s">
        <v>190</v>
      </c>
      <c r="O650" s="17" t="s">
        <v>190</v>
      </c>
      <c r="P650" s="17" t="s">
        <v>190</v>
      </c>
      <c r="Q650" s="17" t="s">
        <v>190</v>
      </c>
      <c r="R650" s="17" t="s">
        <v>190</v>
      </c>
      <c r="S650" s="17" t="s">
        <v>190</v>
      </c>
      <c r="T650" s="17" t="s">
        <v>190</v>
      </c>
      <c r="U650" s="17" t="s">
        <v>190</v>
      </c>
      <c r="V650" s="95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191</v>
      </c>
      <c r="C651" s="9" t="s">
        <v>191</v>
      </c>
      <c r="D651" s="93" t="s">
        <v>193</v>
      </c>
      <c r="E651" s="94" t="s">
        <v>195</v>
      </c>
      <c r="F651" s="94" t="s">
        <v>196</v>
      </c>
      <c r="G651" s="94" t="s">
        <v>197</v>
      </c>
      <c r="H651" s="94" t="s">
        <v>198</v>
      </c>
      <c r="I651" s="94" t="s">
        <v>199</v>
      </c>
      <c r="J651" s="94" t="s">
        <v>200</v>
      </c>
      <c r="K651" s="94" t="s">
        <v>201</v>
      </c>
      <c r="L651" s="94" t="s">
        <v>202</v>
      </c>
      <c r="M651" s="94" t="s">
        <v>203</v>
      </c>
      <c r="N651" s="94" t="s">
        <v>204</v>
      </c>
      <c r="O651" s="94" t="s">
        <v>205</v>
      </c>
      <c r="P651" s="94" t="s">
        <v>206</v>
      </c>
      <c r="Q651" s="94" t="s">
        <v>207</v>
      </c>
      <c r="R651" s="94" t="s">
        <v>208</v>
      </c>
      <c r="S651" s="94" t="s">
        <v>230</v>
      </c>
      <c r="T651" s="94" t="s">
        <v>209</v>
      </c>
      <c r="U651" s="94" t="s">
        <v>210</v>
      </c>
      <c r="V651" s="95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231</v>
      </c>
      <c r="E652" s="11" t="s">
        <v>233</v>
      </c>
      <c r="F652" s="11" t="s">
        <v>233</v>
      </c>
      <c r="G652" s="11" t="s">
        <v>232</v>
      </c>
      <c r="H652" s="11" t="s">
        <v>232</v>
      </c>
      <c r="I652" s="11" t="s">
        <v>233</v>
      </c>
      <c r="J652" s="11" t="s">
        <v>233</v>
      </c>
      <c r="K652" s="11" t="s">
        <v>232</v>
      </c>
      <c r="L652" s="11" t="s">
        <v>233</v>
      </c>
      <c r="M652" s="11" t="s">
        <v>231</v>
      </c>
      <c r="N652" s="11" t="s">
        <v>232</v>
      </c>
      <c r="O652" s="11" t="s">
        <v>231</v>
      </c>
      <c r="P652" s="11" t="s">
        <v>232</v>
      </c>
      <c r="Q652" s="11" t="s">
        <v>233</v>
      </c>
      <c r="R652" s="11" t="s">
        <v>231</v>
      </c>
      <c r="S652" s="11" t="s">
        <v>232</v>
      </c>
      <c r="T652" s="11" t="s">
        <v>231</v>
      </c>
      <c r="U652" s="11" t="s">
        <v>233</v>
      </c>
      <c r="V652" s="95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95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21">
        <v>0.28999999999999998</v>
      </c>
      <c r="E654" s="21">
        <v>0.49</v>
      </c>
      <c r="F654" s="21">
        <v>1.03</v>
      </c>
      <c r="G654" s="89" t="s">
        <v>97</v>
      </c>
      <c r="H654" s="89" t="s">
        <v>97</v>
      </c>
      <c r="I654" s="21">
        <v>0.7</v>
      </c>
      <c r="J654" s="21">
        <v>0.93</v>
      </c>
      <c r="K654" s="89" t="s">
        <v>176</v>
      </c>
      <c r="L654" s="92">
        <v>0.8</v>
      </c>
      <c r="M654" s="21">
        <v>1.0900000000000001</v>
      </c>
      <c r="N654" s="89" t="s">
        <v>108</v>
      </c>
      <c r="O654" s="21">
        <v>0.75700000000000001</v>
      </c>
      <c r="P654" s="89" t="s">
        <v>108</v>
      </c>
      <c r="Q654" s="21">
        <v>0.26</v>
      </c>
      <c r="R654" s="21">
        <v>0.9</v>
      </c>
      <c r="S654" s="89" t="s">
        <v>175</v>
      </c>
      <c r="T654" s="21">
        <v>0.61</v>
      </c>
      <c r="U654" s="21">
        <v>1.1299999999999999</v>
      </c>
      <c r="V654" s="95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11">
        <v>0.27</v>
      </c>
      <c r="E655" s="11">
        <v>0.45</v>
      </c>
      <c r="F655" s="11">
        <v>1.05</v>
      </c>
      <c r="G655" s="90" t="s">
        <v>97</v>
      </c>
      <c r="H655" s="90" t="s">
        <v>97</v>
      </c>
      <c r="I655" s="91">
        <v>1.08</v>
      </c>
      <c r="J655" s="11">
        <v>0.9900000000000001</v>
      </c>
      <c r="K655" s="90" t="s">
        <v>176</v>
      </c>
      <c r="L655" s="11">
        <v>0.7</v>
      </c>
      <c r="M655" s="91">
        <v>0.93</v>
      </c>
      <c r="N655" s="90" t="s">
        <v>108</v>
      </c>
      <c r="O655" s="11">
        <v>0.64500000000000002</v>
      </c>
      <c r="P655" s="90" t="s">
        <v>108</v>
      </c>
      <c r="Q655" s="11">
        <v>0.41</v>
      </c>
      <c r="R655" s="11">
        <v>0.9</v>
      </c>
      <c r="S655" s="90" t="s">
        <v>175</v>
      </c>
      <c r="T655" s="11">
        <v>0.72</v>
      </c>
      <c r="U655" s="11">
        <v>1.24</v>
      </c>
      <c r="V655" s="95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e">
        <v>#N/A</v>
      </c>
    </row>
    <row r="656" spans="1:65">
      <c r="A656" s="28"/>
      <c r="B656" s="19">
        <v>1</v>
      </c>
      <c r="C656" s="9">
        <v>3</v>
      </c>
      <c r="D656" s="11">
        <v>0.28000000000000003</v>
      </c>
      <c r="E656" s="11">
        <v>0.51</v>
      </c>
      <c r="F656" s="11">
        <v>1.1200000000000001</v>
      </c>
      <c r="G656" s="90">
        <v>10</v>
      </c>
      <c r="H656" s="90" t="s">
        <v>97</v>
      </c>
      <c r="I656" s="11">
        <v>0.72</v>
      </c>
      <c r="J656" s="11">
        <v>1.02</v>
      </c>
      <c r="K656" s="90" t="s">
        <v>176</v>
      </c>
      <c r="L656" s="11">
        <v>0.7</v>
      </c>
      <c r="M656" s="11">
        <v>1.0870503703645602</v>
      </c>
      <c r="N656" s="90" t="s">
        <v>108</v>
      </c>
      <c r="O656" s="11">
        <v>0.73299999999999998</v>
      </c>
      <c r="P656" s="90" t="s">
        <v>108</v>
      </c>
      <c r="Q656" s="11">
        <v>0.28999999999999998</v>
      </c>
      <c r="R656" s="11">
        <v>0.8</v>
      </c>
      <c r="S656" s="90" t="s">
        <v>175</v>
      </c>
      <c r="T656" s="11">
        <v>0.55000000000000004</v>
      </c>
      <c r="U656" s="11">
        <v>1.1499999999999999</v>
      </c>
      <c r="V656" s="95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11">
        <v>0.28000000000000003</v>
      </c>
      <c r="E657" s="11">
        <v>0.45</v>
      </c>
      <c r="F657" s="11">
        <v>1</v>
      </c>
      <c r="G657" s="90" t="s">
        <v>97</v>
      </c>
      <c r="H657" s="90">
        <v>10</v>
      </c>
      <c r="I657" s="11">
        <v>0.9</v>
      </c>
      <c r="J657" s="11">
        <v>0.94</v>
      </c>
      <c r="K657" s="90" t="s">
        <v>176</v>
      </c>
      <c r="L657" s="11">
        <v>0.7</v>
      </c>
      <c r="M657" s="11">
        <v>1.0581755576780303</v>
      </c>
      <c r="N657" s="90" t="s">
        <v>108</v>
      </c>
      <c r="O657" s="11">
        <v>0.59199999999999997</v>
      </c>
      <c r="P657" s="90" t="s">
        <v>108</v>
      </c>
      <c r="Q657" s="11">
        <v>0.37</v>
      </c>
      <c r="R657" s="11">
        <v>1</v>
      </c>
      <c r="S657" s="90" t="s">
        <v>175</v>
      </c>
      <c r="T657" s="11">
        <v>0.6</v>
      </c>
      <c r="U657" s="11">
        <v>1.1000000000000001</v>
      </c>
      <c r="V657" s="95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178</v>
      </c>
    </row>
    <row r="658" spans="1:65">
      <c r="A658" s="28"/>
      <c r="B658" s="19">
        <v>1</v>
      </c>
      <c r="C658" s="9">
        <v>5</v>
      </c>
      <c r="D658" s="11">
        <v>0.27</v>
      </c>
      <c r="E658" s="11">
        <v>0.47</v>
      </c>
      <c r="F658" s="11">
        <v>0.9900000000000001</v>
      </c>
      <c r="G658" s="90" t="s">
        <v>97</v>
      </c>
      <c r="H658" s="90" t="s">
        <v>97</v>
      </c>
      <c r="I658" s="11">
        <v>0.72</v>
      </c>
      <c r="J658" s="11">
        <v>1.01</v>
      </c>
      <c r="K658" s="90" t="s">
        <v>176</v>
      </c>
      <c r="L658" s="11">
        <v>0.7</v>
      </c>
      <c r="M658" s="11">
        <v>1.0935615091291777</v>
      </c>
      <c r="N658" s="90" t="s">
        <v>108</v>
      </c>
      <c r="O658" s="11">
        <v>0.94599999999999995</v>
      </c>
      <c r="P658" s="90" t="s">
        <v>108</v>
      </c>
      <c r="Q658" s="11">
        <v>0.38</v>
      </c>
      <c r="R658" s="11">
        <v>0.8</v>
      </c>
      <c r="S658" s="90" t="s">
        <v>175</v>
      </c>
      <c r="T658" s="11">
        <v>0.68</v>
      </c>
      <c r="U658" s="11">
        <v>1.06</v>
      </c>
      <c r="V658" s="95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58</v>
      </c>
    </row>
    <row r="659" spans="1:65">
      <c r="A659" s="28"/>
      <c r="B659" s="19">
        <v>1</v>
      </c>
      <c r="C659" s="9">
        <v>6</v>
      </c>
      <c r="D659" s="11">
        <v>0.28999999999999998</v>
      </c>
      <c r="E659" s="11">
        <v>0.44</v>
      </c>
      <c r="F659" s="11">
        <v>1.1000000000000001</v>
      </c>
      <c r="G659" s="90" t="s">
        <v>97</v>
      </c>
      <c r="H659" s="90">
        <v>10</v>
      </c>
      <c r="I659" s="11">
        <v>0.74</v>
      </c>
      <c r="J659" s="11">
        <v>1.01</v>
      </c>
      <c r="K659" s="90" t="s">
        <v>176</v>
      </c>
      <c r="L659" s="11">
        <v>0.7</v>
      </c>
      <c r="M659" s="11">
        <v>1.0867310217206079</v>
      </c>
      <c r="N659" s="90" t="s">
        <v>108</v>
      </c>
      <c r="O659" s="11">
        <v>0.66500000000000004</v>
      </c>
      <c r="P659" s="90" t="s">
        <v>108</v>
      </c>
      <c r="Q659" s="11">
        <v>0.34</v>
      </c>
      <c r="R659" s="11">
        <v>0.8</v>
      </c>
      <c r="S659" s="90" t="s">
        <v>175</v>
      </c>
      <c r="T659" s="11">
        <v>0.63</v>
      </c>
      <c r="U659" s="11">
        <v>1.1000000000000001</v>
      </c>
      <c r="V659" s="95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213</v>
      </c>
      <c r="C660" s="12"/>
      <c r="D660" s="22">
        <v>0.28000000000000003</v>
      </c>
      <c r="E660" s="22">
        <v>0.46833333333333332</v>
      </c>
      <c r="F660" s="22">
        <v>1.0483333333333336</v>
      </c>
      <c r="G660" s="22">
        <v>10</v>
      </c>
      <c r="H660" s="22">
        <v>10</v>
      </c>
      <c r="I660" s="22">
        <v>0.81</v>
      </c>
      <c r="J660" s="22">
        <v>0.98333333333333339</v>
      </c>
      <c r="K660" s="22" t="s">
        <v>548</v>
      </c>
      <c r="L660" s="22">
        <v>0.71666666666666679</v>
      </c>
      <c r="M660" s="22">
        <v>1.0575864098153962</v>
      </c>
      <c r="N660" s="22" t="s">
        <v>548</v>
      </c>
      <c r="O660" s="22">
        <v>0.72299999999999998</v>
      </c>
      <c r="P660" s="22" t="s">
        <v>548</v>
      </c>
      <c r="Q660" s="22">
        <v>0.34166666666666662</v>
      </c>
      <c r="R660" s="22">
        <v>0.8666666666666667</v>
      </c>
      <c r="S660" s="22" t="s">
        <v>548</v>
      </c>
      <c r="T660" s="22">
        <v>0.63166666666666671</v>
      </c>
      <c r="U660" s="22">
        <v>1.1299999999999999</v>
      </c>
      <c r="V660" s="95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214</v>
      </c>
      <c r="C661" s="27"/>
      <c r="D661" s="11">
        <v>0.28000000000000003</v>
      </c>
      <c r="E661" s="11">
        <v>0.45999999999999996</v>
      </c>
      <c r="F661" s="11">
        <v>1.04</v>
      </c>
      <c r="G661" s="11">
        <v>10</v>
      </c>
      <c r="H661" s="11">
        <v>10</v>
      </c>
      <c r="I661" s="11">
        <v>0.73</v>
      </c>
      <c r="J661" s="11">
        <v>1</v>
      </c>
      <c r="K661" s="11" t="s">
        <v>548</v>
      </c>
      <c r="L661" s="11">
        <v>0.7</v>
      </c>
      <c r="M661" s="11">
        <v>1.0868906960425839</v>
      </c>
      <c r="N661" s="11" t="s">
        <v>548</v>
      </c>
      <c r="O661" s="11">
        <v>0.69900000000000007</v>
      </c>
      <c r="P661" s="11" t="s">
        <v>548</v>
      </c>
      <c r="Q661" s="11">
        <v>0.35499999999999998</v>
      </c>
      <c r="R661" s="11">
        <v>0.85000000000000009</v>
      </c>
      <c r="S661" s="11" t="s">
        <v>548</v>
      </c>
      <c r="T661" s="11">
        <v>0.62</v>
      </c>
      <c r="U661" s="11">
        <v>1.115</v>
      </c>
      <c r="V661" s="95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215</v>
      </c>
      <c r="C662" s="27"/>
      <c r="D662" s="23">
        <v>8.9442719099991422E-3</v>
      </c>
      <c r="E662" s="23">
        <v>2.7141603981096375E-2</v>
      </c>
      <c r="F662" s="23">
        <v>5.269408568963569E-2</v>
      </c>
      <c r="G662" s="23" t="s">
        <v>548</v>
      </c>
      <c r="H662" s="23">
        <v>0</v>
      </c>
      <c r="I662" s="23">
        <v>0.15112908389850069</v>
      </c>
      <c r="J662" s="23">
        <v>3.8815804341359041E-2</v>
      </c>
      <c r="K662" s="23" t="s">
        <v>548</v>
      </c>
      <c r="L662" s="23">
        <v>4.0824829046386332E-2</v>
      </c>
      <c r="M662" s="23">
        <v>6.3782475709909928E-2</v>
      </c>
      <c r="N662" s="23" t="s">
        <v>548</v>
      </c>
      <c r="O662" s="23">
        <v>0.12457447571633601</v>
      </c>
      <c r="P662" s="23" t="s">
        <v>548</v>
      </c>
      <c r="Q662" s="23">
        <v>5.7067211835402344E-2</v>
      </c>
      <c r="R662" s="23">
        <v>8.1649658092772581E-2</v>
      </c>
      <c r="S662" s="23" t="s">
        <v>548</v>
      </c>
      <c r="T662" s="23">
        <v>6.0470378423379045E-2</v>
      </c>
      <c r="U662" s="23">
        <v>6.1967733539318635E-2</v>
      </c>
      <c r="V662" s="95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86</v>
      </c>
      <c r="C663" s="27"/>
      <c r="D663" s="13">
        <v>3.1943828249996933E-2</v>
      </c>
      <c r="E663" s="13">
        <v>5.7953602806611479E-2</v>
      </c>
      <c r="F663" s="13">
        <v>5.0264628638762174E-2</v>
      </c>
      <c r="G663" s="13" t="s">
        <v>548</v>
      </c>
      <c r="H663" s="13">
        <v>0</v>
      </c>
      <c r="I663" s="13">
        <v>0.18657911592407492</v>
      </c>
      <c r="J663" s="13">
        <v>3.9473699330195629E-2</v>
      </c>
      <c r="K663" s="13" t="s">
        <v>548</v>
      </c>
      <c r="L663" s="13">
        <v>5.6964877739143709E-2</v>
      </c>
      <c r="M663" s="13">
        <v>6.0309469862650074E-2</v>
      </c>
      <c r="N663" s="13" t="s">
        <v>548</v>
      </c>
      <c r="O663" s="13">
        <v>0.17230217941401937</v>
      </c>
      <c r="P663" s="13" t="s">
        <v>548</v>
      </c>
      <c r="Q663" s="13">
        <v>0.1670259858597142</v>
      </c>
      <c r="R663" s="13">
        <v>9.4211143953199128E-2</v>
      </c>
      <c r="S663" s="13" t="s">
        <v>548</v>
      </c>
      <c r="T663" s="13">
        <v>9.5731469799544652E-2</v>
      </c>
      <c r="U663" s="13">
        <v>5.4838702247184637E-2</v>
      </c>
      <c r="V663" s="95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216</v>
      </c>
      <c r="C664" s="27"/>
      <c r="D664" s="13" t="s">
        <v>548</v>
      </c>
      <c r="E664" s="13" t="s">
        <v>548</v>
      </c>
      <c r="F664" s="13" t="s">
        <v>548</v>
      </c>
      <c r="G664" s="13" t="s">
        <v>548</v>
      </c>
      <c r="H664" s="13" t="s">
        <v>548</v>
      </c>
      <c r="I664" s="13" t="s">
        <v>548</v>
      </c>
      <c r="J664" s="13" t="s">
        <v>548</v>
      </c>
      <c r="K664" s="13" t="s">
        <v>548</v>
      </c>
      <c r="L664" s="13" t="s">
        <v>548</v>
      </c>
      <c r="M664" s="13" t="s">
        <v>548</v>
      </c>
      <c r="N664" s="13" t="s">
        <v>548</v>
      </c>
      <c r="O664" s="13" t="s">
        <v>548</v>
      </c>
      <c r="P664" s="13" t="s">
        <v>548</v>
      </c>
      <c r="Q664" s="13" t="s">
        <v>548</v>
      </c>
      <c r="R664" s="13" t="s">
        <v>548</v>
      </c>
      <c r="S664" s="13" t="s">
        <v>548</v>
      </c>
      <c r="T664" s="13" t="s">
        <v>548</v>
      </c>
      <c r="U664" s="13" t="s">
        <v>548</v>
      </c>
      <c r="V664" s="95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217</v>
      </c>
      <c r="C665" s="45"/>
      <c r="D665" s="43">
        <v>1.73</v>
      </c>
      <c r="E665" s="43">
        <v>1.23</v>
      </c>
      <c r="F665" s="43">
        <v>0.33</v>
      </c>
      <c r="G665" s="43" t="s">
        <v>218</v>
      </c>
      <c r="H665" s="43" t="s">
        <v>218</v>
      </c>
      <c r="I665" s="43">
        <v>0.31</v>
      </c>
      <c r="J665" s="43">
        <v>0.16</v>
      </c>
      <c r="K665" s="43">
        <v>1.55</v>
      </c>
      <c r="L665" s="43">
        <v>0.56000000000000005</v>
      </c>
      <c r="M665" s="43">
        <v>0.36</v>
      </c>
      <c r="N665" s="43">
        <v>4.2300000000000004</v>
      </c>
      <c r="O665" s="43">
        <v>0.54</v>
      </c>
      <c r="P665" s="43">
        <v>4.2300000000000004</v>
      </c>
      <c r="Q665" s="43">
        <v>1.57</v>
      </c>
      <c r="R665" s="43">
        <v>0.16</v>
      </c>
      <c r="S665" s="43">
        <v>24.4</v>
      </c>
      <c r="T665" s="43">
        <v>0.79</v>
      </c>
      <c r="U665" s="43">
        <v>0.55000000000000004</v>
      </c>
      <c r="V665" s="95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BM666" s="52"/>
    </row>
    <row r="667" spans="1:65" ht="15">
      <c r="B667" s="8" t="s">
        <v>448</v>
      </c>
      <c r="BM667" s="26" t="s">
        <v>229</v>
      </c>
    </row>
    <row r="668" spans="1:65" ht="15">
      <c r="A668" s="24" t="s">
        <v>9</v>
      </c>
      <c r="B668" s="18" t="s">
        <v>115</v>
      </c>
      <c r="C668" s="15" t="s">
        <v>116</v>
      </c>
      <c r="D668" s="16" t="s">
        <v>190</v>
      </c>
      <c r="E668" s="17" t="s">
        <v>190</v>
      </c>
      <c r="F668" s="17" t="s">
        <v>190</v>
      </c>
      <c r="G668" s="17" t="s">
        <v>190</v>
      </c>
      <c r="H668" s="95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191</v>
      </c>
      <c r="C669" s="9" t="s">
        <v>191</v>
      </c>
      <c r="D669" s="93" t="s">
        <v>201</v>
      </c>
      <c r="E669" s="94" t="s">
        <v>202</v>
      </c>
      <c r="F669" s="94" t="s">
        <v>205</v>
      </c>
      <c r="G669" s="94" t="s">
        <v>210</v>
      </c>
      <c r="H669" s="95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232</v>
      </c>
      <c r="E670" s="11" t="s">
        <v>233</v>
      </c>
      <c r="F670" s="11" t="s">
        <v>231</v>
      </c>
      <c r="G670" s="11" t="s">
        <v>233</v>
      </c>
      <c r="H670" s="95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95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89">
        <v>8</v>
      </c>
      <c r="E672" s="21">
        <v>3.8</v>
      </c>
      <c r="F672" s="21">
        <v>3.58</v>
      </c>
      <c r="G672" s="21">
        <v>3.1</v>
      </c>
      <c r="H672" s="95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90">
        <v>9</v>
      </c>
      <c r="E673" s="11">
        <v>3.3</v>
      </c>
      <c r="F673" s="11">
        <v>3.5979999999999999</v>
      </c>
      <c r="G673" s="11">
        <v>3.1</v>
      </c>
      <c r="H673" s="95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19</v>
      </c>
    </row>
    <row r="674" spans="1:65">
      <c r="A674" s="28"/>
      <c r="B674" s="19">
        <v>1</v>
      </c>
      <c r="C674" s="9">
        <v>3</v>
      </c>
      <c r="D674" s="90">
        <v>8</v>
      </c>
      <c r="E674" s="11">
        <v>3.7</v>
      </c>
      <c r="F674" s="11">
        <v>3.484</v>
      </c>
      <c r="G674" s="11">
        <v>3.1</v>
      </c>
      <c r="H674" s="95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91">
        <v>6</v>
      </c>
      <c r="E675" s="11">
        <v>3.5</v>
      </c>
      <c r="F675" s="11">
        <v>3.3570000000000002</v>
      </c>
      <c r="G675" s="11">
        <v>3.1</v>
      </c>
      <c r="H675" s="95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3.3961666666666699</v>
      </c>
    </row>
    <row r="676" spans="1:65">
      <c r="A676" s="28"/>
      <c r="B676" s="19">
        <v>1</v>
      </c>
      <c r="C676" s="9">
        <v>5</v>
      </c>
      <c r="D676" s="90">
        <v>8</v>
      </c>
      <c r="E676" s="11">
        <v>3.8</v>
      </c>
      <c r="F676" s="11">
        <v>3.4289999999999998</v>
      </c>
      <c r="G676" s="11">
        <v>3.1</v>
      </c>
      <c r="H676" s="95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25</v>
      </c>
    </row>
    <row r="677" spans="1:65">
      <c r="A677" s="28"/>
      <c r="B677" s="19">
        <v>1</v>
      </c>
      <c r="C677" s="9">
        <v>6</v>
      </c>
      <c r="D677" s="90">
        <v>8</v>
      </c>
      <c r="E677" s="11">
        <v>3.4</v>
      </c>
      <c r="F677" s="11">
        <v>3.5830000000000002</v>
      </c>
      <c r="G677" s="11">
        <v>3.1</v>
      </c>
      <c r="H677" s="95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213</v>
      </c>
      <c r="C678" s="12"/>
      <c r="D678" s="22">
        <v>7.833333333333333</v>
      </c>
      <c r="E678" s="22">
        <v>3.5833333333333335</v>
      </c>
      <c r="F678" s="22">
        <v>3.5051666666666663</v>
      </c>
      <c r="G678" s="22">
        <v>3.1</v>
      </c>
      <c r="H678" s="95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214</v>
      </c>
      <c r="C679" s="27"/>
      <c r="D679" s="11">
        <v>8</v>
      </c>
      <c r="E679" s="11">
        <v>3.6</v>
      </c>
      <c r="F679" s="11">
        <v>3.532</v>
      </c>
      <c r="G679" s="11">
        <v>3.1</v>
      </c>
      <c r="H679" s="95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215</v>
      </c>
      <c r="C680" s="27"/>
      <c r="D680" s="23">
        <v>0.98319208025017313</v>
      </c>
      <c r="E680" s="23">
        <v>0.21369760566432811</v>
      </c>
      <c r="F680" s="23">
        <v>9.8467084178758255E-2</v>
      </c>
      <c r="G680" s="23">
        <v>0</v>
      </c>
      <c r="H680" s="95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86</v>
      </c>
      <c r="C681" s="27"/>
      <c r="D681" s="13">
        <v>0.12551388258512849</v>
      </c>
      <c r="E681" s="13">
        <v>5.9636541115626447E-2</v>
      </c>
      <c r="F681" s="13">
        <v>2.809198350399646E-2</v>
      </c>
      <c r="G681" s="13">
        <v>0</v>
      </c>
      <c r="H681" s="95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216</v>
      </c>
      <c r="C682" s="27"/>
      <c r="D682" s="13">
        <v>1.3065220591843723</v>
      </c>
      <c r="E682" s="13">
        <v>5.5111154733276768E-2</v>
      </c>
      <c r="F682" s="13">
        <v>3.2095009078862313E-2</v>
      </c>
      <c r="G682" s="13">
        <v>-8.7206163812141968E-2</v>
      </c>
      <c r="H682" s="95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217</v>
      </c>
      <c r="C683" s="45"/>
      <c r="D683" s="43">
        <v>11.97</v>
      </c>
      <c r="E683" s="43">
        <v>0.11</v>
      </c>
      <c r="F683" s="43">
        <v>0.11</v>
      </c>
      <c r="G683" s="43">
        <v>1.24</v>
      </c>
      <c r="H683" s="95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BM684" s="52"/>
    </row>
    <row r="685" spans="1:65" ht="15">
      <c r="B685" s="8" t="s">
        <v>449</v>
      </c>
      <c r="BM685" s="26" t="s">
        <v>67</v>
      </c>
    </row>
    <row r="686" spans="1:65" ht="15">
      <c r="A686" s="24" t="s">
        <v>61</v>
      </c>
      <c r="B686" s="18" t="s">
        <v>115</v>
      </c>
      <c r="C686" s="15" t="s">
        <v>116</v>
      </c>
      <c r="D686" s="16" t="s">
        <v>190</v>
      </c>
      <c r="E686" s="17" t="s">
        <v>190</v>
      </c>
      <c r="F686" s="17" t="s">
        <v>190</v>
      </c>
      <c r="G686" s="17" t="s">
        <v>190</v>
      </c>
      <c r="H686" s="17" t="s">
        <v>190</v>
      </c>
      <c r="I686" s="17" t="s">
        <v>190</v>
      </c>
      <c r="J686" s="17" t="s">
        <v>190</v>
      </c>
      <c r="K686" s="17" t="s">
        <v>190</v>
      </c>
      <c r="L686" s="17" t="s">
        <v>190</v>
      </c>
      <c r="M686" s="17" t="s">
        <v>190</v>
      </c>
      <c r="N686" s="17" t="s">
        <v>190</v>
      </c>
      <c r="O686" s="17" t="s">
        <v>190</v>
      </c>
      <c r="P686" s="17" t="s">
        <v>190</v>
      </c>
      <c r="Q686" s="17" t="s">
        <v>190</v>
      </c>
      <c r="R686" s="17" t="s">
        <v>190</v>
      </c>
      <c r="S686" s="17" t="s">
        <v>190</v>
      </c>
      <c r="T686" s="95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191</v>
      </c>
      <c r="C687" s="9" t="s">
        <v>191</v>
      </c>
      <c r="D687" s="93" t="s">
        <v>193</v>
      </c>
      <c r="E687" s="94" t="s">
        <v>195</v>
      </c>
      <c r="F687" s="94" t="s">
        <v>196</v>
      </c>
      <c r="G687" s="94" t="s">
        <v>197</v>
      </c>
      <c r="H687" s="94" t="s">
        <v>198</v>
      </c>
      <c r="I687" s="94" t="s">
        <v>199</v>
      </c>
      <c r="J687" s="94" t="s">
        <v>200</v>
      </c>
      <c r="K687" s="94" t="s">
        <v>202</v>
      </c>
      <c r="L687" s="94" t="s">
        <v>203</v>
      </c>
      <c r="M687" s="94" t="s">
        <v>204</v>
      </c>
      <c r="N687" s="94" t="s">
        <v>205</v>
      </c>
      <c r="O687" s="94" t="s">
        <v>206</v>
      </c>
      <c r="P687" s="94" t="s">
        <v>207</v>
      </c>
      <c r="Q687" s="94" t="s">
        <v>208</v>
      </c>
      <c r="R687" s="94" t="s">
        <v>209</v>
      </c>
      <c r="S687" s="94" t="s">
        <v>210</v>
      </c>
      <c r="T687" s="95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231</v>
      </c>
      <c r="E688" s="11" t="s">
        <v>233</v>
      </c>
      <c r="F688" s="11" t="s">
        <v>233</v>
      </c>
      <c r="G688" s="11" t="s">
        <v>232</v>
      </c>
      <c r="H688" s="11" t="s">
        <v>232</v>
      </c>
      <c r="I688" s="11" t="s">
        <v>233</v>
      </c>
      <c r="J688" s="11" t="s">
        <v>233</v>
      </c>
      <c r="K688" s="11" t="s">
        <v>233</v>
      </c>
      <c r="L688" s="11" t="s">
        <v>231</v>
      </c>
      <c r="M688" s="11" t="s">
        <v>232</v>
      </c>
      <c r="N688" s="11" t="s">
        <v>231</v>
      </c>
      <c r="O688" s="11" t="s">
        <v>232</v>
      </c>
      <c r="P688" s="11" t="s">
        <v>233</v>
      </c>
      <c r="Q688" s="11" t="s">
        <v>231</v>
      </c>
      <c r="R688" s="11" t="s">
        <v>231</v>
      </c>
      <c r="S688" s="11" t="s">
        <v>233</v>
      </c>
      <c r="T688" s="95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95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145">
        <v>47</v>
      </c>
      <c r="E690" s="146">
        <v>57.7</v>
      </c>
      <c r="F690" s="145">
        <v>41.1</v>
      </c>
      <c r="G690" s="146" t="s">
        <v>105</v>
      </c>
      <c r="H690" s="146" t="s">
        <v>105</v>
      </c>
      <c r="I690" s="146">
        <v>31.8</v>
      </c>
      <c r="J690" s="145">
        <v>46</v>
      </c>
      <c r="K690" s="146">
        <v>50.1</v>
      </c>
      <c r="L690" s="145">
        <v>44.202778114189428</v>
      </c>
      <c r="M690" s="145">
        <v>43</v>
      </c>
      <c r="N690" s="145">
        <v>45.284999999999997</v>
      </c>
      <c r="O690" s="145">
        <v>39</v>
      </c>
      <c r="P690" s="145">
        <v>41.9</v>
      </c>
      <c r="Q690" s="145">
        <v>42</v>
      </c>
      <c r="R690" s="145">
        <v>36</v>
      </c>
      <c r="S690" s="145">
        <v>46.5</v>
      </c>
      <c r="T690" s="147"/>
      <c r="U690" s="148"/>
      <c r="V690" s="148"/>
      <c r="W690" s="148"/>
      <c r="X690" s="148"/>
      <c r="Y690" s="148"/>
      <c r="Z690" s="148"/>
      <c r="AA690" s="148"/>
      <c r="AB690" s="148"/>
      <c r="AC690" s="148"/>
      <c r="AD690" s="148"/>
      <c r="AE690" s="148"/>
      <c r="AF690" s="148"/>
      <c r="AG690" s="148"/>
      <c r="AH690" s="148"/>
      <c r="AI690" s="148"/>
      <c r="AJ690" s="148"/>
      <c r="AK690" s="148"/>
      <c r="AL690" s="148"/>
      <c r="AM690" s="148"/>
      <c r="AN690" s="148"/>
      <c r="AO690" s="148"/>
      <c r="AP690" s="148"/>
      <c r="AQ690" s="148"/>
      <c r="AR690" s="148"/>
      <c r="AS690" s="148"/>
      <c r="AT690" s="148"/>
      <c r="AU690" s="148"/>
      <c r="AV690" s="148"/>
      <c r="AW690" s="148"/>
      <c r="AX690" s="148"/>
      <c r="AY690" s="148"/>
      <c r="AZ690" s="148"/>
      <c r="BA690" s="148"/>
      <c r="BB690" s="148"/>
      <c r="BC690" s="148"/>
      <c r="BD690" s="148"/>
      <c r="BE690" s="148"/>
      <c r="BF690" s="148"/>
      <c r="BG690" s="148"/>
      <c r="BH690" s="148"/>
      <c r="BI690" s="148"/>
      <c r="BJ690" s="148"/>
      <c r="BK690" s="148"/>
      <c r="BL690" s="148"/>
      <c r="BM690" s="149">
        <v>1</v>
      </c>
    </row>
    <row r="691" spans="1:65">
      <c r="A691" s="28"/>
      <c r="B691" s="19">
        <v>1</v>
      </c>
      <c r="C691" s="9">
        <v>2</v>
      </c>
      <c r="D691" s="150">
        <v>47</v>
      </c>
      <c r="E691" s="151">
        <v>58.9</v>
      </c>
      <c r="F691" s="150">
        <v>41.9</v>
      </c>
      <c r="G691" s="151" t="s">
        <v>105</v>
      </c>
      <c r="H691" s="151" t="s">
        <v>105</v>
      </c>
      <c r="I691" s="151">
        <v>32.5</v>
      </c>
      <c r="J691" s="150">
        <v>49</v>
      </c>
      <c r="K691" s="151">
        <v>53.3</v>
      </c>
      <c r="L691" s="150">
        <v>42.697873042129544</v>
      </c>
      <c r="M691" s="150">
        <v>40</v>
      </c>
      <c r="N691" s="150">
        <v>45.197000000000003</v>
      </c>
      <c r="O691" s="152">
        <v>88</v>
      </c>
      <c r="P691" s="150">
        <v>40.200000000000003</v>
      </c>
      <c r="Q691" s="150">
        <v>44</v>
      </c>
      <c r="R691" s="150">
        <v>36</v>
      </c>
      <c r="S691" s="150">
        <v>44.1</v>
      </c>
      <c r="T691" s="147"/>
      <c r="U691" s="148"/>
      <c r="V691" s="148"/>
      <c r="W691" s="148"/>
      <c r="X691" s="148"/>
      <c r="Y691" s="148"/>
      <c r="Z691" s="148"/>
      <c r="AA691" s="148"/>
      <c r="AB691" s="148"/>
      <c r="AC691" s="148"/>
      <c r="AD691" s="148"/>
      <c r="AE691" s="148"/>
      <c r="AF691" s="148"/>
      <c r="AG691" s="148"/>
      <c r="AH691" s="148"/>
      <c r="AI691" s="148"/>
      <c r="AJ691" s="148"/>
      <c r="AK691" s="148"/>
      <c r="AL691" s="148"/>
      <c r="AM691" s="148"/>
      <c r="AN691" s="148"/>
      <c r="AO691" s="148"/>
      <c r="AP691" s="148"/>
      <c r="AQ691" s="148"/>
      <c r="AR691" s="148"/>
      <c r="AS691" s="148"/>
      <c r="AT691" s="148"/>
      <c r="AU691" s="148"/>
      <c r="AV691" s="148"/>
      <c r="AW691" s="148"/>
      <c r="AX691" s="148"/>
      <c r="AY691" s="148"/>
      <c r="AZ691" s="148"/>
      <c r="BA691" s="148"/>
      <c r="BB691" s="148"/>
      <c r="BC691" s="148"/>
      <c r="BD691" s="148"/>
      <c r="BE691" s="148"/>
      <c r="BF691" s="148"/>
      <c r="BG691" s="148"/>
      <c r="BH691" s="148"/>
      <c r="BI691" s="148"/>
      <c r="BJ691" s="148"/>
      <c r="BK691" s="148"/>
      <c r="BL691" s="148"/>
      <c r="BM691" s="149" t="e">
        <v>#N/A</v>
      </c>
    </row>
    <row r="692" spans="1:65">
      <c r="A692" s="28"/>
      <c r="B692" s="19">
        <v>1</v>
      </c>
      <c r="C692" s="9">
        <v>3</v>
      </c>
      <c r="D692" s="150">
        <v>45</v>
      </c>
      <c r="E692" s="151">
        <v>58.9</v>
      </c>
      <c r="F692" s="150">
        <v>42.4</v>
      </c>
      <c r="G692" s="151" t="s">
        <v>105</v>
      </c>
      <c r="H692" s="151" t="s">
        <v>105</v>
      </c>
      <c r="I692" s="151">
        <v>28.4</v>
      </c>
      <c r="J692" s="150">
        <v>45</v>
      </c>
      <c r="K692" s="151">
        <v>51</v>
      </c>
      <c r="L692" s="150">
        <v>45.34568137066141</v>
      </c>
      <c r="M692" s="150">
        <v>41</v>
      </c>
      <c r="N692" s="150">
        <v>44.353000000000002</v>
      </c>
      <c r="O692" s="150">
        <v>40</v>
      </c>
      <c r="P692" s="150">
        <v>38.9</v>
      </c>
      <c r="Q692" s="150">
        <v>44</v>
      </c>
      <c r="R692" s="150">
        <v>36</v>
      </c>
      <c r="S692" s="150">
        <v>44.4</v>
      </c>
      <c r="T692" s="147"/>
      <c r="U692" s="148"/>
      <c r="V692" s="148"/>
      <c r="W692" s="148"/>
      <c r="X692" s="148"/>
      <c r="Y692" s="148"/>
      <c r="Z692" s="148"/>
      <c r="AA692" s="148"/>
      <c r="AB692" s="148"/>
      <c r="AC692" s="148"/>
      <c r="AD692" s="148"/>
      <c r="AE692" s="148"/>
      <c r="AF692" s="148"/>
      <c r="AG692" s="148"/>
      <c r="AH692" s="148"/>
      <c r="AI692" s="148"/>
      <c r="AJ692" s="148"/>
      <c r="AK692" s="148"/>
      <c r="AL692" s="148"/>
      <c r="AM692" s="148"/>
      <c r="AN692" s="148"/>
      <c r="AO692" s="148"/>
      <c r="AP692" s="148"/>
      <c r="AQ692" s="148"/>
      <c r="AR692" s="148"/>
      <c r="AS692" s="148"/>
      <c r="AT692" s="148"/>
      <c r="AU692" s="148"/>
      <c r="AV692" s="148"/>
      <c r="AW692" s="148"/>
      <c r="AX692" s="148"/>
      <c r="AY692" s="148"/>
      <c r="AZ692" s="148"/>
      <c r="BA692" s="148"/>
      <c r="BB692" s="148"/>
      <c r="BC692" s="148"/>
      <c r="BD692" s="148"/>
      <c r="BE692" s="148"/>
      <c r="BF692" s="148"/>
      <c r="BG692" s="148"/>
      <c r="BH692" s="148"/>
      <c r="BI692" s="148"/>
      <c r="BJ692" s="148"/>
      <c r="BK692" s="148"/>
      <c r="BL692" s="148"/>
      <c r="BM692" s="149">
        <v>16</v>
      </c>
    </row>
    <row r="693" spans="1:65">
      <c r="A693" s="28"/>
      <c r="B693" s="19">
        <v>1</v>
      </c>
      <c r="C693" s="9">
        <v>4</v>
      </c>
      <c r="D693" s="152">
        <v>52</v>
      </c>
      <c r="E693" s="151">
        <v>64.900000000000006</v>
      </c>
      <c r="F693" s="150">
        <v>42.1</v>
      </c>
      <c r="G693" s="151" t="s">
        <v>105</v>
      </c>
      <c r="H693" s="151" t="s">
        <v>105</v>
      </c>
      <c r="I693" s="151">
        <v>35.9</v>
      </c>
      <c r="J693" s="150">
        <v>42</v>
      </c>
      <c r="K693" s="151">
        <v>48.1</v>
      </c>
      <c r="L693" s="150">
        <v>43.048430084064513</v>
      </c>
      <c r="M693" s="150">
        <v>40</v>
      </c>
      <c r="N693" s="150">
        <v>41.472000000000001</v>
      </c>
      <c r="O693" s="150">
        <v>35</v>
      </c>
      <c r="P693" s="150">
        <v>41.5</v>
      </c>
      <c r="Q693" s="150">
        <v>42</v>
      </c>
      <c r="R693" s="150">
        <v>36</v>
      </c>
      <c r="S693" s="150">
        <v>44</v>
      </c>
      <c r="T693" s="147"/>
      <c r="U693" s="148"/>
      <c r="V693" s="148"/>
      <c r="W693" s="148"/>
      <c r="X693" s="148"/>
      <c r="Y693" s="148"/>
      <c r="Z693" s="148"/>
      <c r="AA693" s="148"/>
      <c r="AB693" s="148"/>
      <c r="AC693" s="148"/>
      <c r="AD693" s="148"/>
      <c r="AE693" s="148"/>
      <c r="AF693" s="148"/>
      <c r="AG693" s="148"/>
      <c r="AH693" s="148"/>
      <c r="AI693" s="148"/>
      <c r="AJ693" s="148"/>
      <c r="AK693" s="148"/>
      <c r="AL693" s="148"/>
      <c r="AM693" s="148"/>
      <c r="AN693" s="148"/>
      <c r="AO693" s="148"/>
      <c r="AP693" s="148"/>
      <c r="AQ693" s="148"/>
      <c r="AR693" s="148"/>
      <c r="AS693" s="148"/>
      <c r="AT693" s="148"/>
      <c r="AU693" s="148"/>
      <c r="AV693" s="148"/>
      <c r="AW693" s="148"/>
      <c r="AX693" s="148"/>
      <c r="AY693" s="148"/>
      <c r="AZ693" s="148"/>
      <c r="BA693" s="148"/>
      <c r="BB693" s="148"/>
      <c r="BC693" s="148"/>
      <c r="BD693" s="148"/>
      <c r="BE693" s="148"/>
      <c r="BF693" s="148"/>
      <c r="BG693" s="148"/>
      <c r="BH693" s="148"/>
      <c r="BI693" s="148"/>
      <c r="BJ693" s="148"/>
      <c r="BK693" s="148"/>
      <c r="BL693" s="148"/>
      <c r="BM693" s="149">
        <v>42.191642136546825</v>
      </c>
    </row>
    <row r="694" spans="1:65">
      <c r="A694" s="28"/>
      <c r="B694" s="19">
        <v>1</v>
      </c>
      <c r="C694" s="9">
        <v>5</v>
      </c>
      <c r="D694" s="150">
        <v>45</v>
      </c>
      <c r="E694" s="151">
        <v>60.7</v>
      </c>
      <c r="F694" s="150">
        <v>40.700000000000003</v>
      </c>
      <c r="G694" s="151" t="s">
        <v>105</v>
      </c>
      <c r="H694" s="151" t="s">
        <v>105</v>
      </c>
      <c r="I694" s="151">
        <v>31.6</v>
      </c>
      <c r="J694" s="150">
        <v>45</v>
      </c>
      <c r="K694" s="151">
        <v>53.4</v>
      </c>
      <c r="L694" s="150">
        <v>43.457256589545047</v>
      </c>
      <c r="M694" s="150">
        <v>41</v>
      </c>
      <c r="N694" s="150">
        <v>46.34</v>
      </c>
      <c r="O694" s="150">
        <v>37</v>
      </c>
      <c r="P694" s="150">
        <v>40.9</v>
      </c>
      <c r="Q694" s="150">
        <v>41</v>
      </c>
      <c r="R694" s="152">
        <v>38</v>
      </c>
      <c r="S694" s="150">
        <v>44.7</v>
      </c>
      <c r="T694" s="147"/>
      <c r="U694" s="148"/>
      <c r="V694" s="148"/>
      <c r="W694" s="148"/>
      <c r="X694" s="148"/>
      <c r="Y694" s="148"/>
      <c r="Z694" s="148"/>
      <c r="AA694" s="148"/>
      <c r="AB694" s="148"/>
      <c r="AC694" s="148"/>
      <c r="AD694" s="148"/>
      <c r="AE694" s="148"/>
      <c r="AF694" s="148"/>
      <c r="AG694" s="148"/>
      <c r="AH694" s="148"/>
      <c r="AI694" s="148"/>
      <c r="AJ694" s="148"/>
      <c r="AK694" s="148"/>
      <c r="AL694" s="148"/>
      <c r="AM694" s="148"/>
      <c r="AN694" s="148"/>
      <c r="AO694" s="148"/>
      <c r="AP694" s="148"/>
      <c r="AQ694" s="148"/>
      <c r="AR694" s="148"/>
      <c r="AS694" s="148"/>
      <c r="AT694" s="148"/>
      <c r="AU694" s="148"/>
      <c r="AV694" s="148"/>
      <c r="AW694" s="148"/>
      <c r="AX694" s="148"/>
      <c r="AY694" s="148"/>
      <c r="AZ694" s="148"/>
      <c r="BA694" s="148"/>
      <c r="BB694" s="148"/>
      <c r="BC694" s="148"/>
      <c r="BD694" s="148"/>
      <c r="BE694" s="148"/>
      <c r="BF694" s="148"/>
      <c r="BG694" s="148"/>
      <c r="BH694" s="148"/>
      <c r="BI694" s="148"/>
      <c r="BJ694" s="148"/>
      <c r="BK694" s="148"/>
      <c r="BL694" s="148"/>
      <c r="BM694" s="149">
        <v>59</v>
      </c>
    </row>
    <row r="695" spans="1:65">
      <c r="A695" s="28"/>
      <c r="B695" s="19">
        <v>1</v>
      </c>
      <c r="C695" s="9">
        <v>6</v>
      </c>
      <c r="D695" s="150">
        <v>45</v>
      </c>
      <c r="E695" s="151">
        <v>55</v>
      </c>
      <c r="F695" s="150">
        <v>42.8</v>
      </c>
      <c r="G695" s="151" t="s">
        <v>105</v>
      </c>
      <c r="H695" s="151" t="s">
        <v>105</v>
      </c>
      <c r="I695" s="151">
        <v>30.599999999999998</v>
      </c>
      <c r="J695" s="150">
        <v>45</v>
      </c>
      <c r="K695" s="151">
        <v>52.4</v>
      </c>
      <c r="L695" s="150">
        <v>45.412361811500546</v>
      </c>
      <c r="M695" s="150">
        <v>43</v>
      </c>
      <c r="N695" s="150">
        <v>42.137</v>
      </c>
      <c r="O695" s="150">
        <v>33</v>
      </c>
      <c r="P695" s="150">
        <v>43</v>
      </c>
      <c r="Q695" s="150">
        <v>41</v>
      </c>
      <c r="R695" s="150">
        <v>37</v>
      </c>
      <c r="S695" s="150">
        <v>47.8</v>
      </c>
      <c r="T695" s="147"/>
      <c r="U695" s="148"/>
      <c r="V695" s="148"/>
      <c r="W695" s="148"/>
      <c r="X695" s="148"/>
      <c r="Y695" s="148"/>
      <c r="Z695" s="148"/>
      <c r="AA695" s="148"/>
      <c r="AB695" s="148"/>
      <c r="AC695" s="148"/>
      <c r="AD695" s="148"/>
      <c r="AE695" s="148"/>
      <c r="AF695" s="148"/>
      <c r="AG695" s="148"/>
      <c r="AH695" s="148"/>
      <c r="AI695" s="148"/>
      <c r="AJ695" s="148"/>
      <c r="AK695" s="148"/>
      <c r="AL695" s="148"/>
      <c r="AM695" s="148"/>
      <c r="AN695" s="148"/>
      <c r="AO695" s="148"/>
      <c r="AP695" s="148"/>
      <c r="AQ695" s="148"/>
      <c r="AR695" s="148"/>
      <c r="AS695" s="148"/>
      <c r="AT695" s="148"/>
      <c r="AU695" s="148"/>
      <c r="AV695" s="148"/>
      <c r="AW695" s="148"/>
      <c r="AX695" s="148"/>
      <c r="AY695" s="148"/>
      <c r="AZ695" s="148"/>
      <c r="BA695" s="148"/>
      <c r="BB695" s="148"/>
      <c r="BC695" s="148"/>
      <c r="BD695" s="148"/>
      <c r="BE695" s="148"/>
      <c r="BF695" s="148"/>
      <c r="BG695" s="148"/>
      <c r="BH695" s="148"/>
      <c r="BI695" s="148"/>
      <c r="BJ695" s="148"/>
      <c r="BK695" s="148"/>
      <c r="BL695" s="148"/>
      <c r="BM695" s="153"/>
    </row>
    <row r="696" spans="1:65">
      <c r="A696" s="28"/>
      <c r="B696" s="20" t="s">
        <v>213</v>
      </c>
      <c r="C696" s="12"/>
      <c r="D696" s="154">
        <v>46.833333333333336</v>
      </c>
      <c r="E696" s="154">
        <v>59.35</v>
      </c>
      <c r="F696" s="154">
        <v>41.833333333333336</v>
      </c>
      <c r="G696" s="154" t="s">
        <v>548</v>
      </c>
      <c r="H696" s="154" t="s">
        <v>548</v>
      </c>
      <c r="I696" s="154">
        <v>31.799999999999997</v>
      </c>
      <c r="J696" s="154">
        <v>45.333333333333336</v>
      </c>
      <c r="K696" s="154">
        <v>51.383333333333333</v>
      </c>
      <c r="L696" s="154">
        <v>44.027396835348412</v>
      </c>
      <c r="M696" s="154">
        <v>41.333333333333336</v>
      </c>
      <c r="N696" s="154">
        <v>44.130666666666663</v>
      </c>
      <c r="O696" s="154">
        <v>45.333333333333336</v>
      </c>
      <c r="P696" s="154">
        <v>41.06666666666667</v>
      </c>
      <c r="Q696" s="154">
        <v>42.333333333333336</v>
      </c>
      <c r="R696" s="154">
        <v>36.5</v>
      </c>
      <c r="S696" s="154">
        <v>45.25</v>
      </c>
      <c r="T696" s="147"/>
      <c r="U696" s="148"/>
      <c r="V696" s="148"/>
      <c r="W696" s="148"/>
      <c r="X696" s="148"/>
      <c r="Y696" s="148"/>
      <c r="Z696" s="148"/>
      <c r="AA696" s="148"/>
      <c r="AB696" s="148"/>
      <c r="AC696" s="148"/>
      <c r="AD696" s="148"/>
      <c r="AE696" s="148"/>
      <c r="AF696" s="148"/>
      <c r="AG696" s="148"/>
      <c r="AH696" s="148"/>
      <c r="AI696" s="148"/>
      <c r="AJ696" s="148"/>
      <c r="AK696" s="148"/>
      <c r="AL696" s="148"/>
      <c r="AM696" s="148"/>
      <c r="AN696" s="148"/>
      <c r="AO696" s="148"/>
      <c r="AP696" s="148"/>
      <c r="AQ696" s="148"/>
      <c r="AR696" s="148"/>
      <c r="AS696" s="148"/>
      <c r="AT696" s="148"/>
      <c r="AU696" s="148"/>
      <c r="AV696" s="148"/>
      <c r="AW696" s="148"/>
      <c r="AX696" s="148"/>
      <c r="AY696" s="148"/>
      <c r="AZ696" s="148"/>
      <c r="BA696" s="148"/>
      <c r="BB696" s="148"/>
      <c r="BC696" s="148"/>
      <c r="BD696" s="148"/>
      <c r="BE696" s="148"/>
      <c r="BF696" s="148"/>
      <c r="BG696" s="148"/>
      <c r="BH696" s="148"/>
      <c r="BI696" s="148"/>
      <c r="BJ696" s="148"/>
      <c r="BK696" s="148"/>
      <c r="BL696" s="148"/>
      <c r="BM696" s="153"/>
    </row>
    <row r="697" spans="1:65">
      <c r="A697" s="28"/>
      <c r="B697" s="3" t="s">
        <v>214</v>
      </c>
      <c r="C697" s="27"/>
      <c r="D697" s="150">
        <v>46</v>
      </c>
      <c r="E697" s="150">
        <v>58.9</v>
      </c>
      <c r="F697" s="150">
        <v>42</v>
      </c>
      <c r="G697" s="150" t="s">
        <v>548</v>
      </c>
      <c r="H697" s="150" t="s">
        <v>548</v>
      </c>
      <c r="I697" s="150">
        <v>31.700000000000003</v>
      </c>
      <c r="J697" s="150">
        <v>45</v>
      </c>
      <c r="K697" s="150">
        <v>51.7</v>
      </c>
      <c r="L697" s="150">
        <v>43.830017351867241</v>
      </c>
      <c r="M697" s="150">
        <v>41</v>
      </c>
      <c r="N697" s="150">
        <v>44.775000000000006</v>
      </c>
      <c r="O697" s="150">
        <v>38</v>
      </c>
      <c r="P697" s="150">
        <v>41.2</v>
      </c>
      <c r="Q697" s="150">
        <v>42</v>
      </c>
      <c r="R697" s="150">
        <v>36</v>
      </c>
      <c r="S697" s="150">
        <v>44.55</v>
      </c>
      <c r="T697" s="147"/>
      <c r="U697" s="148"/>
      <c r="V697" s="148"/>
      <c r="W697" s="148"/>
      <c r="X697" s="148"/>
      <c r="Y697" s="148"/>
      <c r="Z697" s="148"/>
      <c r="AA697" s="148"/>
      <c r="AB697" s="148"/>
      <c r="AC697" s="148"/>
      <c r="AD697" s="148"/>
      <c r="AE697" s="148"/>
      <c r="AF697" s="148"/>
      <c r="AG697" s="148"/>
      <c r="AH697" s="148"/>
      <c r="AI697" s="148"/>
      <c r="AJ697" s="148"/>
      <c r="AK697" s="148"/>
      <c r="AL697" s="148"/>
      <c r="AM697" s="148"/>
      <c r="AN697" s="148"/>
      <c r="AO697" s="148"/>
      <c r="AP697" s="148"/>
      <c r="AQ697" s="148"/>
      <c r="AR697" s="148"/>
      <c r="AS697" s="148"/>
      <c r="AT697" s="148"/>
      <c r="AU697" s="148"/>
      <c r="AV697" s="148"/>
      <c r="AW697" s="148"/>
      <c r="AX697" s="148"/>
      <c r="AY697" s="148"/>
      <c r="AZ697" s="148"/>
      <c r="BA697" s="148"/>
      <c r="BB697" s="148"/>
      <c r="BC697" s="148"/>
      <c r="BD697" s="148"/>
      <c r="BE697" s="148"/>
      <c r="BF697" s="148"/>
      <c r="BG697" s="148"/>
      <c r="BH697" s="148"/>
      <c r="BI697" s="148"/>
      <c r="BJ697" s="148"/>
      <c r="BK697" s="148"/>
      <c r="BL697" s="148"/>
      <c r="BM697" s="153"/>
    </row>
    <row r="698" spans="1:65">
      <c r="A698" s="28"/>
      <c r="B698" s="3" t="s">
        <v>215</v>
      </c>
      <c r="C698" s="27"/>
      <c r="D698" s="23">
        <v>2.7141603981096378</v>
      </c>
      <c r="E698" s="23">
        <v>3.3068111527572923</v>
      </c>
      <c r="F698" s="23">
        <v>0.79414524280301746</v>
      </c>
      <c r="G698" s="23" t="s">
        <v>548</v>
      </c>
      <c r="H698" s="23" t="s">
        <v>548</v>
      </c>
      <c r="I698" s="23">
        <v>2.4633310780323461</v>
      </c>
      <c r="J698" s="23">
        <v>2.2509257354845511</v>
      </c>
      <c r="K698" s="23">
        <v>2.0663171747499609</v>
      </c>
      <c r="L698" s="23">
        <v>1.1608471054295271</v>
      </c>
      <c r="M698" s="23">
        <v>1.3662601021279464</v>
      </c>
      <c r="N698" s="23">
        <v>1.9205912284155282</v>
      </c>
      <c r="O698" s="23">
        <v>21.058648263045441</v>
      </c>
      <c r="P698" s="23">
        <v>1.4207978978963427</v>
      </c>
      <c r="Q698" s="23">
        <v>1.3662601021279464</v>
      </c>
      <c r="R698" s="23">
        <v>0.83666002653407556</v>
      </c>
      <c r="S698" s="23">
        <v>1.5475787540542147</v>
      </c>
      <c r="T698" s="95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86</v>
      </c>
      <c r="C699" s="27"/>
      <c r="D699" s="13">
        <v>5.7953602806611479E-2</v>
      </c>
      <c r="E699" s="13">
        <v>5.5717121360695739E-2</v>
      </c>
      <c r="F699" s="13">
        <v>1.8983551620789262E-2</v>
      </c>
      <c r="G699" s="13" t="s">
        <v>548</v>
      </c>
      <c r="H699" s="13" t="s">
        <v>548</v>
      </c>
      <c r="I699" s="13">
        <v>7.7463241447558062E-2</v>
      </c>
      <c r="J699" s="13">
        <v>4.9652773576865095E-2</v>
      </c>
      <c r="K699" s="13">
        <v>4.0213762726239916E-2</v>
      </c>
      <c r="L699" s="13">
        <v>2.6366471535230859E-2</v>
      </c>
      <c r="M699" s="13">
        <v>3.305467989019225E-2</v>
      </c>
      <c r="N699" s="13">
        <v>4.3520557777256823E-2</v>
      </c>
      <c r="O699" s="13">
        <v>0.46452900580247297</v>
      </c>
      <c r="P699" s="13">
        <v>3.4597351409813536E-2</v>
      </c>
      <c r="Q699" s="13">
        <v>3.2273860680187706E-2</v>
      </c>
      <c r="R699" s="13">
        <v>2.2922192507782893E-2</v>
      </c>
      <c r="S699" s="13">
        <v>3.4200635448711929E-2</v>
      </c>
      <c r="T699" s="95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216</v>
      </c>
      <c r="C700" s="27"/>
      <c r="D700" s="13">
        <v>0.11001447115436713</v>
      </c>
      <c r="E700" s="13">
        <v>0.40667670170131709</v>
      </c>
      <c r="F700" s="13">
        <v>-8.4924118870244314E-3</v>
      </c>
      <c r="G700" s="13" t="s">
        <v>548</v>
      </c>
      <c r="H700" s="13" t="s">
        <v>548</v>
      </c>
      <c r="I700" s="13">
        <v>-0.2462962238567501</v>
      </c>
      <c r="J700" s="13">
        <v>7.4462406241949664E-2</v>
      </c>
      <c r="K700" s="13">
        <v>0.21785573472203335</v>
      </c>
      <c r="L700" s="13">
        <v>4.3509913476712958E-2</v>
      </c>
      <c r="M700" s="13">
        <v>-2.0343100191163588E-2</v>
      </c>
      <c r="N700" s="13">
        <v>4.5957550641060108E-2</v>
      </c>
      <c r="O700" s="13">
        <v>7.4462406241949664E-2</v>
      </c>
      <c r="P700" s="13">
        <v>-2.6663467286704434E-2</v>
      </c>
      <c r="Q700" s="13">
        <v>3.358276417114725E-3</v>
      </c>
      <c r="R700" s="13">
        <v>-0.13489975379784203</v>
      </c>
      <c r="S700" s="13">
        <v>7.24872915245931E-2</v>
      </c>
      <c r="T700" s="95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217</v>
      </c>
      <c r="C701" s="45"/>
      <c r="D701" s="43">
        <v>1.1399999999999999</v>
      </c>
      <c r="E701" s="43">
        <v>5.0599999999999996</v>
      </c>
      <c r="F701" s="43">
        <v>0.42</v>
      </c>
      <c r="G701" s="43">
        <v>5.69</v>
      </c>
      <c r="H701" s="43">
        <v>5.69</v>
      </c>
      <c r="I701" s="43">
        <v>3.56</v>
      </c>
      <c r="J701" s="43">
        <v>0.67</v>
      </c>
      <c r="K701" s="43">
        <v>2.57</v>
      </c>
      <c r="L701" s="43">
        <v>0.27</v>
      </c>
      <c r="M701" s="43">
        <v>0.57999999999999996</v>
      </c>
      <c r="N701" s="43">
        <v>0.3</v>
      </c>
      <c r="O701" s="43">
        <v>0.67</v>
      </c>
      <c r="P701" s="43">
        <v>0.66</v>
      </c>
      <c r="Q701" s="43">
        <v>0.27</v>
      </c>
      <c r="R701" s="43">
        <v>2.09</v>
      </c>
      <c r="S701" s="43">
        <v>0.65</v>
      </c>
      <c r="T701" s="95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BM702" s="52"/>
    </row>
    <row r="703" spans="1:65" ht="15">
      <c r="B703" s="8" t="s">
        <v>450</v>
      </c>
      <c r="BM703" s="26" t="s">
        <v>67</v>
      </c>
    </row>
    <row r="704" spans="1:65" ht="15">
      <c r="A704" s="24" t="s">
        <v>15</v>
      </c>
      <c r="B704" s="18" t="s">
        <v>115</v>
      </c>
      <c r="C704" s="15" t="s">
        <v>116</v>
      </c>
      <c r="D704" s="16" t="s">
        <v>190</v>
      </c>
      <c r="E704" s="17" t="s">
        <v>190</v>
      </c>
      <c r="F704" s="17" t="s">
        <v>190</v>
      </c>
      <c r="G704" s="17" t="s">
        <v>190</v>
      </c>
      <c r="H704" s="17" t="s">
        <v>190</v>
      </c>
      <c r="I704" s="17" t="s">
        <v>190</v>
      </c>
      <c r="J704" s="17" t="s">
        <v>190</v>
      </c>
      <c r="K704" s="17" t="s">
        <v>190</v>
      </c>
      <c r="L704" s="17" t="s">
        <v>190</v>
      </c>
      <c r="M704" s="17" t="s">
        <v>190</v>
      </c>
      <c r="N704" s="17" t="s">
        <v>190</v>
      </c>
      <c r="O704" s="17" t="s">
        <v>190</v>
      </c>
      <c r="P704" s="17" t="s">
        <v>190</v>
      </c>
      <c r="Q704" s="17" t="s">
        <v>190</v>
      </c>
      <c r="R704" s="17" t="s">
        <v>190</v>
      </c>
      <c r="S704" s="95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191</v>
      </c>
      <c r="C705" s="9" t="s">
        <v>191</v>
      </c>
      <c r="D705" s="93" t="s">
        <v>193</v>
      </c>
      <c r="E705" s="94" t="s">
        <v>195</v>
      </c>
      <c r="F705" s="94" t="s">
        <v>196</v>
      </c>
      <c r="G705" s="94" t="s">
        <v>197</v>
      </c>
      <c r="H705" s="94" t="s">
        <v>198</v>
      </c>
      <c r="I705" s="94" t="s">
        <v>199</v>
      </c>
      <c r="J705" s="94" t="s">
        <v>200</v>
      </c>
      <c r="K705" s="94" t="s">
        <v>203</v>
      </c>
      <c r="L705" s="94" t="s">
        <v>204</v>
      </c>
      <c r="M705" s="94" t="s">
        <v>205</v>
      </c>
      <c r="N705" s="94" t="s">
        <v>206</v>
      </c>
      <c r="O705" s="94" t="s">
        <v>207</v>
      </c>
      <c r="P705" s="94" t="s">
        <v>208</v>
      </c>
      <c r="Q705" s="94" t="s">
        <v>209</v>
      </c>
      <c r="R705" s="94" t="s">
        <v>210</v>
      </c>
      <c r="S705" s="95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231</v>
      </c>
      <c r="E706" s="11" t="s">
        <v>233</v>
      </c>
      <c r="F706" s="11" t="s">
        <v>233</v>
      </c>
      <c r="G706" s="11" t="s">
        <v>232</v>
      </c>
      <c r="H706" s="11" t="s">
        <v>232</v>
      </c>
      <c r="I706" s="11" t="s">
        <v>233</v>
      </c>
      <c r="J706" s="11" t="s">
        <v>233</v>
      </c>
      <c r="K706" s="11" t="s">
        <v>231</v>
      </c>
      <c r="L706" s="11" t="s">
        <v>232</v>
      </c>
      <c r="M706" s="11" t="s">
        <v>231</v>
      </c>
      <c r="N706" s="11" t="s">
        <v>232</v>
      </c>
      <c r="O706" s="11" t="s">
        <v>233</v>
      </c>
      <c r="P706" s="11" t="s">
        <v>231</v>
      </c>
      <c r="Q706" s="11" t="s">
        <v>231</v>
      </c>
      <c r="R706" s="11" t="s">
        <v>233</v>
      </c>
      <c r="S706" s="95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95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146">
        <v>45.3</v>
      </c>
      <c r="E708" s="146">
        <v>48.8</v>
      </c>
      <c r="F708" s="145">
        <v>33.9</v>
      </c>
      <c r="G708" s="146" t="s">
        <v>105</v>
      </c>
      <c r="H708" s="146" t="s">
        <v>105</v>
      </c>
      <c r="I708" s="145">
        <v>35</v>
      </c>
      <c r="J708" s="145">
        <v>34.35</v>
      </c>
      <c r="K708" s="145">
        <v>35.029889785709322</v>
      </c>
      <c r="L708" s="145">
        <v>28</v>
      </c>
      <c r="M708" s="145">
        <v>31.2</v>
      </c>
      <c r="N708" s="146">
        <v>25</v>
      </c>
      <c r="O708" s="145">
        <v>35.1</v>
      </c>
      <c r="P708" s="145">
        <v>37.799999999999997</v>
      </c>
      <c r="Q708" s="145">
        <v>30.599999999999998</v>
      </c>
      <c r="R708" s="145">
        <v>34.1</v>
      </c>
      <c r="S708" s="147"/>
      <c r="T708" s="148"/>
      <c r="U708" s="148"/>
      <c r="V708" s="148"/>
      <c r="W708" s="148"/>
      <c r="X708" s="148"/>
      <c r="Y708" s="148"/>
      <c r="Z708" s="148"/>
      <c r="AA708" s="148"/>
      <c r="AB708" s="148"/>
      <c r="AC708" s="148"/>
      <c r="AD708" s="148"/>
      <c r="AE708" s="148"/>
      <c r="AF708" s="148"/>
      <c r="AG708" s="148"/>
      <c r="AH708" s="148"/>
      <c r="AI708" s="148"/>
      <c r="AJ708" s="148"/>
      <c r="AK708" s="148"/>
      <c r="AL708" s="148"/>
      <c r="AM708" s="148"/>
      <c r="AN708" s="148"/>
      <c r="AO708" s="148"/>
      <c r="AP708" s="148"/>
      <c r="AQ708" s="148"/>
      <c r="AR708" s="148"/>
      <c r="AS708" s="148"/>
      <c r="AT708" s="148"/>
      <c r="AU708" s="148"/>
      <c r="AV708" s="148"/>
      <c r="AW708" s="148"/>
      <c r="AX708" s="148"/>
      <c r="AY708" s="148"/>
      <c r="AZ708" s="148"/>
      <c r="BA708" s="148"/>
      <c r="BB708" s="148"/>
      <c r="BC708" s="148"/>
      <c r="BD708" s="148"/>
      <c r="BE708" s="148"/>
      <c r="BF708" s="148"/>
      <c r="BG708" s="148"/>
      <c r="BH708" s="148"/>
      <c r="BI708" s="148"/>
      <c r="BJ708" s="148"/>
      <c r="BK708" s="148"/>
      <c r="BL708" s="148"/>
      <c r="BM708" s="149">
        <v>1</v>
      </c>
    </row>
    <row r="709" spans="1:65">
      <c r="A709" s="28"/>
      <c r="B709" s="19">
        <v>1</v>
      </c>
      <c r="C709" s="9">
        <v>2</v>
      </c>
      <c r="D709" s="151">
        <v>44.7</v>
      </c>
      <c r="E709" s="151">
        <v>49.3</v>
      </c>
      <c r="F709" s="150">
        <v>33.700000000000003</v>
      </c>
      <c r="G709" s="151" t="s">
        <v>105</v>
      </c>
      <c r="H709" s="151" t="s">
        <v>105</v>
      </c>
      <c r="I709" s="152">
        <v>50</v>
      </c>
      <c r="J709" s="150">
        <v>37.020000000000003</v>
      </c>
      <c r="K709" s="150">
        <v>35.373992503617117</v>
      </c>
      <c r="L709" s="150">
        <v>26</v>
      </c>
      <c r="M709" s="150">
        <v>30.71</v>
      </c>
      <c r="N709" s="152">
        <v>61</v>
      </c>
      <c r="O709" s="150">
        <v>31.8</v>
      </c>
      <c r="P709" s="150">
        <v>34.4</v>
      </c>
      <c r="Q709" s="150">
        <v>28.4</v>
      </c>
      <c r="R709" s="150">
        <v>33.9</v>
      </c>
      <c r="S709" s="147"/>
      <c r="T709" s="148"/>
      <c r="U709" s="148"/>
      <c r="V709" s="148"/>
      <c r="W709" s="148"/>
      <c r="X709" s="148"/>
      <c r="Y709" s="148"/>
      <c r="Z709" s="148"/>
      <c r="AA709" s="148"/>
      <c r="AB709" s="148"/>
      <c r="AC709" s="148"/>
      <c r="AD709" s="148"/>
      <c r="AE709" s="148"/>
      <c r="AF709" s="148"/>
      <c r="AG709" s="148"/>
      <c r="AH709" s="148"/>
      <c r="AI709" s="148"/>
      <c r="AJ709" s="148"/>
      <c r="AK709" s="148"/>
      <c r="AL709" s="148"/>
      <c r="AM709" s="148"/>
      <c r="AN709" s="148"/>
      <c r="AO709" s="148"/>
      <c r="AP709" s="148"/>
      <c r="AQ709" s="148"/>
      <c r="AR709" s="148"/>
      <c r="AS709" s="148"/>
      <c r="AT709" s="148"/>
      <c r="AU709" s="148"/>
      <c r="AV709" s="148"/>
      <c r="AW709" s="148"/>
      <c r="AX709" s="148"/>
      <c r="AY709" s="148"/>
      <c r="AZ709" s="148"/>
      <c r="BA709" s="148"/>
      <c r="BB709" s="148"/>
      <c r="BC709" s="148"/>
      <c r="BD709" s="148"/>
      <c r="BE709" s="148"/>
      <c r="BF709" s="148"/>
      <c r="BG709" s="148"/>
      <c r="BH709" s="148"/>
      <c r="BI709" s="148"/>
      <c r="BJ709" s="148"/>
      <c r="BK709" s="148"/>
      <c r="BL709" s="148"/>
      <c r="BM709" s="149">
        <v>28</v>
      </c>
    </row>
    <row r="710" spans="1:65">
      <c r="A710" s="28"/>
      <c r="B710" s="19">
        <v>1</v>
      </c>
      <c r="C710" s="9">
        <v>3</v>
      </c>
      <c r="D710" s="151">
        <v>45.1</v>
      </c>
      <c r="E710" s="151">
        <v>49.6</v>
      </c>
      <c r="F710" s="150">
        <v>34.700000000000003</v>
      </c>
      <c r="G710" s="151" t="s">
        <v>105</v>
      </c>
      <c r="H710" s="151" t="s">
        <v>105</v>
      </c>
      <c r="I710" s="150">
        <v>30</v>
      </c>
      <c r="J710" s="150">
        <v>34.81</v>
      </c>
      <c r="K710" s="150">
        <v>38.550161042117921</v>
      </c>
      <c r="L710" s="150">
        <v>27</v>
      </c>
      <c r="M710" s="150">
        <v>30.95</v>
      </c>
      <c r="N710" s="151">
        <v>23</v>
      </c>
      <c r="O710" s="150">
        <v>31.7</v>
      </c>
      <c r="P710" s="150">
        <v>35.6</v>
      </c>
      <c r="Q710" s="150">
        <v>31.100000000000005</v>
      </c>
      <c r="R710" s="150">
        <v>33.9</v>
      </c>
      <c r="S710" s="147"/>
      <c r="T710" s="148"/>
      <c r="U710" s="148"/>
      <c r="V710" s="148"/>
      <c r="W710" s="148"/>
      <c r="X710" s="148"/>
      <c r="Y710" s="148"/>
      <c r="Z710" s="148"/>
      <c r="AA710" s="148"/>
      <c r="AB710" s="148"/>
      <c r="AC710" s="148"/>
      <c r="AD710" s="148"/>
      <c r="AE710" s="148"/>
      <c r="AF710" s="148"/>
      <c r="AG710" s="148"/>
      <c r="AH710" s="148"/>
      <c r="AI710" s="148"/>
      <c r="AJ710" s="148"/>
      <c r="AK710" s="148"/>
      <c r="AL710" s="148"/>
      <c r="AM710" s="148"/>
      <c r="AN710" s="148"/>
      <c r="AO710" s="148"/>
      <c r="AP710" s="148"/>
      <c r="AQ710" s="148"/>
      <c r="AR710" s="148"/>
      <c r="AS710" s="148"/>
      <c r="AT710" s="148"/>
      <c r="AU710" s="148"/>
      <c r="AV710" s="148"/>
      <c r="AW710" s="148"/>
      <c r="AX710" s="148"/>
      <c r="AY710" s="148"/>
      <c r="AZ710" s="148"/>
      <c r="BA710" s="148"/>
      <c r="BB710" s="148"/>
      <c r="BC710" s="148"/>
      <c r="BD710" s="148"/>
      <c r="BE710" s="148"/>
      <c r="BF710" s="148"/>
      <c r="BG710" s="148"/>
      <c r="BH710" s="148"/>
      <c r="BI710" s="148"/>
      <c r="BJ710" s="148"/>
      <c r="BK710" s="148"/>
      <c r="BL710" s="148"/>
      <c r="BM710" s="149">
        <v>16</v>
      </c>
    </row>
    <row r="711" spans="1:65">
      <c r="A711" s="28"/>
      <c r="B711" s="19">
        <v>1</v>
      </c>
      <c r="C711" s="9">
        <v>4</v>
      </c>
      <c r="D711" s="151">
        <v>45.4</v>
      </c>
      <c r="E711" s="151">
        <v>54.4</v>
      </c>
      <c r="F711" s="150">
        <v>36.299999999999997</v>
      </c>
      <c r="G711" s="151" t="s">
        <v>105</v>
      </c>
      <c r="H711" s="151" t="s">
        <v>105</v>
      </c>
      <c r="I711" s="150">
        <v>40</v>
      </c>
      <c r="J711" s="150">
        <v>34.26</v>
      </c>
      <c r="K711" s="150">
        <v>34.996454318838076</v>
      </c>
      <c r="L711" s="150">
        <v>26</v>
      </c>
      <c r="M711" s="150">
        <v>29.88</v>
      </c>
      <c r="N711" s="151">
        <v>20</v>
      </c>
      <c r="O711" s="152">
        <v>56.9</v>
      </c>
      <c r="P711" s="150">
        <v>35.700000000000003</v>
      </c>
      <c r="Q711" s="150">
        <v>31.5</v>
      </c>
      <c r="R711" s="150">
        <v>33.1</v>
      </c>
      <c r="S711" s="147"/>
      <c r="T711" s="148"/>
      <c r="U711" s="148"/>
      <c r="V711" s="148"/>
      <c r="W711" s="148"/>
      <c r="X711" s="148"/>
      <c r="Y711" s="148"/>
      <c r="Z711" s="148"/>
      <c r="AA711" s="148"/>
      <c r="AB711" s="148"/>
      <c r="AC711" s="148"/>
      <c r="AD711" s="148"/>
      <c r="AE711" s="148"/>
      <c r="AF711" s="148"/>
      <c r="AG711" s="148"/>
      <c r="AH711" s="148"/>
      <c r="AI711" s="148"/>
      <c r="AJ711" s="148"/>
      <c r="AK711" s="148"/>
      <c r="AL711" s="148"/>
      <c r="AM711" s="148"/>
      <c r="AN711" s="148"/>
      <c r="AO711" s="148"/>
      <c r="AP711" s="148"/>
      <c r="AQ711" s="148"/>
      <c r="AR711" s="148"/>
      <c r="AS711" s="148"/>
      <c r="AT711" s="148"/>
      <c r="AU711" s="148"/>
      <c r="AV711" s="148"/>
      <c r="AW711" s="148"/>
      <c r="AX711" s="148"/>
      <c r="AY711" s="148"/>
      <c r="AZ711" s="148"/>
      <c r="BA711" s="148"/>
      <c r="BB711" s="148"/>
      <c r="BC711" s="148"/>
      <c r="BD711" s="148"/>
      <c r="BE711" s="148"/>
      <c r="BF711" s="148"/>
      <c r="BG711" s="148"/>
      <c r="BH711" s="148"/>
      <c r="BI711" s="148"/>
      <c r="BJ711" s="148"/>
      <c r="BK711" s="148"/>
      <c r="BL711" s="148"/>
      <c r="BM711" s="149">
        <v>33.036093801888995</v>
      </c>
    </row>
    <row r="712" spans="1:65">
      <c r="A712" s="28"/>
      <c r="B712" s="19">
        <v>1</v>
      </c>
      <c r="C712" s="9">
        <v>5</v>
      </c>
      <c r="D712" s="151">
        <v>44.8</v>
      </c>
      <c r="E712" s="151">
        <v>52.7</v>
      </c>
      <c r="F712" s="150">
        <v>34.799999999999997</v>
      </c>
      <c r="G712" s="151" t="s">
        <v>105</v>
      </c>
      <c r="H712" s="151" t="s">
        <v>105</v>
      </c>
      <c r="I712" s="150">
        <v>35</v>
      </c>
      <c r="J712" s="150">
        <v>34.119999999999997</v>
      </c>
      <c r="K712" s="150">
        <v>35.640943807936623</v>
      </c>
      <c r="L712" s="150">
        <v>26</v>
      </c>
      <c r="M712" s="150">
        <v>30.9</v>
      </c>
      <c r="N712" s="151">
        <v>35</v>
      </c>
      <c r="O712" s="150">
        <v>33.4</v>
      </c>
      <c r="P712" s="150">
        <v>33.700000000000003</v>
      </c>
      <c r="Q712" s="150">
        <v>32.4</v>
      </c>
      <c r="R712" s="150">
        <v>33.299999999999997</v>
      </c>
      <c r="S712" s="147"/>
      <c r="T712" s="148"/>
      <c r="U712" s="148"/>
      <c r="V712" s="148"/>
      <c r="W712" s="148"/>
      <c r="X712" s="148"/>
      <c r="Y712" s="148"/>
      <c r="Z712" s="148"/>
      <c r="AA712" s="148"/>
      <c r="AB712" s="148"/>
      <c r="AC712" s="148"/>
      <c r="AD712" s="148"/>
      <c r="AE712" s="148"/>
      <c r="AF712" s="148"/>
      <c r="AG712" s="148"/>
      <c r="AH712" s="148"/>
      <c r="AI712" s="148"/>
      <c r="AJ712" s="148"/>
      <c r="AK712" s="148"/>
      <c r="AL712" s="148"/>
      <c r="AM712" s="148"/>
      <c r="AN712" s="148"/>
      <c r="AO712" s="148"/>
      <c r="AP712" s="148"/>
      <c r="AQ712" s="148"/>
      <c r="AR712" s="148"/>
      <c r="AS712" s="148"/>
      <c r="AT712" s="148"/>
      <c r="AU712" s="148"/>
      <c r="AV712" s="148"/>
      <c r="AW712" s="148"/>
      <c r="AX712" s="148"/>
      <c r="AY712" s="148"/>
      <c r="AZ712" s="148"/>
      <c r="BA712" s="148"/>
      <c r="BB712" s="148"/>
      <c r="BC712" s="148"/>
      <c r="BD712" s="148"/>
      <c r="BE712" s="148"/>
      <c r="BF712" s="148"/>
      <c r="BG712" s="148"/>
      <c r="BH712" s="148"/>
      <c r="BI712" s="148"/>
      <c r="BJ712" s="148"/>
      <c r="BK712" s="148"/>
      <c r="BL712" s="148"/>
      <c r="BM712" s="149">
        <v>60</v>
      </c>
    </row>
    <row r="713" spans="1:65">
      <c r="A713" s="28"/>
      <c r="B713" s="19">
        <v>1</v>
      </c>
      <c r="C713" s="9">
        <v>6</v>
      </c>
      <c r="D713" s="151">
        <v>44.7</v>
      </c>
      <c r="E713" s="151">
        <v>47</v>
      </c>
      <c r="F713" s="150">
        <v>33.5</v>
      </c>
      <c r="G713" s="151" t="s">
        <v>105</v>
      </c>
      <c r="H713" s="151" t="s">
        <v>105</v>
      </c>
      <c r="I713" s="150">
        <v>30</v>
      </c>
      <c r="J713" s="150">
        <v>35.26</v>
      </c>
      <c r="K713" s="150">
        <v>36.944186655120618</v>
      </c>
      <c r="L713" s="150">
        <v>28</v>
      </c>
      <c r="M713" s="150">
        <v>30.43</v>
      </c>
      <c r="N713" s="151">
        <v>26</v>
      </c>
      <c r="O713" s="150">
        <v>34.700000000000003</v>
      </c>
      <c r="P713" s="150">
        <v>35.200000000000003</v>
      </c>
      <c r="Q713" s="150">
        <v>32.299999999999997</v>
      </c>
      <c r="R713" s="150">
        <v>32.799999999999997</v>
      </c>
      <c r="S713" s="147"/>
      <c r="T713" s="148"/>
      <c r="U713" s="148"/>
      <c r="V713" s="148"/>
      <c r="W713" s="148"/>
      <c r="X713" s="148"/>
      <c r="Y713" s="148"/>
      <c r="Z713" s="148"/>
      <c r="AA713" s="148"/>
      <c r="AB713" s="148"/>
      <c r="AC713" s="148"/>
      <c r="AD713" s="148"/>
      <c r="AE713" s="148"/>
      <c r="AF713" s="148"/>
      <c r="AG713" s="148"/>
      <c r="AH713" s="148"/>
      <c r="AI713" s="148"/>
      <c r="AJ713" s="148"/>
      <c r="AK713" s="148"/>
      <c r="AL713" s="148"/>
      <c r="AM713" s="148"/>
      <c r="AN713" s="148"/>
      <c r="AO713" s="148"/>
      <c r="AP713" s="148"/>
      <c r="AQ713" s="148"/>
      <c r="AR713" s="148"/>
      <c r="AS713" s="148"/>
      <c r="AT713" s="148"/>
      <c r="AU713" s="148"/>
      <c r="AV713" s="148"/>
      <c r="AW713" s="148"/>
      <c r="AX713" s="148"/>
      <c r="AY713" s="148"/>
      <c r="AZ713" s="148"/>
      <c r="BA713" s="148"/>
      <c r="BB713" s="148"/>
      <c r="BC713" s="148"/>
      <c r="BD713" s="148"/>
      <c r="BE713" s="148"/>
      <c r="BF713" s="148"/>
      <c r="BG713" s="148"/>
      <c r="BH713" s="148"/>
      <c r="BI713" s="148"/>
      <c r="BJ713" s="148"/>
      <c r="BK713" s="148"/>
      <c r="BL713" s="148"/>
      <c r="BM713" s="153"/>
    </row>
    <row r="714" spans="1:65">
      <c r="A714" s="28"/>
      <c r="B714" s="20" t="s">
        <v>213</v>
      </c>
      <c r="C714" s="12"/>
      <c r="D714" s="154">
        <v>45</v>
      </c>
      <c r="E714" s="154">
        <v>50.300000000000004</v>
      </c>
      <c r="F714" s="154">
        <v>34.483333333333327</v>
      </c>
      <c r="G714" s="154" t="s">
        <v>548</v>
      </c>
      <c r="H714" s="154" t="s">
        <v>548</v>
      </c>
      <c r="I714" s="154">
        <v>36.666666666666664</v>
      </c>
      <c r="J714" s="154">
        <v>34.97</v>
      </c>
      <c r="K714" s="154">
        <v>36.089271352223278</v>
      </c>
      <c r="L714" s="154">
        <v>26.833333333333332</v>
      </c>
      <c r="M714" s="154">
        <v>30.678333333333331</v>
      </c>
      <c r="N714" s="154">
        <v>31.666666666666668</v>
      </c>
      <c r="O714" s="154">
        <v>37.266666666666673</v>
      </c>
      <c r="P714" s="154">
        <v>35.4</v>
      </c>
      <c r="Q714" s="154">
        <v>31.05</v>
      </c>
      <c r="R714" s="154">
        <v>33.516666666666673</v>
      </c>
      <c r="S714" s="147"/>
      <c r="T714" s="148"/>
      <c r="U714" s="148"/>
      <c r="V714" s="148"/>
      <c r="W714" s="148"/>
      <c r="X714" s="148"/>
      <c r="Y714" s="148"/>
      <c r="Z714" s="148"/>
      <c r="AA714" s="148"/>
      <c r="AB714" s="148"/>
      <c r="AC714" s="148"/>
      <c r="AD714" s="148"/>
      <c r="AE714" s="148"/>
      <c r="AF714" s="148"/>
      <c r="AG714" s="148"/>
      <c r="AH714" s="148"/>
      <c r="AI714" s="148"/>
      <c r="AJ714" s="148"/>
      <c r="AK714" s="148"/>
      <c r="AL714" s="148"/>
      <c r="AM714" s="148"/>
      <c r="AN714" s="148"/>
      <c r="AO714" s="148"/>
      <c r="AP714" s="148"/>
      <c r="AQ714" s="148"/>
      <c r="AR714" s="148"/>
      <c r="AS714" s="148"/>
      <c r="AT714" s="148"/>
      <c r="AU714" s="148"/>
      <c r="AV714" s="148"/>
      <c r="AW714" s="148"/>
      <c r="AX714" s="148"/>
      <c r="AY714" s="148"/>
      <c r="AZ714" s="148"/>
      <c r="BA714" s="148"/>
      <c r="BB714" s="148"/>
      <c r="BC714" s="148"/>
      <c r="BD714" s="148"/>
      <c r="BE714" s="148"/>
      <c r="BF714" s="148"/>
      <c r="BG714" s="148"/>
      <c r="BH714" s="148"/>
      <c r="BI714" s="148"/>
      <c r="BJ714" s="148"/>
      <c r="BK714" s="148"/>
      <c r="BL714" s="148"/>
      <c r="BM714" s="153"/>
    </row>
    <row r="715" spans="1:65">
      <c r="A715" s="28"/>
      <c r="B715" s="3" t="s">
        <v>214</v>
      </c>
      <c r="C715" s="27"/>
      <c r="D715" s="150">
        <v>44.95</v>
      </c>
      <c r="E715" s="150">
        <v>49.45</v>
      </c>
      <c r="F715" s="150">
        <v>34.299999999999997</v>
      </c>
      <c r="G715" s="150" t="s">
        <v>548</v>
      </c>
      <c r="H715" s="150" t="s">
        <v>548</v>
      </c>
      <c r="I715" s="150">
        <v>35</v>
      </c>
      <c r="J715" s="150">
        <v>34.58</v>
      </c>
      <c r="K715" s="150">
        <v>35.50746815577687</v>
      </c>
      <c r="L715" s="150">
        <v>26.5</v>
      </c>
      <c r="M715" s="150">
        <v>30.805</v>
      </c>
      <c r="N715" s="150">
        <v>25.5</v>
      </c>
      <c r="O715" s="150">
        <v>34.049999999999997</v>
      </c>
      <c r="P715" s="150">
        <v>35.400000000000006</v>
      </c>
      <c r="Q715" s="150">
        <v>31.300000000000004</v>
      </c>
      <c r="R715" s="150">
        <v>33.599999999999994</v>
      </c>
      <c r="S715" s="147"/>
      <c r="T715" s="148"/>
      <c r="U715" s="148"/>
      <c r="V715" s="148"/>
      <c r="W715" s="148"/>
      <c r="X715" s="148"/>
      <c r="Y715" s="148"/>
      <c r="Z715" s="148"/>
      <c r="AA715" s="148"/>
      <c r="AB715" s="148"/>
      <c r="AC715" s="148"/>
      <c r="AD715" s="148"/>
      <c r="AE715" s="148"/>
      <c r="AF715" s="148"/>
      <c r="AG715" s="148"/>
      <c r="AH715" s="148"/>
      <c r="AI715" s="148"/>
      <c r="AJ715" s="148"/>
      <c r="AK715" s="148"/>
      <c r="AL715" s="148"/>
      <c r="AM715" s="148"/>
      <c r="AN715" s="148"/>
      <c r="AO715" s="148"/>
      <c r="AP715" s="148"/>
      <c r="AQ715" s="148"/>
      <c r="AR715" s="148"/>
      <c r="AS715" s="148"/>
      <c r="AT715" s="148"/>
      <c r="AU715" s="148"/>
      <c r="AV715" s="148"/>
      <c r="AW715" s="148"/>
      <c r="AX715" s="148"/>
      <c r="AY715" s="148"/>
      <c r="AZ715" s="148"/>
      <c r="BA715" s="148"/>
      <c r="BB715" s="148"/>
      <c r="BC715" s="148"/>
      <c r="BD715" s="148"/>
      <c r="BE715" s="148"/>
      <c r="BF715" s="148"/>
      <c r="BG715" s="148"/>
      <c r="BH715" s="148"/>
      <c r="BI715" s="148"/>
      <c r="BJ715" s="148"/>
      <c r="BK715" s="148"/>
      <c r="BL715" s="148"/>
      <c r="BM715" s="153"/>
    </row>
    <row r="716" spans="1:65">
      <c r="A716" s="28"/>
      <c r="B716" s="3" t="s">
        <v>215</v>
      </c>
      <c r="C716" s="27"/>
      <c r="D716" s="23">
        <v>0.3098386676965918</v>
      </c>
      <c r="E716" s="23">
        <v>2.7276363393971716</v>
      </c>
      <c r="F716" s="23">
        <v>1.0361788777362062</v>
      </c>
      <c r="G716" s="23" t="s">
        <v>548</v>
      </c>
      <c r="H716" s="23" t="s">
        <v>548</v>
      </c>
      <c r="I716" s="23">
        <v>7.527726527090806</v>
      </c>
      <c r="J716" s="23">
        <v>1.0884116868170808</v>
      </c>
      <c r="K716" s="23">
        <v>1.401143677936967</v>
      </c>
      <c r="L716" s="23">
        <v>0.98319208025017502</v>
      </c>
      <c r="M716" s="23">
        <v>0.4679921651765836</v>
      </c>
      <c r="N716" s="23">
        <v>15.227168701589491</v>
      </c>
      <c r="O716" s="23">
        <v>9.7218653902770136</v>
      </c>
      <c r="P716" s="23">
        <v>1.4014278433083869</v>
      </c>
      <c r="Q716" s="23">
        <v>1.4707141122597551</v>
      </c>
      <c r="R716" s="23">
        <v>0.52313159593611569</v>
      </c>
      <c r="S716" s="95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86</v>
      </c>
      <c r="C717" s="27"/>
      <c r="D717" s="13">
        <v>6.8853037265909287E-3</v>
      </c>
      <c r="E717" s="13">
        <v>5.4227362612269812E-2</v>
      </c>
      <c r="F717" s="13">
        <v>3.0048686642905938E-2</v>
      </c>
      <c r="G717" s="13" t="s">
        <v>548</v>
      </c>
      <c r="H717" s="13" t="s">
        <v>548</v>
      </c>
      <c r="I717" s="13">
        <v>0.205301632557022</v>
      </c>
      <c r="J717" s="13">
        <v>3.1124154613013464E-2</v>
      </c>
      <c r="K717" s="13">
        <v>3.882438257791674E-2</v>
      </c>
      <c r="L717" s="13">
        <v>3.6640698642863664E-2</v>
      </c>
      <c r="M717" s="13">
        <v>1.5254810621282673E-2</v>
      </c>
      <c r="N717" s="13">
        <v>0.48085795899756284</v>
      </c>
      <c r="O717" s="13">
        <v>0.26087295322746901</v>
      </c>
      <c r="P717" s="13">
        <v>3.9588357155604152E-2</v>
      </c>
      <c r="Q717" s="13">
        <v>4.73659939536153E-2</v>
      </c>
      <c r="R717" s="13">
        <v>1.5608103309879133E-2</v>
      </c>
      <c r="S717" s="95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216</v>
      </c>
      <c r="C718" s="27"/>
      <c r="D718" s="13">
        <v>0.36214651374512408</v>
      </c>
      <c r="E718" s="13">
        <v>0.5225771031417723</v>
      </c>
      <c r="F718" s="13">
        <v>4.380782849580056E-2</v>
      </c>
      <c r="G718" s="13" t="s">
        <v>548</v>
      </c>
      <c r="H718" s="13" t="s">
        <v>548</v>
      </c>
      <c r="I718" s="13">
        <v>0.1098971593478788</v>
      </c>
      <c r="J718" s="13">
        <v>5.8539190792599838E-2</v>
      </c>
      <c r="K718" s="13">
        <v>9.2419447911838315E-2</v>
      </c>
      <c r="L718" s="13">
        <v>-0.18775707884087045</v>
      </c>
      <c r="M718" s="13">
        <v>-7.1369226721981538E-2</v>
      </c>
      <c r="N718" s="13">
        <v>-4.1452453290468094E-2</v>
      </c>
      <c r="O718" s="13">
        <v>0.1280591128644808</v>
      </c>
      <c r="P718" s="13">
        <v>7.1555257479497536E-2</v>
      </c>
      <c r="Q718" s="13">
        <v>-6.0118905515864296E-2</v>
      </c>
      <c r="R718" s="13">
        <v>1.45469033857204E-2</v>
      </c>
      <c r="S718" s="95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217</v>
      </c>
      <c r="C719" s="45"/>
      <c r="D719" s="43">
        <v>2.52</v>
      </c>
      <c r="E719" s="43">
        <v>3.79</v>
      </c>
      <c r="F719" s="43">
        <v>0</v>
      </c>
      <c r="G719" s="43">
        <v>2.27</v>
      </c>
      <c r="H719" s="43">
        <v>2.27</v>
      </c>
      <c r="I719" s="43">
        <v>0.52</v>
      </c>
      <c r="J719" s="43">
        <v>0.12</v>
      </c>
      <c r="K719" s="43">
        <v>0.38</v>
      </c>
      <c r="L719" s="43">
        <v>1.83</v>
      </c>
      <c r="M719" s="43">
        <v>0.91</v>
      </c>
      <c r="N719" s="43">
        <v>0.67</v>
      </c>
      <c r="O719" s="43">
        <v>0.67</v>
      </c>
      <c r="P719" s="43">
        <v>0.22</v>
      </c>
      <c r="Q719" s="43">
        <v>0.82</v>
      </c>
      <c r="R719" s="43">
        <v>0.23</v>
      </c>
      <c r="S719" s="95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BM720" s="52"/>
    </row>
    <row r="721" spans="1:65" ht="15">
      <c r="B721" s="8" t="s">
        <v>451</v>
      </c>
      <c r="BM721" s="26" t="s">
        <v>67</v>
      </c>
    </row>
    <row r="722" spans="1:65" ht="15">
      <c r="A722" s="24" t="s">
        <v>18</v>
      </c>
      <c r="B722" s="18" t="s">
        <v>115</v>
      </c>
      <c r="C722" s="15" t="s">
        <v>116</v>
      </c>
      <c r="D722" s="16" t="s">
        <v>190</v>
      </c>
      <c r="E722" s="17" t="s">
        <v>190</v>
      </c>
      <c r="F722" s="17" t="s">
        <v>190</v>
      </c>
      <c r="G722" s="17" t="s">
        <v>190</v>
      </c>
      <c r="H722" s="17" t="s">
        <v>190</v>
      </c>
      <c r="I722" s="95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191</v>
      </c>
      <c r="C723" s="9" t="s">
        <v>191</v>
      </c>
      <c r="D723" s="93" t="s">
        <v>201</v>
      </c>
      <c r="E723" s="94" t="s">
        <v>202</v>
      </c>
      <c r="F723" s="94" t="s">
        <v>205</v>
      </c>
      <c r="G723" s="94" t="s">
        <v>206</v>
      </c>
      <c r="H723" s="94" t="s">
        <v>210</v>
      </c>
      <c r="I723" s="95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232</v>
      </c>
      <c r="E724" s="11" t="s">
        <v>233</v>
      </c>
      <c r="F724" s="11" t="s">
        <v>231</v>
      </c>
      <c r="G724" s="11" t="s">
        <v>232</v>
      </c>
      <c r="H724" s="11" t="s">
        <v>233</v>
      </c>
      <c r="I724" s="95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5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145">
        <v>20</v>
      </c>
      <c r="E726" s="145">
        <v>20</v>
      </c>
      <c r="F726" s="145">
        <v>17.881</v>
      </c>
      <c r="G726" s="145">
        <v>16</v>
      </c>
      <c r="H726" s="145">
        <v>16.8</v>
      </c>
      <c r="I726" s="147"/>
      <c r="J726" s="148"/>
      <c r="K726" s="148"/>
      <c r="L726" s="148"/>
      <c r="M726" s="148"/>
      <c r="N726" s="148"/>
      <c r="O726" s="148"/>
      <c r="P726" s="148"/>
      <c r="Q726" s="148"/>
      <c r="R726" s="148"/>
      <c r="S726" s="148"/>
      <c r="T726" s="148"/>
      <c r="U726" s="148"/>
      <c r="V726" s="148"/>
      <c r="W726" s="148"/>
      <c r="X726" s="148"/>
      <c r="Y726" s="148"/>
      <c r="Z726" s="148"/>
      <c r="AA726" s="148"/>
      <c r="AB726" s="148"/>
      <c r="AC726" s="148"/>
      <c r="AD726" s="148"/>
      <c r="AE726" s="148"/>
      <c r="AF726" s="148"/>
      <c r="AG726" s="148"/>
      <c r="AH726" s="148"/>
      <c r="AI726" s="148"/>
      <c r="AJ726" s="148"/>
      <c r="AK726" s="148"/>
      <c r="AL726" s="148"/>
      <c r="AM726" s="148"/>
      <c r="AN726" s="148"/>
      <c r="AO726" s="148"/>
      <c r="AP726" s="148"/>
      <c r="AQ726" s="148"/>
      <c r="AR726" s="148"/>
      <c r="AS726" s="148"/>
      <c r="AT726" s="148"/>
      <c r="AU726" s="148"/>
      <c r="AV726" s="148"/>
      <c r="AW726" s="148"/>
      <c r="AX726" s="148"/>
      <c r="AY726" s="148"/>
      <c r="AZ726" s="148"/>
      <c r="BA726" s="148"/>
      <c r="BB726" s="148"/>
      <c r="BC726" s="148"/>
      <c r="BD726" s="148"/>
      <c r="BE726" s="148"/>
      <c r="BF726" s="148"/>
      <c r="BG726" s="148"/>
      <c r="BH726" s="148"/>
      <c r="BI726" s="148"/>
      <c r="BJ726" s="148"/>
      <c r="BK726" s="148"/>
      <c r="BL726" s="148"/>
      <c r="BM726" s="149">
        <v>1</v>
      </c>
    </row>
    <row r="727" spans="1:65">
      <c r="A727" s="28"/>
      <c r="B727" s="19">
        <v>1</v>
      </c>
      <c r="C727" s="9">
        <v>2</v>
      </c>
      <c r="D727" s="150">
        <v>20</v>
      </c>
      <c r="E727" s="150">
        <v>19</v>
      </c>
      <c r="F727" s="150">
        <v>17.809999999999999</v>
      </c>
      <c r="G727" s="152">
        <v>35</v>
      </c>
      <c r="H727" s="150">
        <v>16.8</v>
      </c>
      <c r="I727" s="147"/>
      <c r="J727" s="148"/>
      <c r="K727" s="148"/>
      <c r="L727" s="148"/>
      <c r="M727" s="148"/>
      <c r="N727" s="148"/>
      <c r="O727" s="148"/>
      <c r="P727" s="148"/>
      <c r="Q727" s="148"/>
      <c r="R727" s="148"/>
      <c r="S727" s="148"/>
      <c r="T727" s="148"/>
      <c r="U727" s="148"/>
      <c r="V727" s="148"/>
      <c r="W727" s="148"/>
      <c r="X727" s="148"/>
      <c r="Y727" s="148"/>
      <c r="Z727" s="148"/>
      <c r="AA727" s="148"/>
      <c r="AB727" s="148"/>
      <c r="AC727" s="148"/>
      <c r="AD727" s="148"/>
      <c r="AE727" s="148"/>
      <c r="AF727" s="148"/>
      <c r="AG727" s="148"/>
      <c r="AH727" s="148"/>
      <c r="AI727" s="148"/>
      <c r="AJ727" s="148"/>
      <c r="AK727" s="148"/>
      <c r="AL727" s="148"/>
      <c r="AM727" s="148"/>
      <c r="AN727" s="148"/>
      <c r="AO727" s="148"/>
      <c r="AP727" s="148"/>
      <c r="AQ727" s="148"/>
      <c r="AR727" s="148"/>
      <c r="AS727" s="148"/>
      <c r="AT727" s="148"/>
      <c r="AU727" s="148"/>
      <c r="AV727" s="148"/>
      <c r="AW727" s="148"/>
      <c r="AX727" s="148"/>
      <c r="AY727" s="148"/>
      <c r="AZ727" s="148"/>
      <c r="BA727" s="148"/>
      <c r="BB727" s="148"/>
      <c r="BC727" s="148"/>
      <c r="BD727" s="148"/>
      <c r="BE727" s="148"/>
      <c r="BF727" s="148"/>
      <c r="BG727" s="148"/>
      <c r="BH727" s="148"/>
      <c r="BI727" s="148"/>
      <c r="BJ727" s="148"/>
      <c r="BK727" s="148"/>
      <c r="BL727" s="148"/>
      <c r="BM727" s="149">
        <v>23</v>
      </c>
    </row>
    <row r="728" spans="1:65">
      <c r="A728" s="28"/>
      <c r="B728" s="19">
        <v>1</v>
      </c>
      <c r="C728" s="9">
        <v>3</v>
      </c>
      <c r="D728" s="150">
        <v>20</v>
      </c>
      <c r="E728" s="150">
        <v>19</v>
      </c>
      <c r="F728" s="150">
        <v>17.84</v>
      </c>
      <c r="G728" s="150">
        <v>15</v>
      </c>
      <c r="H728" s="150">
        <v>16.600000000000001</v>
      </c>
      <c r="I728" s="147"/>
      <c r="J728" s="148"/>
      <c r="K728" s="148"/>
      <c r="L728" s="148"/>
      <c r="M728" s="148"/>
      <c r="N728" s="148"/>
      <c r="O728" s="148"/>
      <c r="P728" s="148"/>
      <c r="Q728" s="148"/>
      <c r="R728" s="148"/>
      <c r="S728" s="148"/>
      <c r="T728" s="148"/>
      <c r="U728" s="148"/>
      <c r="V728" s="148"/>
      <c r="W728" s="148"/>
      <c r="X728" s="148"/>
      <c r="Y728" s="148"/>
      <c r="Z728" s="148"/>
      <c r="AA728" s="148"/>
      <c r="AB728" s="148"/>
      <c r="AC728" s="148"/>
      <c r="AD728" s="148"/>
      <c r="AE728" s="148"/>
      <c r="AF728" s="148"/>
      <c r="AG728" s="148"/>
      <c r="AH728" s="148"/>
      <c r="AI728" s="148"/>
      <c r="AJ728" s="148"/>
      <c r="AK728" s="148"/>
      <c r="AL728" s="148"/>
      <c r="AM728" s="148"/>
      <c r="AN728" s="148"/>
      <c r="AO728" s="148"/>
      <c r="AP728" s="148"/>
      <c r="AQ728" s="148"/>
      <c r="AR728" s="148"/>
      <c r="AS728" s="148"/>
      <c r="AT728" s="148"/>
      <c r="AU728" s="148"/>
      <c r="AV728" s="148"/>
      <c r="AW728" s="148"/>
      <c r="AX728" s="148"/>
      <c r="AY728" s="148"/>
      <c r="AZ728" s="148"/>
      <c r="BA728" s="148"/>
      <c r="BB728" s="148"/>
      <c r="BC728" s="148"/>
      <c r="BD728" s="148"/>
      <c r="BE728" s="148"/>
      <c r="BF728" s="148"/>
      <c r="BG728" s="148"/>
      <c r="BH728" s="148"/>
      <c r="BI728" s="148"/>
      <c r="BJ728" s="148"/>
      <c r="BK728" s="148"/>
      <c r="BL728" s="148"/>
      <c r="BM728" s="149">
        <v>16</v>
      </c>
    </row>
    <row r="729" spans="1:65">
      <c r="A729" s="28"/>
      <c r="B729" s="19">
        <v>1</v>
      </c>
      <c r="C729" s="9">
        <v>4</v>
      </c>
      <c r="D729" s="150">
        <v>18</v>
      </c>
      <c r="E729" s="150">
        <v>20</v>
      </c>
      <c r="F729" s="150">
        <v>17.652000000000001</v>
      </c>
      <c r="G729" s="150">
        <v>14</v>
      </c>
      <c r="H729" s="150">
        <v>16.3</v>
      </c>
      <c r="I729" s="147"/>
      <c r="J729" s="148"/>
      <c r="K729" s="148"/>
      <c r="L729" s="148"/>
      <c r="M729" s="148"/>
      <c r="N729" s="148"/>
      <c r="O729" s="148"/>
      <c r="P729" s="148"/>
      <c r="Q729" s="148"/>
      <c r="R729" s="148"/>
      <c r="S729" s="148"/>
      <c r="T729" s="148"/>
      <c r="U729" s="148"/>
      <c r="V729" s="148"/>
      <c r="W729" s="148"/>
      <c r="X729" s="148"/>
      <c r="Y729" s="148"/>
      <c r="Z729" s="148"/>
      <c r="AA729" s="148"/>
      <c r="AB729" s="148"/>
      <c r="AC729" s="148"/>
      <c r="AD729" s="148"/>
      <c r="AE729" s="148"/>
      <c r="AF729" s="148"/>
      <c r="AG729" s="148"/>
      <c r="AH729" s="148"/>
      <c r="AI729" s="148"/>
      <c r="AJ729" s="148"/>
      <c r="AK729" s="148"/>
      <c r="AL729" s="148"/>
      <c r="AM729" s="148"/>
      <c r="AN729" s="148"/>
      <c r="AO729" s="148"/>
      <c r="AP729" s="148"/>
      <c r="AQ729" s="148"/>
      <c r="AR729" s="148"/>
      <c r="AS729" s="148"/>
      <c r="AT729" s="148"/>
      <c r="AU729" s="148"/>
      <c r="AV729" s="148"/>
      <c r="AW729" s="148"/>
      <c r="AX729" s="148"/>
      <c r="AY729" s="148"/>
      <c r="AZ729" s="148"/>
      <c r="BA729" s="148"/>
      <c r="BB729" s="148"/>
      <c r="BC729" s="148"/>
      <c r="BD729" s="148"/>
      <c r="BE729" s="148"/>
      <c r="BF729" s="148"/>
      <c r="BG729" s="148"/>
      <c r="BH729" s="148"/>
      <c r="BI729" s="148"/>
      <c r="BJ729" s="148"/>
      <c r="BK729" s="148"/>
      <c r="BL729" s="148"/>
      <c r="BM729" s="149">
        <v>17.873433333333335</v>
      </c>
    </row>
    <row r="730" spans="1:65">
      <c r="A730" s="28"/>
      <c r="B730" s="19">
        <v>1</v>
      </c>
      <c r="C730" s="9">
        <v>5</v>
      </c>
      <c r="D730" s="150">
        <v>20</v>
      </c>
      <c r="E730" s="150">
        <v>21</v>
      </c>
      <c r="F730" s="150">
        <v>18.024999999999999</v>
      </c>
      <c r="G730" s="150">
        <v>16</v>
      </c>
      <c r="H730" s="150">
        <v>16.8</v>
      </c>
      <c r="I730" s="147"/>
      <c r="J730" s="148"/>
      <c r="K730" s="148"/>
      <c r="L730" s="148"/>
      <c r="M730" s="148"/>
      <c r="N730" s="148"/>
      <c r="O730" s="148"/>
      <c r="P730" s="148"/>
      <c r="Q730" s="148"/>
      <c r="R730" s="148"/>
      <c r="S730" s="148"/>
      <c r="T730" s="148"/>
      <c r="U730" s="148"/>
      <c r="V730" s="148"/>
      <c r="W730" s="148"/>
      <c r="X730" s="148"/>
      <c r="Y730" s="148"/>
      <c r="Z730" s="148"/>
      <c r="AA730" s="148"/>
      <c r="AB730" s="148"/>
      <c r="AC730" s="148"/>
      <c r="AD730" s="148"/>
      <c r="AE730" s="148"/>
      <c r="AF730" s="148"/>
      <c r="AG730" s="148"/>
      <c r="AH730" s="148"/>
      <c r="AI730" s="148"/>
      <c r="AJ730" s="148"/>
      <c r="AK730" s="148"/>
      <c r="AL730" s="148"/>
      <c r="AM730" s="148"/>
      <c r="AN730" s="148"/>
      <c r="AO730" s="148"/>
      <c r="AP730" s="148"/>
      <c r="AQ730" s="148"/>
      <c r="AR730" s="148"/>
      <c r="AS730" s="148"/>
      <c r="AT730" s="148"/>
      <c r="AU730" s="148"/>
      <c r="AV730" s="148"/>
      <c r="AW730" s="148"/>
      <c r="AX730" s="148"/>
      <c r="AY730" s="148"/>
      <c r="AZ730" s="148"/>
      <c r="BA730" s="148"/>
      <c r="BB730" s="148"/>
      <c r="BC730" s="148"/>
      <c r="BD730" s="148"/>
      <c r="BE730" s="148"/>
      <c r="BF730" s="148"/>
      <c r="BG730" s="148"/>
      <c r="BH730" s="148"/>
      <c r="BI730" s="148"/>
      <c r="BJ730" s="148"/>
      <c r="BK730" s="148"/>
      <c r="BL730" s="148"/>
      <c r="BM730" s="149">
        <v>61</v>
      </c>
    </row>
    <row r="731" spans="1:65">
      <c r="A731" s="28"/>
      <c r="B731" s="19">
        <v>1</v>
      </c>
      <c r="C731" s="9">
        <v>6</v>
      </c>
      <c r="D731" s="150">
        <v>20</v>
      </c>
      <c r="E731" s="150">
        <v>19</v>
      </c>
      <c r="F731" s="150">
        <v>17.395</v>
      </c>
      <c r="G731" s="150">
        <v>17</v>
      </c>
      <c r="H731" s="150">
        <v>16.7</v>
      </c>
      <c r="I731" s="147"/>
      <c r="J731" s="148"/>
      <c r="K731" s="148"/>
      <c r="L731" s="148"/>
      <c r="M731" s="148"/>
      <c r="N731" s="148"/>
      <c r="O731" s="148"/>
      <c r="P731" s="148"/>
      <c r="Q731" s="148"/>
      <c r="R731" s="148"/>
      <c r="S731" s="148"/>
      <c r="T731" s="148"/>
      <c r="U731" s="148"/>
      <c r="V731" s="148"/>
      <c r="W731" s="148"/>
      <c r="X731" s="148"/>
      <c r="Y731" s="148"/>
      <c r="Z731" s="148"/>
      <c r="AA731" s="148"/>
      <c r="AB731" s="148"/>
      <c r="AC731" s="148"/>
      <c r="AD731" s="148"/>
      <c r="AE731" s="148"/>
      <c r="AF731" s="148"/>
      <c r="AG731" s="148"/>
      <c r="AH731" s="148"/>
      <c r="AI731" s="148"/>
      <c r="AJ731" s="148"/>
      <c r="AK731" s="148"/>
      <c r="AL731" s="148"/>
      <c r="AM731" s="148"/>
      <c r="AN731" s="148"/>
      <c r="AO731" s="148"/>
      <c r="AP731" s="148"/>
      <c r="AQ731" s="148"/>
      <c r="AR731" s="148"/>
      <c r="AS731" s="148"/>
      <c r="AT731" s="148"/>
      <c r="AU731" s="148"/>
      <c r="AV731" s="148"/>
      <c r="AW731" s="148"/>
      <c r="AX731" s="148"/>
      <c r="AY731" s="148"/>
      <c r="AZ731" s="148"/>
      <c r="BA731" s="148"/>
      <c r="BB731" s="148"/>
      <c r="BC731" s="148"/>
      <c r="BD731" s="148"/>
      <c r="BE731" s="148"/>
      <c r="BF731" s="148"/>
      <c r="BG731" s="148"/>
      <c r="BH731" s="148"/>
      <c r="BI731" s="148"/>
      <c r="BJ731" s="148"/>
      <c r="BK731" s="148"/>
      <c r="BL731" s="148"/>
      <c r="BM731" s="153"/>
    </row>
    <row r="732" spans="1:65">
      <c r="A732" s="28"/>
      <c r="B732" s="20" t="s">
        <v>213</v>
      </c>
      <c r="C732" s="12"/>
      <c r="D732" s="154">
        <v>19.666666666666668</v>
      </c>
      <c r="E732" s="154">
        <v>19.666666666666668</v>
      </c>
      <c r="F732" s="154">
        <v>17.767166666666665</v>
      </c>
      <c r="G732" s="154">
        <v>18.833333333333332</v>
      </c>
      <c r="H732" s="154">
        <v>16.666666666666668</v>
      </c>
      <c r="I732" s="147"/>
      <c r="J732" s="148"/>
      <c r="K732" s="148"/>
      <c r="L732" s="148"/>
      <c r="M732" s="148"/>
      <c r="N732" s="148"/>
      <c r="O732" s="148"/>
      <c r="P732" s="148"/>
      <c r="Q732" s="148"/>
      <c r="R732" s="148"/>
      <c r="S732" s="148"/>
      <c r="T732" s="148"/>
      <c r="U732" s="148"/>
      <c r="V732" s="148"/>
      <c r="W732" s="148"/>
      <c r="X732" s="148"/>
      <c r="Y732" s="148"/>
      <c r="Z732" s="148"/>
      <c r="AA732" s="148"/>
      <c r="AB732" s="148"/>
      <c r="AC732" s="148"/>
      <c r="AD732" s="148"/>
      <c r="AE732" s="148"/>
      <c r="AF732" s="148"/>
      <c r="AG732" s="148"/>
      <c r="AH732" s="148"/>
      <c r="AI732" s="148"/>
      <c r="AJ732" s="148"/>
      <c r="AK732" s="148"/>
      <c r="AL732" s="148"/>
      <c r="AM732" s="148"/>
      <c r="AN732" s="148"/>
      <c r="AO732" s="148"/>
      <c r="AP732" s="148"/>
      <c r="AQ732" s="148"/>
      <c r="AR732" s="148"/>
      <c r="AS732" s="148"/>
      <c r="AT732" s="148"/>
      <c r="AU732" s="148"/>
      <c r="AV732" s="148"/>
      <c r="AW732" s="148"/>
      <c r="AX732" s="148"/>
      <c r="AY732" s="148"/>
      <c r="AZ732" s="148"/>
      <c r="BA732" s="148"/>
      <c r="BB732" s="148"/>
      <c r="BC732" s="148"/>
      <c r="BD732" s="148"/>
      <c r="BE732" s="148"/>
      <c r="BF732" s="148"/>
      <c r="BG732" s="148"/>
      <c r="BH732" s="148"/>
      <c r="BI732" s="148"/>
      <c r="BJ732" s="148"/>
      <c r="BK732" s="148"/>
      <c r="BL732" s="148"/>
      <c r="BM732" s="153"/>
    </row>
    <row r="733" spans="1:65">
      <c r="A733" s="28"/>
      <c r="B733" s="3" t="s">
        <v>214</v>
      </c>
      <c r="C733" s="27"/>
      <c r="D733" s="150">
        <v>20</v>
      </c>
      <c r="E733" s="150">
        <v>19.5</v>
      </c>
      <c r="F733" s="150">
        <v>17.824999999999999</v>
      </c>
      <c r="G733" s="150">
        <v>16</v>
      </c>
      <c r="H733" s="150">
        <v>16.75</v>
      </c>
      <c r="I733" s="147"/>
      <c r="J733" s="148"/>
      <c r="K733" s="148"/>
      <c r="L733" s="148"/>
      <c r="M733" s="148"/>
      <c r="N733" s="148"/>
      <c r="O733" s="148"/>
      <c r="P733" s="148"/>
      <c r="Q733" s="148"/>
      <c r="R733" s="148"/>
      <c r="S733" s="148"/>
      <c r="T733" s="148"/>
      <c r="U733" s="148"/>
      <c r="V733" s="148"/>
      <c r="W733" s="148"/>
      <c r="X733" s="148"/>
      <c r="Y733" s="148"/>
      <c r="Z733" s="148"/>
      <c r="AA733" s="148"/>
      <c r="AB733" s="148"/>
      <c r="AC733" s="148"/>
      <c r="AD733" s="148"/>
      <c r="AE733" s="148"/>
      <c r="AF733" s="148"/>
      <c r="AG733" s="148"/>
      <c r="AH733" s="148"/>
      <c r="AI733" s="148"/>
      <c r="AJ733" s="148"/>
      <c r="AK733" s="148"/>
      <c r="AL733" s="148"/>
      <c r="AM733" s="148"/>
      <c r="AN733" s="148"/>
      <c r="AO733" s="148"/>
      <c r="AP733" s="148"/>
      <c r="AQ733" s="148"/>
      <c r="AR733" s="148"/>
      <c r="AS733" s="148"/>
      <c r="AT733" s="148"/>
      <c r="AU733" s="148"/>
      <c r="AV733" s="148"/>
      <c r="AW733" s="148"/>
      <c r="AX733" s="148"/>
      <c r="AY733" s="148"/>
      <c r="AZ733" s="148"/>
      <c r="BA733" s="148"/>
      <c r="BB733" s="148"/>
      <c r="BC733" s="148"/>
      <c r="BD733" s="148"/>
      <c r="BE733" s="148"/>
      <c r="BF733" s="148"/>
      <c r="BG733" s="148"/>
      <c r="BH733" s="148"/>
      <c r="BI733" s="148"/>
      <c r="BJ733" s="148"/>
      <c r="BK733" s="148"/>
      <c r="BL733" s="148"/>
      <c r="BM733" s="153"/>
    </row>
    <row r="734" spans="1:65">
      <c r="A734" s="28"/>
      <c r="B734" s="3" t="s">
        <v>215</v>
      </c>
      <c r="C734" s="27"/>
      <c r="D734" s="23">
        <v>0.81649658092772603</v>
      </c>
      <c r="E734" s="23">
        <v>0.81649658092772603</v>
      </c>
      <c r="F734" s="23">
        <v>0.21833315521621199</v>
      </c>
      <c r="G734" s="23">
        <v>7.9854033502802286</v>
      </c>
      <c r="H734" s="23">
        <v>0.1966384160500349</v>
      </c>
      <c r="I734" s="95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86</v>
      </c>
      <c r="C735" s="27"/>
      <c r="D735" s="13">
        <v>4.1516775301409799E-2</v>
      </c>
      <c r="E735" s="13">
        <v>4.1516775301409799E-2</v>
      </c>
      <c r="F735" s="13">
        <v>1.2288574723950283E-2</v>
      </c>
      <c r="G735" s="13">
        <v>0.42400371771399448</v>
      </c>
      <c r="H735" s="13">
        <v>1.1798304963002094E-2</v>
      </c>
      <c r="I735" s="95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216</v>
      </c>
      <c r="C736" s="27"/>
      <c r="D736" s="13">
        <v>0.10032953937221545</v>
      </c>
      <c r="E736" s="13">
        <v>0.10032953937221545</v>
      </c>
      <c r="F736" s="13">
        <v>-5.9455094432521172E-3</v>
      </c>
      <c r="G736" s="13">
        <v>5.370540634796872E-2</v>
      </c>
      <c r="H736" s="13">
        <v>-6.7517339515071773E-2</v>
      </c>
      <c r="I736" s="95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217</v>
      </c>
      <c r="C737" s="45"/>
      <c r="D737" s="43">
        <v>0.67</v>
      </c>
      <c r="E737" s="43">
        <v>0.67</v>
      </c>
      <c r="F737" s="43">
        <v>0.86</v>
      </c>
      <c r="G737" s="43">
        <v>0</v>
      </c>
      <c r="H737" s="43">
        <v>1.75</v>
      </c>
      <c r="I737" s="95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BM738" s="52"/>
    </row>
    <row r="739" spans="1:65" ht="15">
      <c r="B739" s="8" t="s">
        <v>452</v>
      </c>
      <c r="BM739" s="26" t="s">
        <v>229</v>
      </c>
    </row>
    <row r="740" spans="1:65" ht="15">
      <c r="A740" s="24" t="s">
        <v>21</v>
      </c>
      <c r="B740" s="18" t="s">
        <v>115</v>
      </c>
      <c r="C740" s="15" t="s">
        <v>116</v>
      </c>
      <c r="D740" s="16" t="s">
        <v>190</v>
      </c>
      <c r="E740" s="17" t="s">
        <v>190</v>
      </c>
      <c r="F740" s="9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191</v>
      </c>
      <c r="C741" s="9" t="s">
        <v>191</v>
      </c>
      <c r="D741" s="93" t="s">
        <v>205</v>
      </c>
      <c r="E741" s="94" t="s">
        <v>210</v>
      </c>
      <c r="F741" s="9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231</v>
      </c>
      <c r="E742" s="11" t="s">
        <v>233</v>
      </c>
      <c r="F742" s="9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3</v>
      </c>
    </row>
    <row r="743" spans="1:65">
      <c r="A743" s="28"/>
      <c r="B743" s="19"/>
      <c r="C743" s="9"/>
      <c r="D743" s="25"/>
      <c r="E743" s="25"/>
      <c r="F743" s="9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157" t="s">
        <v>228</v>
      </c>
      <c r="E744" s="172">
        <v>0.01</v>
      </c>
      <c r="F744" s="155"/>
      <c r="G744" s="156"/>
      <c r="H744" s="156"/>
      <c r="I744" s="156"/>
      <c r="J744" s="156"/>
      <c r="K744" s="156"/>
      <c r="L744" s="156"/>
      <c r="M744" s="156"/>
      <c r="N744" s="156"/>
      <c r="O744" s="156"/>
      <c r="P744" s="156"/>
      <c r="Q744" s="156"/>
      <c r="R744" s="156"/>
      <c r="S744" s="156"/>
      <c r="T744" s="156"/>
      <c r="U744" s="156"/>
      <c r="V744" s="156"/>
      <c r="W744" s="156"/>
      <c r="X744" s="156"/>
      <c r="Y744" s="156"/>
      <c r="Z744" s="156"/>
      <c r="AA744" s="156"/>
      <c r="AB744" s="156"/>
      <c r="AC744" s="156"/>
      <c r="AD744" s="156"/>
      <c r="AE744" s="156"/>
      <c r="AF744" s="156"/>
      <c r="AG744" s="156"/>
      <c r="AH744" s="156"/>
      <c r="AI744" s="156"/>
      <c r="AJ744" s="156"/>
      <c r="AK744" s="156"/>
      <c r="AL744" s="156"/>
      <c r="AM744" s="156"/>
      <c r="AN744" s="156"/>
      <c r="AO744" s="156"/>
      <c r="AP744" s="156"/>
      <c r="AQ744" s="156"/>
      <c r="AR744" s="156"/>
      <c r="AS744" s="156"/>
      <c r="AT744" s="156"/>
      <c r="AU744" s="156"/>
      <c r="AV744" s="156"/>
      <c r="AW744" s="156"/>
      <c r="AX744" s="156"/>
      <c r="AY744" s="156"/>
      <c r="AZ744" s="156"/>
      <c r="BA744" s="156"/>
      <c r="BB744" s="156"/>
      <c r="BC744" s="156"/>
      <c r="BD744" s="156"/>
      <c r="BE744" s="156"/>
      <c r="BF744" s="156"/>
      <c r="BG744" s="156"/>
      <c r="BH744" s="156"/>
      <c r="BI744" s="156"/>
      <c r="BJ744" s="156"/>
      <c r="BK744" s="156"/>
      <c r="BL744" s="156"/>
      <c r="BM744" s="158">
        <v>1</v>
      </c>
    </row>
    <row r="745" spans="1:65">
      <c r="A745" s="28"/>
      <c r="B745" s="19">
        <v>1</v>
      </c>
      <c r="C745" s="9">
        <v>2</v>
      </c>
      <c r="D745" s="159" t="s">
        <v>228</v>
      </c>
      <c r="E745" s="23">
        <v>0.01</v>
      </c>
      <c r="F745" s="155"/>
      <c r="G745" s="156"/>
      <c r="H745" s="156"/>
      <c r="I745" s="156"/>
      <c r="J745" s="156"/>
      <c r="K745" s="156"/>
      <c r="L745" s="156"/>
      <c r="M745" s="156"/>
      <c r="N745" s="156"/>
      <c r="O745" s="156"/>
      <c r="P745" s="156"/>
      <c r="Q745" s="156"/>
      <c r="R745" s="156"/>
      <c r="S745" s="156"/>
      <c r="T745" s="156"/>
      <c r="U745" s="156"/>
      <c r="V745" s="156"/>
      <c r="W745" s="156"/>
      <c r="X745" s="156"/>
      <c r="Y745" s="156"/>
      <c r="Z745" s="156"/>
      <c r="AA745" s="156"/>
      <c r="AB745" s="156"/>
      <c r="AC745" s="156"/>
      <c r="AD745" s="156"/>
      <c r="AE745" s="156"/>
      <c r="AF745" s="156"/>
      <c r="AG745" s="156"/>
      <c r="AH745" s="156"/>
      <c r="AI745" s="156"/>
      <c r="AJ745" s="156"/>
      <c r="AK745" s="156"/>
      <c r="AL745" s="156"/>
      <c r="AM745" s="156"/>
      <c r="AN745" s="156"/>
      <c r="AO745" s="156"/>
      <c r="AP745" s="156"/>
      <c r="AQ745" s="156"/>
      <c r="AR745" s="156"/>
      <c r="AS745" s="156"/>
      <c r="AT745" s="156"/>
      <c r="AU745" s="156"/>
      <c r="AV745" s="156"/>
      <c r="AW745" s="156"/>
      <c r="AX745" s="156"/>
      <c r="AY745" s="156"/>
      <c r="AZ745" s="156"/>
      <c r="BA745" s="156"/>
      <c r="BB745" s="156"/>
      <c r="BC745" s="156"/>
      <c r="BD745" s="156"/>
      <c r="BE745" s="156"/>
      <c r="BF745" s="156"/>
      <c r="BG745" s="156"/>
      <c r="BH745" s="156"/>
      <c r="BI745" s="156"/>
      <c r="BJ745" s="156"/>
      <c r="BK745" s="156"/>
      <c r="BL745" s="156"/>
      <c r="BM745" s="158">
        <v>4</v>
      </c>
    </row>
    <row r="746" spans="1:65">
      <c r="A746" s="28"/>
      <c r="B746" s="19">
        <v>1</v>
      </c>
      <c r="C746" s="9">
        <v>3</v>
      </c>
      <c r="D746" s="159" t="s">
        <v>228</v>
      </c>
      <c r="E746" s="23">
        <v>0.01</v>
      </c>
      <c r="F746" s="155"/>
      <c r="G746" s="156"/>
      <c r="H746" s="156"/>
      <c r="I746" s="156"/>
      <c r="J746" s="156"/>
      <c r="K746" s="156"/>
      <c r="L746" s="156"/>
      <c r="M746" s="156"/>
      <c r="N746" s="156"/>
      <c r="O746" s="156"/>
      <c r="P746" s="156"/>
      <c r="Q746" s="156"/>
      <c r="R746" s="156"/>
      <c r="S746" s="156"/>
      <c r="T746" s="156"/>
      <c r="U746" s="156"/>
      <c r="V746" s="156"/>
      <c r="W746" s="156"/>
      <c r="X746" s="156"/>
      <c r="Y746" s="156"/>
      <c r="Z746" s="156"/>
      <c r="AA746" s="156"/>
      <c r="AB746" s="156"/>
      <c r="AC746" s="156"/>
      <c r="AD746" s="156"/>
      <c r="AE746" s="156"/>
      <c r="AF746" s="156"/>
      <c r="AG746" s="156"/>
      <c r="AH746" s="156"/>
      <c r="AI746" s="156"/>
      <c r="AJ746" s="156"/>
      <c r="AK746" s="156"/>
      <c r="AL746" s="156"/>
      <c r="AM746" s="156"/>
      <c r="AN746" s="156"/>
      <c r="AO746" s="156"/>
      <c r="AP746" s="156"/>
      <c r="AQ746" s="156"/>
      <c r="AR746" s="156"/>
      <c r="AS746" s="156"/>
      <c r="AT746" s="156"/>
      <c r="AU746" s="156"/>
      <c r="AV746" s="156"/>
      <c r="AW746" s="156"/>
      <c r="AX746" s="156"/>
      <c r="AY746" s="156"/>
      <c r="AZ746" s="156"/>
      <c r="BA746" s="156"/>
      <c r="BB746" s="156"/>
      <c r="BC746" s="156"/>
      <c r="BD746" s="156"/>
      <c r="BE746" s="156"/>
      <c r="BF746" s="156"/>
      <c r="BG746" s="156"/>
      <c r="BH746" s="156"/>
      <c r="BI746" s="156"/>
      <c r="BJ746" s="156"/>
      <c r="BK746" s="156"/>
      <c r="BL746" s="156"/>
      <c r="BM746" s="158">
        <v>16</v>
      </c>
    </row>
    <row r="747" spans="1:65">
      <c r="A747" s="28"/>
      <c r="B747" s="19">
        <v>1</v>
      </c>
      <c r="C747" s="9">
        <v>4</v>
      </c>
      <c r="D747" s="159" t="s">
        <v>228</v>
      </c>
      <c r="E747" s="23">
        <v>0.01</v>
      </c>
      <c r="F747" s="155"/>
      <c r="G747" s="156"/>
      <c r="H747" s="156"/>
      <c r="I747" s="156"/>
      <c r="J747" s="156"/>
      <c r="K747" s="156"/>
      <c r="L747" s="156"/>
      <c r="M747" s="156"/>
      <c r="N747" s="156"/>
      <c r="O747" s="156"/>
      <c r="P747" s="156"/>
      <c r="Q747" s="156"/>
      <c r="R747" s="156"/>
      <c r="S747" s="156"/>
      <c r="T747" s="156"/>
      <c r="U747" s="156"/>
      <c r="V747" s="156"/>
      <c r="W747" s="156"/>
      <c r="X747" s="156"/>
      <c r="Y747" s="156"/>
      <c r="Z747" s="156"/>
      <c r="AA747" s="156"/>
      <c r="AB747" s="156"/>
      <c r="AC747" s="156"/>
      <c r="AD747" s="156"/>
      <c r="AE747" s="156"/>
      <c r="AF747" s="156"/>
      <c r="AG747" s="156"/>
      <c r="AH747" s="156"/>
      <c r="AI747" s="156"/>
      <c r="AJ747" s="156"/>
      <c r="AK747" s="156"/>
      <c r="AL747" s="156"/>
      <c r="AM747" s="156"/>
      <c r="AN747" s="156"/>
      <c r="AO747" s="156"/>
      <c r="AP747" s="156"/>
      <c r="AQ747" s="156"/>
      <c r="AR747" s="156"/>
      <c r="AS747" s="156"/>
      <c r="AT747" s="156"/>
      <c r="AU747" s="156"/>
      <c r="AV747" s="156"/>
      <c r="AW747" s="156"/>
      <c r="AX747" s="156"/>
      <c r="AY747" s="156"/>
      <c r="AZ747" s="156"/>
      <c r="BA747" s="156"/>
      <c r="BB747" s="156"/>
      <c r="BC747" s="156"/>
      <c r="BD747" s="156"/>
      <c r="BE747" s="156"/>
      <c r="BF747" s="156"/>
      <c r="BG747" s="156"/>
      <c r="BH747" s="156"/>
      <c r="BI747" s="156"/>
      <c r="BJ747" s="156"/>
      <c r="BK747" s="156"/>
      <c r="BL747" s="156"/>
      <c r="BM747" s="158">
        <v>0.01</v>
      </c>
    </row>
    <row r="748" spans="1:65">
      <c r="A748" s="28"/>
      <c r="B748" s="19">
        <v>1</v>
      </c>
      <c r="C748" s="9">
        <v>5</v>
      </c>
      <c r="D748" s="159" t="s">
        <v>228</v>
      </c>
      <c r="E748" s="23">
        <v>0.01</v>
      </c>
      <c r="F748" s="155"/>
      <c r="G748" s="156"/>
      <c r="H748" s="156"/>
      <c r="I748" s="156"/>
      <c r="J748" s="156"/>
      <c r="K748" s="156"/>
      <c r="L748" s="156"/>
      <c r="M748" s="156"/>
      <c r="N748" s="156"/>
      <c r="O748" s="156"/>
      <c r="P748" s="156"/>
      <c r="Q748" s="156"/>
      <c r="R748" s="156"/>
      <c r="S748" s="156"/>
      <c r="T748" s="156"/>
      <c r="U748" s="156"/>
      <c r="V748" s="156"/>
      <c r="W748" s="156"/>
      <c r="X748" s="156"/>
      <c r="Y748" s="156"/>
      <c r="Z748" s="156"/>
      <c r="AA748" s="156"/>
      <c r="AB748" s="156"/>
      <c r="AC748" s="156"/>
      <c r="AD748" s="156"/>
      <c r="AE748" s="156"/>
      <c r="AF748" s="156"/>
      <c r="AG748" s="156"/>
      <c r="AH748" s="156"/>
      <c r="AI748" s="156"/>
      <c r="AJ748" s="156"/>
      <c r="AK748" s="156"/>
      <c r="AL748" s="156"/>
      <c r="AM748" s="156"/>
      <c r="AN748" s="156"/>
      <c r="AO748" s="156"/>
      <c r="AP748" s="156"/>
      <c r="AQ748" s="156"/>
      <c r="AR748" s="156"/>
      <c r="AS748" s="156"/>
      <c r="AT748" s="156"/>
      <c r="AU748" s="156"/>
      <c r="AV748" s="156"/>
      <c r="AW748" s="156"/>
      <c r="AX748" s="156"/>
      <c r="AY748" s="156"/>
      <c r="AZ748" s="156"/>
      <c r="BA748" s="156"/>
      <c r="BB748" s="156"/>
      <c r="BC748" s="156"/>
      <c r="BD748" s="156"/>
      <c r="BE748" s="156"/>
      <c r="BF748" s="156"/>
      <c r="BG748" s="156"/>
      <c r="BH748" s="156"/>
      <c r="BI748" s="156"/>
      <c r="BJ748" s="156"/>
      <c r="BK748" s="156"/>
      <c r="BL748" s="156"/>
      <c r="BM748" s="158">
        <v>17</v>
      </c>
    </row>
    <row r="749" spans="1:65">
      <c r="A749" s="28"/>
      <c r="B749" s="19">
        <v>1</v>
      </c>
      <c r="C749" s="9">
        <v>6</v>
      </c>
      <c r="D749" s="159" t="s">
        <v>228</v>
      </c>
      <c r="E749" s="23">
        <v>0.01</v>
      </c>
      <c r="F749" s="155"/>
      <c r="G749" s="156"/>
      <c r="H749" s="156"/>
      <c r="I749" s="156"/>
      <c r="J749" s="156"/>
      <c r="K749" s="156"/>
      <c r="L749" s="156"/>
      <c r="M749" s="156"/>
      <c r="N749" s="156"/>
      <c r="O749" s="156"/>
      <c r="P749" s="156"/>
      <c r="Q749" s="156"/>
      <c r="R749" s="156"/>
      <c r="S749" s="156"/>
      <c r="T749" s="156"/>
      <c r="U749" s="156"/>
      <c r="V749" s="156"/>
      <c r="W749" s="156"/>
      <c r="X749" s="156"/>
      <c r="Y749" s="156"/>
      <c r="Z749" s="156"/>
      <c r="AA749" s="156"/>
      <c r="AB749" s="156"/>
      <c r="AC749" s="156"/>
      <c r="AD749" s="156"/>
      <c r="AE749" s="156"/>
      <c r="AF749" s="156"/>
      <c r="AG749" s="156"/>
      <c r="AH749" s="156"/>
      <c r="AI749" s="156"/>
      <c r="AJ749" s="156"/>
      <c r="AK749" s="156"/>
      <c r="AL749" s="156"/>
      <c r="AM749" s="156"/>
      <c r="AN749" s="156"/>
      <c r="AO749" s="156"/>
      <c r="AP749" s="156"/>
      <c r="AQ749" s="156"/>
      <c r="AR749" s="156"/>
      <c r="AS749" s="156"/>
      <c r="AT749" s="156"/>
      <c r="AU749" s="156"/>
      <c r="AV749" s="156"/>
      <c r="AW749" s="156"/>
      <c r="AX749" s="156"/>
      <c r="AY749" s="156"/>
      <c r="AZ749" s="156"/>
      <c r="BA749" s="156"/>
      <c r="BB749" s="156"/>
      <c r="BC749" s="156"/>
      <c r="BD749" s="156"/>
      <c r="BE749" s="156"/>
      <c r="BF749" s="156"/>
      <c r="BG749" s="156"/>
      <c r="BH749" s="156"/>
      <c r="BI749" s="156"/>
      <c r="BJ749" s="156"/>
      <c r="BK749" s="156"/>
      <c r="BL749" s="156"/>
      <c r="BM749" s="53"/>
    </row>
    <row r="750" spans="1:65">
      <c r="A750" s="28"/>
      <c r="B750" s="20" t="s">
        <v>213</v>
      </c>
      <c r="C750" s="12"/>
      <c r="D750" s="160" t="s">
        <v>548</v>
      </c>
      <c r="E750" s="160">
        <v>0.01</v>
      </c>
      <c r="F750" s="155"/>
      <c r="G750" s="156"/>
      <c r="H750" s="156"/>
      <c r="I750" s="156"/>
      <c r="J750" s="156"/>
      <c r="K750" s="156"/>
      <c r="L750" s="156"/>
      <c r="M750" s="156"/>
      <c r="N750" s="156"/>
      <c r="O750" s="156"/>
      <c r="P750" s="156"/>
      <c r="Q750" s="156"/>
      <c r="R750" s="156"/>
      <c r="S750" s="156"/>
      <c r="T750" s="156"/>
      <c r="U750" s="156"/>
      <c r="V750" s="156"/>
      <c r="W750" s="156"/>
      <c r="X750" s="156"/>
      <c r="Y750" s="156"/>
      <c r="Z750" s="156"/>
      <c r="AA750" s="156"/>
      <c r="AB750" s="156"/>
      <c r="AC750" s="156"/>
      <c r="AD750" s="156"/>
      <c r="AE750" s="156"/>
      <c r="AF750" s="156"/>
      <c r="AG750" s="156"/>
      <c r="AH750" s="156"/>
      <c r="AI750" s="156"/>
      <c r="AJ750" s="156"/>
      <c r="AK750" s="156"/>
      <c r="AL750" s="156"/>
      <c r="AM750" s="156"/>
      <c r="AN750" s="156"/>
      <c r="AO750" s="156"/>
      <c r="AP750" s="156"/>
      <c r="AQ750" s="156"/>
      <c r="AR750" s="156"/>
      <c r="AS750" s="156"/>
      <c r="AT750" s="156"/>
      <c r="AU750" s="156"/>
      <c r="AV750" s="156"/>
      <c r="AW750" s="156"/>
      <c r="AX750" s="156"/>
      <c r="AY750" s="156"/>
      <c r="AZ750" s="156"/>
      <c r="BA750" s="156"/>
      <c r="BB750" s="156"/>
      <c r="BC750" s="156"/>
      <c r="BD750" s="156"/>
      <c r="BE750" s="156"/>
      <c r="BF750" s="156"/>
      <c r="BG750" s="156"/>
      <c r="BH750" s="156"/>
      <c r="BI750" s="156"/>
      <c r="BJ750" s="156"/>
      <c r="BK750" s="156"/>
      <c r="BL750" s="156"/>
      <c r="BM750" s="53"/>
    </row>
    <row r="751" spans="1:65">
      <c r="A751" s="28"/>
      <c r="B751" s="3" t="s">
        <v>214</v>
      </c>
      <c r="C751" s="27"/>
      <c r="D751" s="23" t="s">
        <v>548</v>
      </c>
      <c r="E751" s="23">
        <v>0.01</v>
      </c>
      <c r="F751" s="155"/>
      <c r="G751" s="156"/>
      <c r="H751" s="156"/>
      <c r="I751" s="156"/>
      <c r="J751" s="156"/>
      <c r="K751" s="156"/>
      <c r="L751" s="156"/>
      <c r="M751" s="156"/>
      <c r="N751" s="156"/>
      <c r="O751" s="156"/>
      <c r="P751" s="156"/>
      <c r="Q751" s="156"/>
      <c r="R751" s="156"/>
      <c r="S751" s="156"/>
      <c r="T751" s="156"/>
      <c r="U751" s="156"/>
      <c r="V751" s="156"/>
      <c r="W751" s="156"/>
      <c r="X751" s="156"/>
      <c r="Y751" s="156"/>
      <c r="Z751" s="156"/>
      <c r="AA751" s="156"/>
      <c r="AB751" s="156"/>
      <c r="AC751" s="156"/>
      <c r="AD751" s="156"/>
      <c r="AE751" s="156"/>
      <c r="AF751" s="156"/>
      <c r="AG751" s="156"/>
      <c r="AH751" s="156"/>
      <c r="AI751" s="156"/>
      <c r="AJ751" s="156"/>
      <c r="AK751" s="156"/>
      <c r="AL751" s="156"/>
      <c r="AM751" s="156"/>
      <c r="AN751" s="156"/>
      <c r="AO751" s="156"/>
      <c r="AP751" s="156"/>
      <c r="AQ751" s="156"/>
      <c r="AR751" s="156"/>
      <c r="AS751" s="156"/>
      <c r="AT751" s="156"/>
      <c r="AU751" s="156"/>
      <c r="AV751" s="156"/>
      <c r="AW751" s="156"/>
      <c r="AX751" s="156"/>
      <c r="AY751" s="156"/>
      <c r="AZ751" s="156"/>
      <c r="BA751" s="156"/>
      <c r="BB751" s="156"/>
      <c r="BC751" s="156"/>
      <c r="BD751" s="156"/>
      <c r="BE751" s="156"/>
      <c r="BF751" s="156"/>
      <c r="BG751" s="156"/>
      <c r="BH751" s="156"/>
      <c r="BI751" s="156"/>
      <c r="BJ751" s="156"/>
      <c r="BK751" s="156"/>
      <c r="BL751" s="156"/>
      <c r="BM751" s="53"/>
    </row>
    <row r="752" spans="1:65">
      <c r="A752" s="28"/>
      <c r="B752" s="3" t="s">
        <v>215</v>
      </c>
      <c r="C752" s="27"/>
      <c r="D752" s="23" t="s">
        <v>548</v>
      </c>
      <c r="E752" s="23">
        <v>0</v>
      </c>
      <c r="F752" s="155"/>
      <c r="G752" s="156"/>
      <c r="H752" s="156"/>
      <c r="I752" s="156"/>
      <c r="J752" s="156"/>
      <c r="K752" s="156"/>
      <c r="L752" s="156"/>
      <c r="M752" s="156"/>
      <c r="N752" s="156"/>
      <c r="O752" s="156"/>
      <c r="P752" s="156"/>
      <c r="Q752" s="156"/>
      <c r="R752" s="156"/>
      <c r="S752" s="156"/>
      <c r="T752" s="156"/>
      <c r="U752" s="156"/>
      <c r="V752" s="156"/>
      <c r="W752" s="156"/>
      <c r="X752" s="156"/>
      <c r="Y752" s="156"/>
      <c r="Z752" s="156"/>
      <c r="AA752" s="156"/>
      <c r="AB752" s="156"/>
      <c r="AC752" s="156"/>
      <c r="AD752" s="156"/>
      <c r="AE752" s="156"/>
      <c r="AF752" s="156"/>
      <c r="AG752" s="156"/>
      <c r="AH752" s="156"/>
      <c r="AI752" s="156"/>
      <c r="AJ752" s="156"/>
      <c r="AK752" s="156"/>
      <c r="AL752" s="156"/>
      <c r="AM752" s="156"/>
      <c r="AN752" s="156"/>
      <c r="AO752" s="156"/>
      <c r="AP752" s="156"/>
      <c r="AQ752" s="156"/>
      <c r="AR752" s="156"/>
      <c r="AS752" s="156"/>
      <c r="AT752" s="156"/>
      <c r="AU752" s="156"/>
      <c r="AV752" s="156"/>
      <c r="AW752" s="156"/>
      <c r="AX752" s="156"/>
      <c r="AY752" s="156"/>
      <c r="AZ752" s="156"/>
      <c r="BA752" s="156"/>
      <c r="BB752" s="156"/>
      <c r="BC752" s="156"/>
      <c r="BD752" s="156"/>
      <c r="BE752" s="156"/>
      <c r="BF752" s="156"/>
      <c r="BG752" s="156"/>
      <c r="BH752" s="156"/>
      <c r="BI752" s="156"/>
      <c r="BJ752" s="156"/>
      <c r="BK752" s="156"/>
      <c r="BL752" s="156"/>
      <c r="BM752" s="53"/>
    </row>
    <row r="753" spans="1:65">
      <c r="A753" s="28"/>
      <c r="B753" s="3" t="s">
        <v>86</v>
      </c>
      <c r="C753" s="27"/>
      <c r="D753" s="13" t="s">
        <v>548</v>
      </c>
      <c r="E753" s="13">
        <v>0</v>
      </c>
      <c r="F753" s="9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216</v>
      </c>
      <c r="C754" s="27"/>
      <c r="D754" s="13" t="s">
        <v>548</v>
      </c>
      <c r="E754" s="13">
        <v>0</v>
      </c>
      <c r="F754" s="9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217</v>
      </c>
      <c r="C755" s="45"/>
      <c r="D755" s="43">
        <v>0.67</v>
      </c>
      <c r="E755" s="43">
        <v>0.67</v>
      </c>
      <c r="F755" s="9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BM756" s="52"/>
    </row>
    <row r="757" spans="1:65" ht="15">
      <c r="B757" s="8" t="s">
        <v>453</v>
      </c>
      <c r="BM757" s="26" t="s">
        <v>229</v>
      </c>
    </row>
    <row r="758" spans="1:65" ht="15">
      <c r="A758" s="24" t="s">
        <v>24</v>
      </c>
      <c r="B758" s="18" t="s">
        <v>115</v>
      </c>
      <c r="C758" s="15" t="s">
        <v>116</v>
      </c>
      <c r="D758" s="16" t="s">
        <v>190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191</v>
      </c>
      <c r="C759" s="9" t="s">
        <v>191</v>
      </c>
      <c r="D759" s="93" t="s">
        <v>205</v>
      </c>
      <c r="E759" s="9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231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0.439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0.438</v>
      </c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5</v>
      </c>
    </row>
    <row r="764" spans="1:65">
      <c r="A764" s="28"/>
      <c r="B764" s="19">
        <v>1</v>
      </c>
      <c r="C764" s="9">
        <v>3</v>
      </c>
      <c r="D764" s="11">
        <v>0.42799999999999999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0.40400000000000003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0.42583333333333301</v>
      </c>
    </row>
    <row r="766" spans="1:65">
      <c r="A766" s="28"/>
      <c r="B766" s="19">
        <v>1</v>
      </c>
      <c r="C766" s="9">
        <v>5</v>
      </c>
      <c r="D766" s="11">
        <v>0.42</v>
      </c>
      <c r="E766" s="9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18</v>
      </c>
    </row>
    <row r="767" spans="1:65">
      <c r="A767" s="28"/>
      <c r="B767" s="19">
        <v>1</v>
      </c>
      <c r="C767" s="9">
        <v>6</v>
      </c>
      <c r="D767" s="11">
        <v>0.42599999999999999</v>
      </c>
      <c r="E767" s="9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213</v>
      </c>
      <c r="C768" s="12"/>
      <c r="D768" s="22">
        <v>0.42583333333333334</v>
      </c>
      <c r="E768" s="9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214</v>
      </c>
      <c r="C769" s="27"/>
      <c r="D769" s="11">
        <v>0.42699999999999999</v>
      </c>
      <c r="E769" s="9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215</v>
      </c>
      <c r="C770" s="27"/>
      <c r="D770" s="23">
        <v>1.2937026963976942E-2</v>
      </c>
      <c r="E770" s="9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86</v>
      </c>
      <c r="C771" s="27"/>
      <c r="D771" s="13">
        <v>3.0380493848869532E-2</v>
      </c>
      <c r="E771" s="9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216</v>
      </c>
      <c r="C772" s="27"/>
      <c r="D772" s="13">
        <v>8.8817841970012523E-16</v>
      </c>
      <c r="E772" s="9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217</v>
      </c>
      <c r="C773" s="45"/>
      <c r="D773" s="43" t="s">
        <v>218</v>
      </c>
      <c r="E773" s="9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454</v>
      </c>
      <c r="BM775" s="26" t="s">
        <v>229</v>
      </c>
    </row>
    <row r="776" spans="1:65" ht="15">
      <c r="A776" s="24" t="s">
        <v>27</v>
      </c>
      <c r="B776" s="18" t="s">
        <v>115</v>
      </c>
      <c r="C776" s="15" t="s">
        <v>116</v>
      </c>
      <c r="D776" s="16" t="s">
        <v>190</v>
      </c>
      <c r="E776" s="17" t="s">
        <v>190</v>
      </c>
      <c r="F776" s="17" t="s">
        <v>190</v>
      </c>
      <c r="G776" s="95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191</v>
      </c>
      <c r="C777" s="9" t="s">
        <v>191</v>
      </c>
      <c r="D777" s="93" t="s">
        <v>202</v>
      </c>
      <c r="E777" s="94" t="s">
        <v>205</v>
      </c>
      <c r="F777" s="94" t="s">
        <v>210</v>
      </c>
      <c r="G777" s="95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233</v>
      </c>
      <c r="E778" s="11" t="s">
        <v>231</v>
      </c>
      <c r="F778" s="11" t="s">
        <v>233</v>
      </c>
      <c r="G778" s="95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25"/>
      <c r="F779" s="25"/>
      <c r="G779" s="95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89" t="s">
        <v>98</v>
      </c>
      <c r="E780" s="21">
        <v>0.19800000000000001</v>
      </c>
      <c r="F780" s="21">
        <v>0.12</v>
      </c>
      <c r="G780" s="95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90" t="s">
        <v>98</v>
      </c>
      <c r="E781" s="11">
        <v>0.108</v>
      </c>
      <c r="F781" s="11">
        <v>0.09</v>
      </c>
      <c r="G781" s="95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6</v>
      </c>
    </row>
    <row r="782" spans="1:65">
      <c r="A782" s="28"/>
      <c r="B782" s="19">
        <v>1</v>
      </c>
      <c r="C782" s="9">
        <v>3</v>
      </c>
      <c r="D782" s="90" t="s">
        <v>98</v>
      </c>
      <c r="E782" s="11">
        <v>0.13900000000000001</v>
      </c>
      <c r="F782" s="11">
        <v>0.11</v>
      </c>
      <c r="G782" s="95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90" t="s">
        <v>98</v>
      </c>
      <c r="E783" s="11">
        <v>0.216</v>
      </c>
      <c r="F783" s="11">
        <v>0.09</v>
      </c>
      <c r="G783" s="95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0.14758333333333301</v>
      </c>
    </row>
    <row r="784" spans="1:65">
      <c r="A784" s="28"/>
      <c r="B784" s="19">
        <v>1</v>
      </c>
      <c r="C784" s="9">
        <v>5</v>
      </c>
      <c r="D784" s="90" t="s">
        <v>98</v>
      </c>
      <c r="E784" s="11">
        <v>0.26400000000000001</v>
      </c>
      <c r="F784" s="11">
        <v>0.11</v>
      </c>
      <c r="G784" s="95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19</v>
      </c>
    </row>
    <row r="785" spans="1:65">
      <c r="A785" s="28"/>
      <c r="B785" s="19">
        <v>1</v>
      </c>
      <c r="C785" s="9">
        <v>6</v>
      </c>
      <c r="D785" s="90" t="s">
        <v>98</v>
      </c>
      <c r="E785" s="11">
        <v>0.216</v>
      </c>
      <c r="F785" s="11">
        <v>0.11</v>
      </c>
      <c r="G785" s="95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213</v>
      </c>
      <c r="C786" s="12"/>
      <c r="D786" s="22" t="s">
        <v>548</v>
      </c>
      <c r="E786" s="22">
        <v>0.19016666666666668</v>
      </c>
      <c r="F786" s="22">
        <v>0.105</v>
      </c>
      <c r="G786" s="95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214</v>
      </c>
      <c r="C787" s="27"/>
      <c r="D787" s="11" t="s">
        <v>548</v>
      </c>
      <c r="E787" s="11">
        <v>0.20700000000000002</v>
      </c>
      <c r="F787" s="11">
        <v>0.11</v>
      </c>
      <c r="G787" s="95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215</v>
      </c>
      <c r="C788" s="27"/>
      <c r="D788" s="23" t="s">
        <v>548</v>
      </c>
      <c r="E788" s="23">
        <v>5.695056335688585E-2</v>
      </c>
      <c r="F788" s="23">
        <v>1.2247448713915896E-2</v>
      </c>
      <c r="G788" s="95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86</v>
      </c>
      <c r="C789" s="27"/>
      <c r="D789" s="13" t="s">
        <v>548</v>
      </c>
      <c r="E789" s="13">
        <v>0.29947710792402726</v>
      </c>
      <c r="F789" s="13">
        <v>0.11664236870396093</v>
      </c>
      <c r="G789" s="95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216</v>
      </c>
      <c r="C790" s="27"/>
      <c r="D790" s="13" t="s">
        <v>548</v>
      </c>
      <c r="E790" s="13">
        <v>0.28853754940711762</v>
      </c>
      <c r="F790" s="13">
        <v>-0.28853754940711307</v>
      </c>
      <c r="G790" s="95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217</v>
      </c>
      <c r="C791" s="45"/>
      <c r="D791" s="43">
        <v>0.67</v>
      </c>
      <c r="E791" s="43">
        <v>11.49</v>
      </c>
      <c r="F791" s="43">
        <v>0</v>
      </c>
      <c r="G791" s="95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BM792" s="52"/>
    </row>
    <row r="793" spans="1:65" ht="15">
      <c r="B793" s="8" t="s">
        <v>455</v>
      </c>
      <c r="BM793" s="26" t="s">
        <v>229</v>
      </c>
    </row>
    <row r="794" spans="1:65" ht="15">
      <c r="A794" s="24" t="s">
        <v>30</v>
      </c>
      <c r="B794" s="18" t="s">
        <v>115</v>
      </c>
      <c r="C794" s="15" t="s">
        <v>116</v>
      </c>
      <c r="D794" s="16" t="s">
        <v>190</v>
      </c>
      <c r="E794" s="17" t="s">
        <v>190</v>
      </c>
      <c r="F794" s="17" t="s">
        <v>190</v>
      </c>
      <c r="G794" s="17" t="s">
        <v>190</v>
      </c>
      <c r="H794" s="95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191</v>
      </c>
      <c r="C795" s="9" t="s">
        <v>191</v>
      </c>
      <c r="D795" s="93" t="s">
        <v>201</v>
      </c>
      <c r="E795" s="94" t="s">
        <v>202</v>
      </c>
      <c r="F795" s="94" t="s">
        <v>205</v>
      </c>
      <c r="G795" s="94" t="s">
        <v>210</v>
      </c>
      <c r="H795" s="95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232</v>
      </c>
      <c r="E796" s="11" t="s">
        <v>233</v>
      </c>
      <c r="F796" s="11" t="s">
        <v>231</v>
      </c>
      <c r="G796" s="11" t="s">
        <v>233</v>
      </c>
      <c r="H796" s="95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95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45">
        <v>12</v>
      </c>
      <c r="E798" s="145">
        <v>14.5</v>
      </c>
      <c r="F798" s="145">
        <v>12.743</v>
      </c>
      <c r="G798" s="145">
        <v>11.5</v>
      </c>
      <c r="H798" s="147"/>
      <c r="I798" s="148"/>
      <c r="J798" s="148"/>
      <c r="K798" s="148"/>
      <c r="L798" s="148"/>
      <c r="M798" s="148"/>
      <c r="N798" s="148"/>
      <c r="O798" s="148"/>
      <c r="P798" s="148"/>
      <c r="Q798" s="148"/>
      <c r="R798" s="148"/>
      <c r="S798" s="148"/>
      <c r="T798" s="148"/>
      <c r="U798" s="148"/>
      <c r="V798" s="148"/>
      <c r="W798" s="148"/>
      <c r="X798" s="148"/>
      <c r="Y798" s="148"/>
      <c r="Z798" s="148"/>
      <c r="AA798" s="148"/>
      <c r="AB798" s="148"/>
      <c r="AC798" s="148"/>
      <c r="AD798" s="148"/>
      <c r="AE798" s="148"/>
      <c r="AF798" s="148"/>
      <c r="AG798" s="148"/>
      <c r="AH798" s="148"/>
      <c r="AI798" s="148"/>
      <c r="AJ798" s="148"/>
      <c r="AK798" s="148"/>
      <c r="AL798" s="148"/>
      <c r="AM798" s="148"/>
      <c r="AN798" s="148"/>
      <c r="AO798" s="148"/>
      <c r="AP798" s="148"/>
      <c r="AQ798" s="148"/>
      <c r="AR798" s="148"/>
      <c r="AS798" s="148"/>
      <c r="AT798" s="148"/>
      <c r="AU798" s="148"/>
      <c r="AV798" s="148"/>
      <c r="AW798" s="148"/>
      <c r="AX798" s="148"/>
      <c r="AY798" s="148"/>
      <c r="AZ798" s="148"/>
      <c r="BA798" s="148"/>
      <c r="BB798" s="148"/>
      <c r="BC798" s="148"/>
      <c r="BD798" s="148"/>
      <c r="BE798" s="148"/>
      <c r="BF798" s="148"/>
      <c r="BG798" s="148"/>
      <c r="BH798" s="148"/>
      <c r="BI798" s="148"/>
      <c r="BJ798" s="148"/>
      <c r="BK798" s="148"/>
      <c r="BL798" s="148"/>
      <c r="BM798" s="149">
        <v>1</v>
      </c>
    </row>
    <row r="799" spans="1:65">
      <c r="A799" s="28"/>
      <c r="B799" s="19">
        <v>1</v>
      </c>
      <c r="C799" s="9">
        <v>2</v>
      </c>
      <c r="D799" s="152">
        <v>13</v>
      </c>
      <c r="E799" s="150">
        <v>14.4</v>
      </c>
      <c r="F799" s="150">
        <v>12.458</v>
      </c>
      <c r="G799" s="150">
        <v>11.6</v>
      </c>
      <c r="H799" s="147"/>
      <c r="I799" s="148"/>
      <c r="J799" s="148"/>
      <c r="K799" s="148"/>
      <c r="L799" s="148"/>
      <c r="M799" s="148"/>
      <c r="N799" s="148"/>
      <c r="O799" s="148"/>
      <c r="P799" s="148"/>
      <c r="Q799" s="148"/>
      <c r="R799" s="148"/>
      <c r="S799" s="148"/>
      <c r="T799" s="148"/>
      <c r="U799" s="148"/>
      <c r="V799" s="148"/>
      <c r="W799" s="148"/>
      <c r="X799" s="148"/>
      <c r="Y799" s="148"/>
      <c r="Z799" s="148"/>
      <c r="AA799" s="148"/>
      <c r="AB799" s="148"/>
      <c r="AC799" s="148"/>
      <c r="AD799" s="148"/>
      <c r="AE799" s="148"/>
      <c r="AF799" s="148"/>
      <c r="AG799" s="148"/>
      <c r="AH799" s="148"/>
      <c r="AI799" s="148"/>
      <c r="AJ799" s="148"/>
      <c r="AK799" s="148"/>
      <c r="AL799" s="148"/>
      <c r="AM799" s="148"/>
      <c r="AN799" s="148"/>
      <c r="AO799" s="148"/>
      <c r="AP799" s="148"/>
      <c r="AQ799" s="148"/>
      <c r="AR799" s="148"/>
      <c r="AS799" s="148"/>
      <c r="AT799" s="148"/>
      <c r="AU799" s="148"/>
      <c r="AV799" s="148"/>
      <c r="AW799" s="148"/>
      <c r="AX799" s="148"/>
      <c r="AY799" s="148"/>
      <c r="AZ799" s="148"/>
      <c r="BA799" s="148"/>
      <c r="BB799" s="148"/>
      <c r="BC799" s="148"/>
      <c r="BD799" s="148"/>
      <c r="BE799" s="148"/>
      <c r="BF799" s="148"/>
      <c r="BG799" s="148"/>
      <c r="BH799" s="148"/>
      <c r="BI799" s="148"/>
      <c r="BJ799" s="148"/>
      <c r="BK799" s="148"/>
      <c r="BL799" s="148"/>
      <c r="BM799" s="149">
        <v>14</v>
      </c>
    </row>
    <row r="800" spans="1:65">
      <c r="A800" s="28"/>
      <c r="B800" s="19">
        <v>1</v>
      </c>
      <c r="C800" s="9">
        <v>3</v>
      </c>
      <c r="D800" s="150">
        <v>12</v>
      </c>
      <c r="E800" s="150">
        <v>14.6</v>
      </c>
      <c r="F800" s="150">
        <v>12.247999999999999</v>
      </c>
      <c r="G800" s="150">
        <v>11.6</v>
      </c>
      <c r="H800" s="147"/>
      <c r="I800" s="148"/>
      <c r="J800" s="148"/>
      <c r="K800" s="148"/>
      <c r="L800" s="148"/>
      <c r="M800" s="148"/>
      <c r="N800" s="148"/>
      <c r="O800" s="148"/>
      <c r="P800" s="148"/>
      <c r="Q800" s="148"/>
      <c r="R800" s="148"/>
      <c r="S800" s="148"/>
      <c r="T800" s="148"/>
      <c r="U800" s="148"/>
      <c r="V800" s="148"/>
      <c r="W800" s="148"/>
      <c r="X800" s="148"/>
      <c r="Y800" s="148"/>
      <c r="Z800" s="148"/>
      <c r="AA800" s="148"/>
      <c r="AB800" s="148"/>
      <c r="AC800" s="148"/>
      <c r="AD800" s="148"/>
      <c r="AE800" s="148"/>
      <c r="AF800" s="148"/>
      <c r="AG800" s="148"/>
      <c r="AH800" s="148"/>
      <c r="AI800" s="148"/>
      <c r="AJ800" s="148"/>
      <c r="AK800" s="148"/>
      <c r="AL800" s="148"/>
      <c r="AM800" s="148"/>
      <c r="AN800" s="148"/>
      <c r="AO800" s="148"/>
      <c r="AP800" s="148"/>
      <c r="AQ800" s="148"/>
      <c r="AR800" s="148"/>
      <c r="AS800" s="148"/>
      <c r="AT800" s="148"/>
      <c r="AU800" s="148"/>
      <c r="AV800" s="148"/>
      <c r="AW800" s="148"/>
      <c r="AX800" s="148"/>
      <c r="AY800" s="148"/>
      <c r="AZ800" s="148"/>
      <c r="BA800" s="148"/>
      <c r="BB800" s="148"/>
      <c r="BC800" s="148"/>
      <c r="BD800" s="148"/>
      <c r="BE800" s="148"/>
      <c r="BF800" s="148"/>
      <c r="BG800" s="148"/>
      <c r="BH800" s="148"/>
      <c r="BI800" s="148"/>
      <c r="BJ800" s="148"/>
      <c r="BK800" s="148"/>
      <c r="BL800" s="148"/>
      <c r="BM800" s="149">
        <v>16</v>
      </c>
    </row>
    <row r="801" spans="1:65">
      <c r="A801" s="28"/>
      <c r="B801" s="19">
        <v>1</v>
      </c>
      <c r="C801" s="9">
        <v>4</v>
      </c>
      <c r="D801" s="150">
        <v>12</v>
      </c>
      <c r="E801" s="150">
        <v>15.299999999999999</v>
      </c>
      <c r="F801" s="150">
        <v>12.247</v>
      </c>
      <c r="G801" s="150">
        <v>11.2</v>
      </c>
      <c r="H801" s="147"/>
      <c r="I801" s="148"/>
      <c r="J801" s="148"/>
      <c r="K801" s="148"/>
      <c r="L801" s="148"/>
      <c r="M801" s="148"/>
      <c r="N801" s="148"/>
      <c r="O801" s="148"/>
      <c r="P801" s="148"/>
      <c r="Q801" s="148"/>
      <c r="R801" s="148"/>
      <c r="S801" s="148"/>
      <c r="T801" s="148"/>
      <c r="U801" s="148"/>
      <c r="V801" s="148"/>
      <c r="W801" s="148"/>
      <c r="X801" s="148"/>
      <c r="Y801" s="148"/>
      <c r="Z801" s="148"/>
      <c r="AA801" s="148"/>
      <c r="AB801" s="148"/>
      <c r="AC801" s="148"/>
      <c r="AD801" s="148"/>
      <c r="AE801" s="148"/>
      <c r="AF801" s="148"/>
      <c r="AG801" s="148"/>
      <c r="AH801" s="148"/>
      <c r="AI801" s="148"/>
      <c r="AJ801" s="148"/>
      <c r="AK801" s="148"/>
      <c r="AL801" s="148"/>
      <c r="AM801" s="148"/>
      <c r="AN801" s="148"/>
      <c r="AO801" s="148"/>
      <c r="AP801" s="148"/>
      <c r="AQ801" s="148"/>
      <c r="AR801" s="148"/>
      <c r="AS801" s="148"/>
      <c r="AT801" s="148"/>
      <c r="AU801" s="148"/>
      <c r="AV801" s="148"/>
      <c r="AW801" s="148"/>
      <c r="AX801" s="148"/>
      <c r="AY801" s="148"/>
      <c r="AZ801" s="148"/>
      <c r="BA801" s="148"/>
      <c r="BB801" s="148"/>
      <c r="BC801" s="148"/>
      <c r="BD801" s="148"/>
      <c r="BE801" s="148"/>
      <c r="BF801" s="148"/>
      <c r="BG801" s="148"/>
      <c r="BH801" s="148"/>
      <c r="BI801" s="148"/>
      <c r="BJ801" s="148"/>
      <c r="BK801" s="148"/>
      <c r="BL801" s="148"/>
      <c r="BM801" s="149">
        <v>12.713416666666699</v>
      </c>
    </row>
    <row r="802" spans="1:65">
      <c r="A802" s="28"/>
      <c r="B802" s="19">
        <v>1</v>
      </c>
      <c r="C802" s="9">
        <v>5</v>
      </c>
      <c r="D802" s="150">
        <v>12</v>
      </c>
      <c r="E802" s="150">
        <v>15.2</v>
      </c>
      <c r="F802" s="150">
        <v>12.407</v>
      </c>
      <c r="G802" s="150">
        <v>11.8</v>
      </c>
      <c r="H802" s="147"/>
      <c r="I802" s="148"/>
      <c r="J802" s="148"/>
      <c r="K802" s="148"/>
      <c r="L802" s="148"/>
      <c r="M802" s="148"/>
      <c r="N802" s="148"/>
      <c r="O802" s="148"/>
      <c r="P802" s="148"/>
      <c r="Q802" s="148"/>
      <c r="R802" s="148"/>
      <c r="S802" s="148"/>
      <c r="T802" s="148"/>
      <c r="U802" s="148"/>
      <c r="V802" s="148"/>
      <c r="W802" s="148"/>
      <c r="X802" s="148"/>
      <c r="Y802" s="148"/>
      <c r="Z802" s="148"/>
      <c r="AA802" s="148"/>
      <c r="AB802" s="148"/>
      <c r="AC802" s="148"/>
      <c r="AD802" s="148"/>
      <c r="AE802" s="148"/>
      <c r="AF802" s="148"/>
      <c r="AG802" s="148"/>
      <c r="AH802" s="148"/>
      <c r="AI802" s="148"/>
      <c r="AJ802" s="148"/>
      <c r="AK802" s="148"/>
      <c r="AL802" s="148"/>
      <c r="AM802" s="148"/>
      <c r="AN802" s="148"/>
      <c r="AO802" s="148"/>
      <c r="AP802" s="148"/>
      <c r="AQ802" s="148"/>
      <c r="AR802" s="148"/>
      <c r="AS802" s="148"/>
      <c r="AT802" s="148"/>
      <c r="AU802" s="148"/>
      <c r="AV802" s="148"/>
      <c r="AW802" s="148"/>
      <c r="AX802" s="148"/>
      <c r="AY802" s="148"/>
      <c r="AZ802" s="148"/>
      <c r="BA802" s="148"/>
      <c r="BB802" s="148"/>
      <c r="BC802" s="148"/>
      <c r="BD802" s="148"/>
      <c r="BE802" s="148"/>
      <c r="BF802" s="148"/>
      <c r="BG802" s="148"/>
      <c r="BH802" s="148"/>
      <c r="BI802" s="148"/>
      <c r="BJ802" s="148"/>
      <c r="BK802" s="148"/>
      <c r="BL802" s="148"/>
      <c r="BM802" s="149">
        <v>20</v>
      </c>
    </row>
    <row r="803" spans="1:65">
      <c r="A803" s="28"/>
      <c r="B803" s="19">
        <v>1</v>
      </c>
      <c r="C803" s="9">
        <v>6</v>
      </c>
      <c r="D803" s="150">
        <v>12</v>
      </c>
      <c r="E803" s="150">
        <v>14.8</v>
      </c>
      <c r="F803" s="150">
        <v>12.519</v>
      </c>
      <c r="G803" s="150">
        <v>12</v>
      </c>
      <c r="H803" s="147"/>
      <c r="I803" s="148"/>
      <c r="J803" s="148"/>
      <c r="K803" s="148"/>
      <c r="L803" s="148"/>
      <c r="M803" s="148"/>
      <c r="N803" s="148"/>
      <c r="O803" s="148"/>
      <c r="P803" s="148"/>
      <c r="Q803" s="148"/>
      <c r="R803" s="148"/>
      <c r="S803" s="148"/>
      <c r="T803" s="148"/>
      <c r="U803" s="148"/>
      <c r="V803" s="148"/>
      <c r="W803" s="148"/>
      <c r="X803" s="148"/>
      <c r="Y803" s="148"/>
      <c r="Z803" s="148"/>
      <c r="AA803" s="148"/>
      <c r="AB803" s="148"/>
      <c r="AC803" s="148"/>
      <c r="AD803" s="148"/>
      <c r="AE803" s="148"/>
      <c r="AF803" s="148"/>
      <c r="AG803" s="148"/>
      <c r="AH803" s="148"/>
      <c r="AI803" s="148"/>
      <c r="AJ803" s="148"/>
      <c r="AK803" s="148"/>
      <c r="AL803" s="148"/>
      <c r="AM803" s="148"/>
      <c r="AN803" s="148"/>
      <c r="AO803" s="148"/>
      <c r="AP803" s="148"/>
      <c r="AQ803" s="148"/>
      <c r="AR803" s="148"/>
      <c r="AS803" s="148"/>
      <c r="AT803" s="148"/>
      <c r="AU803" s="148"/>
      <c r="AV803" s="148"/>
      <c r="AW803" s="148"/>
      <c r="AX803" s="148"/>
      <c r="AY803" s="148"/>
      <c r="AZ803" s="148"/>
      <c r="BA803" s="148"/>
      <c r="BB803" s="148"/>
      <c r="BC803" s="148"/>
      <c r="BD803" s="148"/>
      <c r="BE803" s="148"/>
      <c r="BF803" s="148"/>
      <c r="BG803" s="148"/>
      <c r="BH803" s="148"/>
      <c r="BI803" s="148"/>
      <c r="BJ803" s="148"/>
      <c r="BK803" s="148"/>
      <c r="BL803" s="148"/>
      <c r="BM803" s="153"/>
    </row>
    <row r="804" spans="1:65">
      <c r="A804" s="28"/>
      <c r="B804" s="20" t="s">
        <v>213</v>
      </c>
      <c r="C804" s="12"/>
      <c r="D804" s="154">
        <v>12.166666666666666</v>
      </c>
      <c r="E804" s="154">
        <v>14.799999999999999</v>
      </c>
      <c r="F804" s="154">
        <v>12.436999999999999</v>
      </c>
      <c r="G804" s="154">
        <v>11.616666666666667</v>
      </c>
      <c r="H804" s="147"/>
      <c r="I804" s="148"/>
      <c r="J804" s="148"/>
      <c r="K804" s="148"/>
      <c r="L804" s="148"/>
      <c r="M804" s="148"/>
      <c r="N804" s="148"/>
      <c r="O804" s="148"/>
      <c r="P804" s="148"/>
      <c r="Q804" s="148"/>
      <c r="R804" s="148"/>
      <c r="S804" s="148"/>
      <c r="T804" s="148"/>
      <c r="U804" s="148"/>
      <c r="V804" s="148"/>
      <c r="W804" s="148"/>
      <c r="X804" s="148"/>
      <c r="Y804" s="148"/>
      <c r="Z804" s="148"/>
      <c r="AA804" s="148"/>
      <c r="AB804" s="148"/>
      <c r="AC804" s="148"/>
      <c r="AD804" s="148"/>
      <c r="AE804" s="148"/>
      <c r="AF804" s="148"/>
      <c r="AG804" s="148"/>
      <c r="AH804" s="148"/>
      <c r="AI804" s="148"/>
      <c r="AJ804" s="148"/>
      <c r="AK804" s="148"/>
      <c r="AL804" s="148"/>
      <c r="AM804" s="148"/>
      <c r="AN804" s="148"/>
      <c r="AO804" s="148"/>
      <c r="AP804" s="148"/>
      <c r="AQ804" s="148"/>
      <c r="AR804" s="148"/>
      <c r="AS804" s="148"/>
      <c r="AT804" s="148"/>
      <c r="AU804" s="148"/>
      <c r="AV804" s="148"/>
      <c r="AW804" s="148"/>
      <c r="AX804" s="148"/>
      <c r="AY804" s="148"/>
      <c r="AZ804" s="148"/>
      <c r="BA804" s="148"/>
      <c r="BB804" s="148"/>
      <c r="BC804" s="148"/>
      <c r="BD804" s="148"/>
      <c r="BE804" s="148"/>
      <c r="BF804" s="148"/>
      <c r="BG804" s="148"/>
      <c r="BH804" s="148"/>
      <c r="BI804" s="148"/>
      <c r="BJ804" s="148"/>
      <c r="BK804" s="148"/>
      <c r="BL804" s="148"/>
      <c r="BM804" s="153"/>
    </row>
    <row r="805" spans="1:65">
      <c r="A805" s="28"/>
      <c r="B805" s="3" t="s">
        <v>214</v>
      </c>
      <c r="C805" s="27"/>
      <c r="D805" s="150">
        <v>12</v>
      </c>
      <c r="E805" s="150">
        <v>14.7</v>
      </c>
      <c r="F805" s="150">
        <v>12.432500000000001</v>
      </c>
      <c r="G805" s="150">
        <v>11.6</v>
      </c>
      <c r="H805" s="147"/>
      <c r="I805" s="148"/>
      <c r="J805" s="148"/>
      <c r="K805" s="148"/>
      <c r="L805" s="148"/>
      <c r="M805" s="148"/>
      <c r="N805" s="148"/>
      <c r="O805" s="148"/>
      <c r="P805" s="148"/>
      <c r="Q805" s="148"/>
      <c r="R805" s="148"/>
      <c r="S805" s="148"/>
      <c r="T805" s="148"/>
      <c r="U805" s="148"/>
      <c r="V805" s="148"/>
      <c r="W805" s="148"/>
      <c r="X805" s="148"/>
      <c r="Y805" s="148"/>
      <c r="Z805" s="148"/>
      <c r="AA805" s="148"/>
      <c r="AB805" s="148"/>
      <c r="AC805" s="148"/>
      <c r="AD805" s="148"/>
      <c r="AE805" s="148"/>
      <c r="AF805" s="148"/>
      <c r="AG805" s="148"/>
      <c r="AH805" s="148"/>
      <c r="AI805" s="148"/>
      <c r="AJ805" s="148"/>
      <c r="AK805" s="148"/>
      <c r="AL805" s="148"/>
      <c r="AM805" s="148"/>
      <c r="AN805" s="148"/>
      <c r="AO805" s="148"/>
      <c r="AP805" s="148"/>
      <c r="AQ805" s="148"/>
      <c r="AR805" s="148"/>
      <c r="AS805" s="148"/>
      <c r="AT805" s="148"/>
      <c r="AU805" s="148"/>
      <c r="AV805" s="148"/>
      <c r="AW805" s="148"/>
      <c r="AX805" s="148"/>
      <c r="AY805" s="148"/>
      <c r="AZ805" s="148"/>
      <c r="BA805" s="148"/>
      <c r="BB805" s="148"/>
      <c r="BC805" s="148"/>
      <c r="BD805" s="148"/>
      <c r="BE805" s="148"/>
      <c r="BF805" s="148"/>
      <c r="BG805" s="148"/>
      <c r="BH805" s="148"/>
      <c r="BI805" s="148"/>
      <c r="BJ805" s="148"/>
      <c r="BK805" s="148"/>
      <c r="BL805" s="148"/>
      <c r="BM805" s="153"/>
    </row>
    <row r="806" spans="1:65">
      <c r="A806" s="28"/>
      <c r="B806" s="3" t="s">
        <v>215</v>
      </c>
      <c r="C806" s="27"/>
      <c r="D806" s="150">
        <v>0.40824829046386302</v>
      </c>
      <c r="E806" s="150">
        <v>0.37416573867739361</v>
      </c>
      <c r="F806" s="150">
        <v>0.18629116994640432</v>
      </c>
      <c r="G806" s="150">
        <v>0.27141603981096407</v>
      </c>
      <c r="H806" s="147"/>
      <c r="I806" s="148"/>
      <c r="J806" s="148"/>
      <c r="K806" s="148"/>
      <c r="L806" s="148"/>
      <c r="M806" s="148"/>
      <c r="N806" s="148"/>
      <c r="O806" s="148"/>
      <c r="P806" s="148"/>
      <c r="Q806" s="148"/>
      <c r="R806" s="148"/>
      <c r="S806" s="148"/>
      <c r="T806" s="148"/>
      <c r="U806" s="148"/>
      <c r="V806" s="148"/>
      <c r="W806" s="148"/>
      <c r="X806" s="148"/>
      <c r="Y806" s="148"/>
      <c r="Z806" s="148"/>
      <c r="AA806" s="148"/>
      <c r="AB806" s="148"/>
      <c r="AC806" s="148"/>
      <c r="AD806" s="148"/>
      <c r="AE806" s="148"/>
      <c r="AF806" s="148"/>
      <c r="AG806" s="148"/>
      <c r="AH806" s="148"/>
      <c r="AI806" s="148"/>
      <c r="AJ806" s="148"/>
      <c r="AK806" s="148"/>
      <c r="AL806" s="148"/>
      <c r="AM806" s="148"/>
      <c r="AN806" s="148"/>
      <c r="AO806" s="148"/>
      <c r="AP806" s="148"/>
      <c r="AQ806" s="148"/>
      <c r="AR806" s="148"/>
      <c r="AS806" s="148"/>
      <c r="AT806" s="148"/>
      <c r="AU806" s="148"/>
      <c r="AV806" s="148"/>
      <c r="AW806" s="148"/>
      <c r="AX806" s="148"/>
      <c r="AY806" s="148"/>
      <c r="AZ806" s="148"/>
      <c r="BA806" s="148"/>
      <c r="BB806" s="148"/>
      <c r="BC806" s="148"/>
      <c r="BD806" s="148"/>
      <c r="BE806" s="148"/>
      <c r="BF806" s="148"/>
      <c r="BG806" s="148"/>
      <c r="BH806" s="148"/>
      <c r="BI806" s="148"/>
      <c r="BJ806" s="148"/>
      <c r="BK806" s="148"/>
      <c r="BL806" s="148"/>
      <c r="BM806" s="153"/>
    </row>
    <row r="807" spans="1:65">
      <c r="A807" s="28"/>
      <c r="B807" s="3" t="s">
        <v>86</v>
      </c>
      <c r="C807" s="27"/>
      <c r="D807" s="13">
        <v>3.355465401072847E-2</v>
      </c>
      <c r="E807" s="13">
        <v>2.5281468829553625E-2</v>
      </c>
      <c r="F807" s="13">
        <v>1.4978786680582482E-2</v>
      </c>
      <c r="G807" s="13">
        <v>2.3364364976553576E-2</v>
      </c>
      <c r="H807" s="95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216</v>
      </c>
      <c r="C808" s="27"/>
      <c r="D808" s="13">
        <v>-4.3005748520266507E-2</v>
      </c>
      <c r="E808" s="13">
        <v>0.16412451412877171</v>
      </c>
      <c r="F808" s="13">
        <v>-2.1742122823004473E-2</v>
      </c>
      <c r="G808" s="13">
        <v>-8.626713249126805E-2</v>
      </c>
      <c r="H808" s="95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217</v>
      </c>
      <c r="C809" s="45"/>
      <c r="D809" s="43">
        <v>0.22</v>
      </c>
      <c r="E809" s="43">
        <v>4.1100000000000003</v>
      </c>
      <c r="F809" s="43">
        <v>0.22</v>
      </c>
      <c r="G809" s="43">
        <v>1.1299999999999999</v>
      </c>
      <c r="H809" s="95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BM810" s="52"/>
    </row>
    <row r="811" spans="1:65" ht="15">
      <c r="B811" s="8" t="s">
        <v>456</v>
      </c>
      <c r="BM811" s="26" t="s">
        <v>67</v>
      </c>
    </row>
    <row r="812" spans="1:65" ht="15">
      <c r="A812" s="24" t="s">
        <v>63</v>
      </c>
      <c r="B812" s="18" t="s">
        <v>115</v>
      </c>
      <c r="C812" s="15" t="s">
        <v>116</v>
      </c>
      <c r="D812" s="16" t="s">
        <v>190</v>
      </c>
      <c r="E812" s="17" t="s">
        <v>190</v>
      </c>
      <c r="F812" s="17" t="s">
        <v>190</v>
      </c>
      <c r="G812" s="17" t="s">
        <v>190</v>
      </c>
      <c r="H812" s="17" t="s">
        <v>190</v>
      </c>
      <c r="I812" s="17" t="s">
        <v>190</v>
      </c>
      <c r="J812" s="95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191</v>
      </c>
      <c r="C813" s="9" t="s">
        <v>191</v>
      </c>
      <c r="D813" s="93" t="s">
        <v>201</v>
      </c>
      <c r="E813" s="94" t="s">
        <v>202</v>
      </c>
      <c r="F813" s="94" t="s">
        <v>205</v>
      </c>
      <c r="G813" s="94" t="s">
        <v>206</v>
      </c>
      <c r="H813" s="94" t="s">
        <v>210</v>
      </c>
      <c r="I813" s="94" t="s">
        <v>235</v>
      </c>
      <c r="J813" s="95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1</v>
      </c>
    </row>
    <row r="814" spans="1:65">
      <c r="A814" s="28"/>
      <c r="B814" s="19"/>
      <c r="C814" s="9"/>
      <c r="D814" s="10" t="s">
        <v>232</v>
      </c>
      <c r="E814" s="11" t="s">
        <v>233</v>
      </c>
      <c r="F814" s="11" t="s">
        <v>231</v>
      </c>
      <c r="G814" s="11" t="s">
        <v>232</v>
      </c>
      <c r="H814" s="11" t="s">
        <v>233</v>
      </c>
      <c r="I814" s="11" t="s">
        <v>232</v>
      </c>
      <c r="J814" s="95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3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95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3</v>
      </c>
    </row>
    <row r="816" spans="1:65">
      <c r="A816" s="28"/>
      <c r="B816" s="18">
        <v>1</v>
      </c>
      <c r="C816" s="14">
        <v>1</v>
      </c>
      <c r="D816" s="174">
        <v>3.5999999999999997E-2</v>
      </c>
      <c r="E816" s="172">
        <v>6.8000000000000005E-2</v>
      </c>
      <c r="F816" s="172">
        <v>7.5999999999999998E-2</v>
      </c>
      <c r="G816" s="172">
        <v>6.8900000000000003E-2</v>
      </c>
      <c r="H816" s="172">
        <v>6.3E-2</v>
      </c>
      <c r="I816" s="157">
        <v>0.32</v>
      </c>
      <c r="J816" s="155"/>
      <c r="K816" s="156"/>
      <c r="L816" s="156"/>
      <c r="M816" s="156"/>
      <c r="N816" s="156"/>
      <c r="O816" s="156"/>
      <c r="P816" s="156"/>
      <c r="Q816" s="156"/>
      <c r="R816" s="156"/>
      <c r="S816" s="156"/>
      <c r="T816" s="156"/>
      <c r="U816" s="156"/>
      <c r="V816" s="156"/>
      <c r="W816" s="156"/>
      <c r="X816" s="156"/>
      <c r="Y816" s="156"/>
      <c r="Z816" s="156"/>
      <c r="AA816" s="156"/>
      <c r="AB816" s="156"/>
      <c r="AC816" s="156"/>
      <c r="AD816" s="156"/>
      <c r="AE816" s="156"/>
      <c r="AF816" s="156"/>
      <c r="AG816" s="156"/>
      <c r="AH816" s="156"/>
      <c r="AI816" s="156"/>
      <c r="AJ816" s="156"/>
      <c r="AK816" s="156"/>
      <c r="AL816" s="156"/>
      <c r="AM816" s="156"/>
      <c r="AN816" s="156"/>
      <c r="AO816" s="156"/>
      <c r="AP816" s="156"/>
      <c r="AQ816" s="156"/>
      <c r="AR816" s="156"/>
      <c r="AS816" s="156"/>
      <c r="AT816" s="156"/>
      <c r="AU816" s="156"/>
      <c r="AV816" s="156"/>
      <c r="AW816" s="156"/>
      <c r="AX816" s="156"/>
      <c r="AY816" s="156"/>
      <c r="AZ816" s="156"/>
      <c r="BA816" s="156"/>
      <c r="BB816" s="156"/>
      <c r="BC816" s="156"/>
      <c r="BD816" s="156"/>
      <c r="BE816" s="156"/>
      <c r="BF816" s="156"/>
      <c r="BG816" s="156"/>
      <c r="BH816" s="156"/>
      <c r="BI816" s="156"/>
      <c r="BJ816" s="156"/>
      <c r="BK816" s="156"/>
      <c r="BL816" s="156"/>
      <c r="BM816" s="158">
        <v>1</v>
      </c>
    </row>
    <row r="817" spans="1:65">
      <c r="A817" s="28"/>
      <c r="B817" s="19">
        <v>1</v>
      </c>
      <c r="C817" s="9">
        <v>2</v>
      </c>
      <c r="D817" s="23">
        <v>3.9E-2</v>
      </c>
      <c r="E817" s="23">
        <v>6.0999999999999999E-2</v>
      </c>
      <c r="F817" s="23">
        <v>7.8E-2</v>
      </c>
      <c r="G817" s="173">
        <v>0.11839999999999999</v>
      </c>
      <c r="H817" s="23">
        <v>6.3E-2</v>
      </c>
      <c r="I817" s="159">
        <v>0.31</v>
      </c>
      <c r="J817" s="155"/>
      <c r="K817" s="156"/>
      <c r="L817" s="156"/>
      <c r="M817" s="156"/>
      <c r="N817" s="156"/>
      <c r="O817" s="156"/>
      <c r="P817" s="156"/>
      <c r="Q817" s="156"/>
      <c r="R817" s="156"/>
      <c r="S817" s="156"/>
      <c r="T817" s="156"/>
      <c r="U817" s="156"/>
      <c r="V817" s="156"/>
      <c r="W817" s="156"/>
      <c r="X817" s="156"/>
      <c r="Y817" s="156"/>
      <c r="Z817" s="156"/>
      <c r="AA817" s="156"/>
      <c r="AB817" s="156"/>
      <c r="AC817" s="156"/>
      <c r="AD817" s="156"/>
      <c r="AE817" s="156"/>
      <c r="AF817" s="156"/>
      <c r="AG817" s="156"/>
      <c r="AH817" s="156"/>
      <c r="AI817" s="156"/>
      <c r="AJ817" s="156"/>
      <c r="AK817" s="156"/>
      <c r="AL817" s="156"/>
      <c r="AM817" s="156"/>
      <c r="AN817" s="156"/>
      <c r="AO817" s="156"/>
      <c r="AP817" s="156"/>
      <c r="AQ817" s="156"/>
      <c r="AR817" s="156"/>
      <c r="AS817" s="156"/>
      <c r="AT817" s="156"/>
      <c r="AU817" s="156"/>
      <c r="AV817" s="156"/>
      <c r="AW817" s="156"/>
      <c r="AX817" s="156"/>
      <c r="AY817" s="156"/>
      <c r="AZ817" s="156"/>
      <c r="BA817" s="156"/>
      <c r="BB817" s="156"/>
      <c r="BC817" s="156"/>
      <c r="BD817" s="156"/>
      <c r="BE817" s="156"/>
      <c r="BF817" s="156"/>
      <c r="BG817" s="156"/>
      <c r="BH817" s="156"/>
      <c r="BI817" s="156"/>
      <c r="BJ817" s="156"/>
      <c r="BK817" s="156"/>
      <c r="BL817" s="156"/>
      <c r="BM817" s="158">
        <v>37</v>
      </c>
    </row>
    <row r="818" spans="1:65">
      <c r="A818" s="28"/>
      <c r="B818" s="19">
        <v>1</v>
      </c>
      <c r="C818" s="9">
        <v>3</v>
      </c>
      <c r="D818" s="23">
        <v>3.7999999999999999E-2</v>
      </c>
      <c r="E818" s="23">
        <v>6.5000000000000002E-2</v>
      </c>
      <c r="F818" s="23">
        <v>7.2999999999999995E-2</v>
      </c>
      <c r="G818" s="23">
        <v>6.2600000000000003E-2</v>
      </c>
      <c r="H818" s="23">
        <v>6.4000000000000001E-2</v>
      </c>
      <c r="I818" s="159">
        <v>0.32</v>
      </c>
      <c r="J818" s="155"/>
      <c r="K818" s="156"/>
      <c r="L818" s="156"/>
      <c r="M818" s="156"/>
      <c r="N818" s="156"/>
      <c r="O818" s="156"/>
      <c r="P818" s="156"/>
      <c r="Q818" s="156"/>
      <c r="R818" s="156"/>
      <c r="S818" s="156"/>
      <c r="T818" s="156"/>
      <c r="U818" s="156"/>
      <c r="V818" s="156"/>
      <c r="W818" s="156"/>
      <c r="X818" s="156"/>
      <c r="Y818" s="156"/>
      <c r="Z818" s="156"/>
      <c r="AA818" s="156"/>
      <c r="AB818" s="156"/>
      <c r="AC818" s="156"/>
      <c r="AD818" s="156"/>
      <c r="AE818" s="156"/>
      <c r="AF818" s="156"/>
      <c r="AG818" s="156"/>
      <c r="AH818" s="156"/>
      <c r="AI818" s="156"/>
      <c r="AJ818" s="156"/>
      <c r="AK818" s="156"/>
      <c r="AL818" s="156"/>
      <c r="AM818" s="156"/>
      <c r="AN818" s="156"/>
      <c r="AO818" s="156"/>
      <c r="AP818" s="156"/>
      <c r="AQ818" s="156"/>
      <c r="AR818" s="156"/>
      <c r="AS818" s="156"/>
      <c r="AT818" s="156"/>
      <c r="AU818" s="156"/>
      <c r="AV818" s="156"/>
      <c r="AW818" s="156"/>
      <c r="AX818" s="156"/>
      <c r="AY818" s="156"/>
      <c r="AZ818" s="156"/>
      <c r="BA818" s="156"/>
      <c r="BB818" s="156"/>
      <c r="BC818" s="156"/>
      <c r="BD818" s="156"/>
      <c r="BE818" s="156"/>
      <c r="BF818" s="156"/>
      <c r="BG818" s="156"/>
      <c r="BH818" s="156"/>
      <c r="BI818" s="156"/>
      <c r="BJ818" s="156"/>
      <c r="BK818" s="156"/>
      <c r="BL818" s="156"/>
      <c r="BM818" s="158">
        <v>16</v>
      </c>
    </row>
    <row r="819" spans="1:65">
      <c r="A819" s="28"/>
      <c r="B819" s="19">
        <v>1</v>
      </c>
      <c r="C819" s="9">
        <v>4</v>
      </c>
      <c r="D819" s="23">
        <v>3.7999999999999999E-2</v>
      </c>
      <c r="E819" s="23">
        <v>6.5000000000000002E-2</v>
      </c>
      <c r="F819" s="23">
        <v>6.7000000000000004E-2</v>
      </c>
      <c r="G819" s="23">
        <v>5.8200000000000002E-2</v>
      </c>
      <c r="H819" s="23">
        <v>6.4000000000000001E-2</v>
      </c>
      <c r="I819" s="159">
        <v>0.32</v>
      </c>
      <c r="J819" s="155"/>
      <c r="K819" s="156"/>
      <c r="L819" s="156"/>
      <c r="M819" s="156"/>
      <c r="N819" s="156"/>
      <c r="O819" s="156"/>
      <c r="P819" s="156"/>
      <c r="Q819" s="156"/>
      <c r="R819" s="156"/>
      <c r="S819" s="156"/>
      <c r="T819" s="156"/>
      <c r="U819" s="156"/>
      <c r="V819" s="156"/>
      <c r="W819" s="156"/>
      <c r="X819" s="156"/>
      <c r="Y819" s="156"/>
      <c r="Z819" s="156"/>
      <c r="AA819" s="156"/>
      <c r="AB819" s="156"/>
      <c r="AC819" s="156"/>
      <c r="AD819" s="156"/>
      <c r="AE819" s="156"/>
      <c r="AF819" s="156"/>
      <c r="AG819" s="156"/>
      <c r="AH819" s="156"/>
      <c r="AI819" s="156"/>
      <c r="AJ819" s="156"/>
      <c r="AK819" s="156"/>
      <c r="AL819" s="156"/>
      <c r="AM819" s="156"/>
      <c r="AN819" s="156"/>
      <c r="AO819" s="156"/>
      <c r="AP819" s="156"/>
      <c r="AQ819" s="156"/>
      <c r="AR819" s="156"/>
      <c r="AS819" s="156"/>
      <c r="AT819" s="156"/>
      <c r="AU819" s="156"/>
      <c r="AV819" s="156"/>
      <c r="AW819" s="156"/>
      <c r="AX819" s="156"/>
      <c r="AY819" s="156"/>
      <c r="AZ819" s="156"/>
      <c r="BA819" s="156"/>
      <c r="BB819" s="156"/>
      <c r="BC819" s="156"/>
      <c r="BD819" s="156"/>
      <c r="BE819" s="156"/>
      <c r="BF819" s="156"/>
      <c r="BG819" s="156"/>
      <c r="BH819" s="156"/>
      <c r="BI819" s="156"/>
      <c r="BJ819" s="156"/>
      <c r="BK819" s="156"/>
      <c r="BL819" s="156"/>
      <c r="BM819" s="158">
        <v>6.0437333333333343E-2</v>
      </c>
    </row>
    <row r="820" spans="1:65">
      <c r="A820" s="28"/>
      <c r="B820" s="19">
        <v>1</v>
      </c>
      <c r="C820" s="9">
        <v>5</v>
      </c>
      <c r="D820" s="23">
        <v>0.04</v>
      </c>
      <c r="E820" s="23">
        <v>6.6000000000000003E-2</v>
      </c>
      <c r="F820" s="23">
        <v>6.7000000000000004E-2</v>
      </c>
      <c r="G820" s="23">
        <v>5.7700000000000001E-2</v>
      </c>
      <c r="H820" s="23">
        <v>6.3E-2</v>
      </c>
      <c r="I820" s="159">
        <v>0.32</v>
      </c>
      <c r="J820" s="155"/>
      <c r="K820" s="156"/>
      <c r="L820" s="156"/>
      <c r="M820" s="156"/>
      <c r="N820" s="156"/>
      <c r="O820" s="156"/>
      <c r="P820" s="156"/>
      <c r="Q820" s="156"/>
      <c r="R820" s="156"/>
      <c r="S820" s="156"/>
      <c r="T820" s="156"/>
      <c r="U820" s="156"/>
      <c r="V820" s="156"/>
      <c r="W820" s="156"/>
      <c r="X820" s="156"/>
      <c r="Y820" s="156"/>
      <c r="Z820" s="156"/>
      <c r="AA820" s="156"/>
      <c r="AB820" s="156"/>
      <c r="AC820" s="156"/>
      <c r="AD820" s="156"/>
      <c r="AE820" s="156"/>
      <c r="AF820" s="156"/>
      <c r="AG820" s="156"/>
      <c r="AH820" s="156"/>
      <c r="AI820" s="156"/>
      <c r="AJ820" s="156"/>
      <c r="AK820" s="156"/>
      <c r="AL820" s="156"/>
      <c r="AM820" s="156"/>
      <c r="AN820" s="156"/>
      <c r="AO820" s="156"/>
      <c r="AP820" s="156"/>
      <c r="AQ820" s="156"/>
      <c r="AR820" s="156"/>
      <c r="AS820" s="156"/>
      <c r="AT820" s="156"/>
      <c r="AU820" s="156"/>
      <c r="AV820" s="156"/>
      <c r="AW820" s="156"/>
      <c r="AX820" s="156"/>
      <c r="AY820" s="156"/>
      <c r="AZ820" s="156"/>
      <c r="BA820" s="156"/>
      <c r="BB820" s="156"/>
      <c r="BC820" s="156"/>
      <c r="BD820" s="156"/>
      <c r="BE820" s="156"/>
      <c r="BF820" s="156"/>
      <c r="BG820" s="156"/>
      <c r="BH820" s="156"/>
      <c r="BI820" s="156"/>
      <c r="BJ820" s="156"/>
      <c r="BK820" s="156"/>
      <c r="BL820" s="156"/>
      <c r="BM820" s="158">
        <v>62</v>
      </c>
    </row>
    <row r="821" spans="1:65">
      <c r="A821" s="28"/>
      <c r="B821" s="19">
        <v>1</v>
      </c>
      <c r="C821" s="9">
        <v>6</v>
      </c>
      <c r="D821" s="23">
        <v>4.1000000000000002E-2</v>
      </c>
      <c r="E821" s="23">
        <v>0.06</v>
      </c>
      <c r="F821" s="23">
        <v>7.5999999999999998E-2</v>
      </c>
      <c r="G821" s="23">
        <v>6.4199999999999993E-2</v>
      </c>
      <c r="H821" s="23">
        <v>6.5000000000000002E-2</v>
      </c>
      <c r="I821" s="159">
        <v>0.31</v>
      </c>
      <c r="J821" s="155"/>
      <c r="K821" s="156"/>
      <c r="L821" s="156"/>
      <c r="M821" s="156"/>
      <c r="N821" s="156"/>
      <c r="O821" s="156"/>
      <c r="P821" s="156"/>
      <c r="Q821" s="156"/>
      <c r="R821" s="156"/>
      <c r="S821" s="156"/>
      <c r="T821" s="156"/>
      <c r="U821" s="156"/>
      <c r="V821" s="156"/>
      <c r="W821" s="156"/>
      <c r="X821" s="156"/>
      <c r="Y821" s="156"/>
      <c r="Z821" s="156"/>
      <c r="AA821" s="156"/>
      <c r="AB821" s="156"/>
      <c r="AC821" s="156"/>
      <c r="AD821" s="156"/>
      <c r="AE821" s="156"/>
      <c r="AF821" s="156"/>
      <c r="AG821" s="156"/>
      <c r="AH821" s="156"/>
      <c r="AI821" s="156"/>
      <c r="AJ821" s="156"/>
      <c r="AK821" s="156"/>
      <c r="AL821" s="156"/>
      <c r="AM821" s="156"/>
      <c r="AN821" s="156"/>
      <c r="AO821" s="156"/>
      <c r="AP821" s="156"/>
      <c r="AQ821" s="156"/>
      <c r="AR821" s="156"/>
      <c r="AS821" s="156"/>
      <c r="AT821" s="156"/>
      <c r="AU821" s="156"/>
      <c r="AV821" s="156"/>
      <c r="AW821" s="156"/>
      <c r="AX821" s="156"/>
      <c r="AY821" s="156"/>
      <c r="AZ821" s="156"/>
      <c r="BA821" s="156"/>
      <c r="BB821" s="156"/>
      <c r="BC821" s="156"/>
      <c r="BD821" s="156"/>
      <c r="BE821" s="156"/>
      <c r="BF821" s="156"/>
      <c r="BG821" s="156"/>
      <c r="BH821" s="156"/>
      <c r="BI821" s="156"/>
      <c r="BJ821" s="156"/>
      <c r="BK821" s="156"/>
      <c r="BL821" s="156"/>
      <c r="BM821" s="53"/>
    </row>
    <row r="822" spans="1:65">
      <c r="A822" s="28"/>
      <c r="B822" s="20" t="s">
        <v>213</v>
      </c>
      <c r="C822" s="12"/>
      <c r="D822" s="160">
        <v>3.8666666666666669E-2</v>
      </c>
      <c r="E822" s="160">
        <v>6.4166666666666664E-2</v>
      </c>
      <c r="F822" s="160">
        <v>7.2833333333333333E-2</v>
      </c>
      <c r="G822" s="160">
        <v>7.166666666666667E-2</v>
      </c>
      <c r="H822" s="160">
        <v>6.3666666666666663E-2</v>
      </c>
      <c r="I822" s="160">
        <v>0.31666666666666671</v>
      </c>
      <c r="J822" s="155"/>
      <c r="K822" s="156"/>
      <c r="L822" s="156"/>
      <c r="M822" s="156"/>
      <c r="N822" s="156"/>
      <c r="O822" s="156"/>
      <c r="P822" s="156"/>
      <c r="Q822" s="156"/>
      <c r="R822" s="156"/>
      <c r="S822" s="156"/>
      <c r="T822" s="156"/>
      <c r="U822" s="156"/>
      <c r="V822" s="156"/>
      <c r="W822" s="156"/>
      <c r="X822" s="156"/>
      <c r="Y822" s="156"/>
      <c r="Z822" s="156"/>
      <c r="AA822" s="156"/>
      <c r="AB822" s="156"/>
      <c r="AC822" s="156"/>
      <c r="AD822" s="156"/>
      <c r="AE822" s="156"/>
      <c r="AF822" s="156"/>
      <c r="AG822" s="156"/>
      <c r="AH822" s="156"/>
      <c r="AI822" s="156"/>
      <c r="AJ822" s="156"/>
      <c r="AK822" s="156"/>
      <c r="AL822" s="156"/>
      <c r="AM822" s="156"/>
      <c r="AN822" s="156"/>
      <c r="AO822" s="156"/>
      <c r="AP822" s="156"/>
      <c r="AQ822" s="156"/>
      <c r="AR822" s="156"/>
      <c r="AS822" s="156"/>
      <c r="AT822" s="156"/>
      <c r="AU822" s="156"/>
      <c r="AV822" s="156"/>
      <c r="AW822" s="156"/>
      <c r="AX822" s="156"/>
      <c r="AY822" s="156"/>
      <c r="AZ822" s="156"/>
      <c r="BA822" s="156"/>
      <c r="BB822" s="156"/>
      <c r="BC822" s="156"/>
      <c r="BD822" s="156"/>
      <c r="BE822" s="156"/>
      <c r="BF822" s="156"/>
      <c r="BG822" s="156"/>
      <c r="BH822" s="156"/>
      <c r="BI822" s="156"/>
      <c r="BJ822" s="156"/>
      <c r="BK822" s="156"/>
      <c r="BL822" s="156"/>
      <c r="BM822" s="53"/>
    </row>
    <row r="823" spans="1:65">
      <c r="A823" s="28"/>
      <c r="B823" s="3" t="s">
        <v>214</v>
      </c>
      <c r="C823" s="27"/>
      <c r="D823" s="23">
        <v>3.85E-2</v>
      </c>
      <c r="E823" s="23">
        <v>6.5000000000000002E-2</v>
      </c>
      <c r="F823" s="23">
        <v>7.4499999999999997E-2</v>
      </c>
      <c r="G823" s="23">
        <v>6.3399999999999998E-2</v>
      </c>
      <c r="H823" s="23">
        <v>6.3500000000000001E-2</v>
      </c>
      <c r="I823" s="23">
        <v>0.32</v>
      </c>
      <c r="J823" s="155"/>
      <c r="K823" s="156"/>
      <c r="L823" s="156"/>
      <c r="M823" s="156"/>
      <c r="N823" s="156"/>
      <c r="O823" s="156"/>
      <c r="P823" s="156"/>
      <c r="Q823" s="156"/>
      <c r="R823" s="156"/>
      <c r="S823" s="156"/>
      <c r="T823" s="156"/>
      <c r="U823" s="156"/>
      <c r="V823" s="156"/>
      <c r="W823" s="156"/>
      <c r="X823" s="156"/>
      <c r="Y823" s="156"/>
      <c r="Z823" s="156"/>
      <c r="AA823" s="156"/>
      <c r="AB823" s="156"/>
      <c r="AC823" s="156"/>
      <c r="AD823" s="156"/>
      <c r="AE823" s="156"/>
      <c r="AF823" s="156"/>
      <c r="AG823" s="156"/>
      <c r="AH823" s="156"/>
      <c r="AI823" s="156"/>
      <c r="AJ823" s="156"/>
      <c r="AK823" s="156"/>
      <c r="AL823" s="156"/>
      <c r="AM823" s="156"/>
      <c r="AN823" s="156"/>
      <c r="AO823" s="156"/>
      <c r="AP823" s="156"/>
      <c r="AQ823" s="156"/>
      <c r="AR823" s="156"/>
      <c r="AS823" s="156"/>
      <c r="AT823" s="156"/>
      <c r="AU823" s="156"/>
      <c r="AV823" s="156"/>
      <c r="AW823" s="156"/>
      <c r="AX823" s="156"/>
      <c r="AY823" s="156"/>
      <c r="AZ823" s="156"/>
      <c r="BA823" s="156"/>
      <c r="BB823" s="156"/>
      <c r="BC823" s="156"/>
      <c r="BD823" s="156"/>
      <c r="BE823" s="156"/>
      <c r="BF823" s="156"/>
      <c r="BG823" s="156"/>
      <c r="BH823" s="156"/>
      <c r="BI823" s="156"/>
      <c r="BJ823" s="156"/>
      <c r="BK823" s="156"/>
      <c r="BL823" s="156"/>
      <c r="BM823" s="53"/>
    </row>
    <row r="824" spans="1:65">
      <c r="A824" s="28"/>
      <c r="B824" s="3" t="s">
        <v>215</v>
      </c>
      <c r="C824" s="27"/>
      <c r="D824" s="23">
        <v>1.7511900715418279E-3</v>
      </c>
      <c r="E824" s="23">
        <v>3.0605010483034773E-3</v>
      </c>
      <c r="F824" s="23">
        <v>4.792355023020169E-3</v>
      </c>
      <c r="G824" s="23">
        <v>2.3263848922022053E-2</v>
      </c>
      <c r="H824" s="23">
        <v>8.1649658092772682E-4</v>
      </c>
      <c r="I824" s="23">
        <v>5.1639777949432268E-3</v>
      </c>
      <c r="J824" s="155"/>
      <c r="K824" s="156"/>
      <c r="L824" s="156"/>
      <c r="M824" s="156"/>
      <c r="N824" s="156"/>
      <c r="O824" s="156"/>
      <c r="P824" s="156"/>
      <c r="Q824" s="156"/>
      <c r="R824" s="156"/>
      <c r="S824" s="156"/>
      <c r="T824" s="156"/>
      <c r="U824" s="156"/>
      <c r="V824" s="156"/>
      <c r="W824" s="156"/>
      <c r="X824" s="156"/>
      <c r="Y824" s="156"/>
      <c r="Z824" s="156"/>
      <c r="AA824" s="156"/>
      <c r="AB824" s="156"/>
      <c r="AC824" s="156"/>
      <c r="AD824" s="156"/>
      <c r="AE824" s="156"/>
      <c r="AF824" s="156"/>
      <c r="AG824" s="156"/>
      <c r="AH824" s="156"/>
      <c r="AI824" s="156"/>
      <c r="AJ824" s="156"/>
      <c r="AK824" s="156"/>
      <c r="AL824" s="156"/>
      <c r="AM824" s="156"/>
      <c r="AN824" s="156"/>
      <c r="AO824" s="156"/>
      <c r="AP824" s="156"/>
      <c r="AQ824" s="156"/>
      <c r="AR824" s="156"/>
      <c r="AS824" s="156"/>
      <c r="AT824" s="156"/>
      <c r="AU824" s="156"/>
      <c r="AV824" s="156"/>
      <c r="AW824" s="156"/>
      <c r="AX824" s="156"/>
      <c r="AY824" s="156"/>
      <c r="AZ824" s="156"/>
      <c r="BA824" s="156"/>
      <c r="BB824" s="156"/>
      <c r="BC824" s="156"/>
      <c r="BD824" s="156"/>
      <c r="BE824" s="156"/>
      <c r="BF824" s="156"/>
      <c r="BG824" s="156"/>
      <c r="BH824" s="156"/>
      <c r="BI824" s="156"/>
      <c r="BJ824" s="156"/>
      <c r="BK824" s="156"/>
      <c r="BL824" s="156"/>
      <c r="BM824" s="53"/>
    </row>
    <row r="825" spans="1:65">
      <c r="A825" s="28"/>
      <c r="B825" s="3" t="s">
        <v>86</v>
      </c>
      <c r="C825" s="27"/>
      <c r="D825" s="13">
        <v>4.528939840194382E-2</v>
      </c>
      <c r="E825" s="13">
        <v>4.769612023330095E-2</v>
      </c>
      <c r="F825" s="13">
        <v>6.5798924801192246E-2</v>
      </c>
      <c r="G825" s="13">
        <v>0.32461184542356353</v>
      </c>
      <c r="H825" s="13">
        <v>1.282455362713707E-2</v>
      </c>
      <c r="I825" s="13">
        <v>1.6307298299820715E-2</v>
      </c>
      <c r="J825" s="95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216</v>
      </c>
      <c r="C826" s="27"/>
      <c r="D826" s="13">
        <v>-0.36021884927638548</v>
      </c>
      <c r="E826" s="13">
        <v>6.1705788916342819E-2</v>
      </c>
      <c r="F826" s="13">
        <v>0.20510501235439449</v>
      </c>
      <c r="G826" s="13">
        <v>0.18580127073773367</v>
      </c>
      <c r="H826" s="13">
        <v>5.343275679491688E-2</v>
      </c>
      <c r="I826" s="13">
        <v>4.2395870102364981</v>
      </c>
      <c r="J826" s="95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217</v>
      </c>
      <c r="C827" s="45"/>
      <c r="D827" s="43">
        <v>4.3</v>
      </c>
      <c r="E827" s="43">
        <v>0.55000000000000004</v>
      </c>
      <c r="F827" s="43">
        <v>0.72</v>
      </c>
      <c r="G827" s="43">
        <v>0.55000000000000004</v>
      </c>
      <c r="H827" s="43">
        <v>0.63</v>
      </c>
      <c r="I827" s="43">
        <v>36.6</v>
      </c>
      <c r="J827" s="95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BM828" s="52"/>
    </row>
    <row r="829" spans="1:65" ht="15">
      <c r="B829" s="8" t="s">
        <v>457</v>
      </c>
      <c r="BM829" s="26" t="s">
        <v>229</v>
      </c>
    </row>
    <row r="830" spans="1:65" ht="15">
      <c r="A830" s="24" t="s">
        <v>64</v>
      </c>
      <c r="B830" s="18" t="s">
        <v>115</v>
      </c>
      <c r="C830" s="15" t="s">
        <v>116</v>
      </c>
      <c r="D830" s="16" t="s">
        <v>190</v>
      </c>
      <c r="E830" s="17" t="s">
        <v>190</v>
      </c>
      <c r="F830" s="17" t="s">
        <v>190</v>
      </c>
      <c r="G830" s="17" t="s">
        <v>190</v>
      </c>
      <c r="H830" s="17" t="s">
        <v>190</v>
      </c>
      <c r="I830" s="95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191</v>
      </c>
      <c r="C831" s="9" t="s">
        <v>191</v>
      </c>
      <c r="D831" s="93" t="s">
        <v>201</v>
      </c>
      <c r="E831" s="94" t="s">
        <v>202</v>
      </c>
      <c r="F831" s="94" t="s">
        <v>205</v>
      </c>
      <c r="G831" s="94" t="s">
        <v>206</v>
      </c>
      <c r="H831" s="94" t="s">
        <v>210</v>
      </c>
      <c r="I831" s="95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232</v>
      </c>
      <c r="E832" s="11" t="s">
        <v>233</v>
      </c>
      <c r="F832" s="11" t="s">
        <v>231</v>
      </c>
      <c r="G832" s="11" t="s">
        <v>232</v>
      </c>
      <c r="H832" s="11" t="s">
        <v>233</v>
      </c>
      <c r="I832" s="95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95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89" t="s">
        <v>108</v>
      </c>
      <c r="E834" s="21">
        <v>0.1</v>
      </c>
      <c r="F834" s="21">
        <v>0.128</v>
      </c>
      <c r="G834" s="89">
        <v>9</v>
      </c>
      <c r="H834" s="21">
        <v>0.12</v>
      </c>
      <c r="I834" s="95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90" t="s">
        <v>108</v>
      </c>
      <c r="E835" s="11">
        <v>0.1</v>
      </c>
      <c r="F835" s="11">
        <v>0.12099999999999998</v>
      </c>
      <c r="G835" s="91">
        <v>26</v>
      </c>
      <c r="H835" s="11">
        <v>0.13</v>
      </c>
      <c r="I835" s="95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7</v>
      </c>
    </row>
    <row r="836" spans="1:65">
      <c r="A836" s="28"/>
      <c r="B836" s="19">
        <v>1</v>
      </c>
      <c r="C836" s="9">
        <v>3</v>
      </c>
      <c r="D836" s="90" t="s">
        <v>108</v>
      </c>
      <c r="E836" s="11">
        <v>0.1</v>
      </c>
      <c r="F836" s="11">
        <v>0.126</v>
      </c>
      <c r="G836" s="90">
        <v>14</v>
      </c>
      <c r="H836" s="11">
        <v>0.13</v>
      </c>
      <c r="I836" s="95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90" t="s">
        <v>108</v>
      </c>
      <c r="E837" s="11">
        <v>0.1</v>
      </c>
      <c r="F837" s="11">
        <v>0.113</v>
      </c>
      <c r="G837" s="90">
        <v>15</v>
      </c>
      <c r="H837" s="11">
        <v>0.11</v>
      </c>
      <c r="I837" s="95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0.11283333333333299</v>
      </c>
    </row>
    <row r="838" spans="1:65">
      <c r="A838" s="28"/>
      <c r="B838" s="19">
        <v>1</v>
      </c>
      <c r="C838" s="9">
        <v>5</v>
      </c>
      <c r="D838" s="90" t="s">
        <v>108</v>
      </c>
      <c r="E838" s="11">
        <v>0.1</v>
      </c>
      <c r="F838" s="11">
        <v>0.11600000000000001</v>
      </c>
      <c r="G838" s="90">
        <v>12</v>
      </c>
      <c r="H838" s="11">
        <v>0.11</v>
      </c>
      <c r="I838" s="95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21</v>
      </c>
    </row>
    <row r="839" spans="1:65">
      <c r="A839" s="28"/>
      <c r="B839" s="19">
        <v>1</v>
      </c>
      <c r="C839" s="9">
        <v>6</v>
      </c>
      <c r="D839" s="90" t="s">
        <v>108</v>
      </c>
      <c r="E839" s="11">
        <v>0.1</v>
      </c>
      <c r="F839" s="11">
        <v>0.11700000000000001</v>
      </c>
      <c r="G839" s="90">
        <v>10</v>
      </c>
      <c r="H839" s="11">
        <v>0.11</v>
      </c>
      <c r="I839" s="95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213</v>
      </c>
      <c r="C840" s="12"/>
      <c r="D840" s="22" t="s">
        <v>548</v>
      </c>
      <c r="E840" s="22">
        <v>9.9999999999999992E-2</v>
      </c>
      <c r="F840" s="22">
        <v>0.12016666666666666</v>
      </c>
      <c r="G840" s="22">
        <v>14.333333333333334</v>
      </c>
      <c r="H840" s="22">
        <v>0.11833333333333333</v>
      </c>
      <c r="I840" s="95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214</v>
      </c>
      <c r="C841" s="27"/>
      <c r="D841" s="11" t="s">
        <v>548</v>
      </c>
      <c r="E841" s="11">
        <v>0.1</v>
      </c>
      <c r="F841" s="11">
        <v>0.11899999999999999</v>
      </c>
      <c r="G841" s="11">
        <v>13</v>
      </c>
      <c r="H841" s="11">
        <v>0.11499999999999999</v>
      </c>
      <c r="I841" s="95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215</v>
      </c>
      <c r="C842" s="27"/>
      <c r="D842" s="23" t="s">
        <v>548</v>
      </c>
      <c r="E842" s="23">
        <v>1.5202354861220293E-17</v>
      </c>
      <c r="F842" s="23">
        <v>5.9132619311735753E-3</v>
      </c>
      <c r="G842" s="23">
        <v>6.1535897382476392</v>
      </c>
      <c r="H842" s="23">
        <v>9.8319208025017518E-3</v>
      </c>
      <c r="I842" s="95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86</v>
      </c>
      <c r="C843" s="27"/>
      <c r="D843" s="13" t="s">
        <v>548</v>
      </c>
      <c r="E843" s="13">
        <v>1.5202354861220294E-16</v>
      </c>
      <c r="F843" s="13">
        <v>4.9208837152623378E-2</v>
      </c>
      <c r="G843" s="13">
        <v>0.42932021429634692</v>
      </c>
      <c r="H843" s="13">
        <v>8.3086654669028884E-2</v>
      </c>
      <c r="I843" s="95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216</v>
      </c>
      <c r="C844" s="27"/>
      <c r="D844" s="13" t="s">
        <v>548</v>
      </c>
      <c r="E844" s="13">
        <v>-0.113737075332346</v>
      </c>
      <c r="F844" s="13">
        <v>6.4992614475630983E-2</v>
      </c>
      <c r="G844" s="13">
        <v>126.03101920236375</v>
      </c>
      <c r="H844" s="13">
        <v>4.8744460856724015E-2</v>
      </c>
      <c r="I844" s="95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217</v>
      </c>
      <c r="C845" s="45"/>
      <c r="D845" s="43">
        <v>79.569999999999993</v>
      </c>
      <c r="E845" s="43">
        <v>0.67</v>
      </c>
      <c r="F845" s="43">
        <v>0</v>
      </c>
      <c r="G845" s="43">
        <v>475.24</v>
      </c>
      <c r="H845" s="43">
        <v>0.06</v>
      </c>
      <c r="I845" s="95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BM846" s="52"/>
    </row>
    <row r="847" spans="1:65" ht="15">
      <c r="B847" s="8" t="s">
        <v>458</v>
      </c>
      <c r="BM847" s="26" t="s">
        <v>229</v>
      </c>
    </row>
    <row r="848" spans="1:65" ht="15">
      <c r="A848" s="24" t="s">
        <v>32</v>
      </c>
      <c r="B848" s="18" t="s">
        <v>115</v>
      </c>
      <c r="C848" s="15" t="s">
        <v>116</v>
      </c>
      <c r="D848" s="16" t="s">
        <v>190</v>
      </c>
      <c r="E848" s="17" t="s">
        <v>190</v>
      </c>
      <c r="F848" s="9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191</v>
      </c>
      <c r="C849" s="9" t="s">
        <v>191</v>
      </c>
      <c r="D849" s="93" t="s">
        <v>205</v>
      </c>
      <c r="E849" s="94" t="s">
        <v>210</v>
      </c>
      <c r="F849" s="9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231</v>
      </c>
      <c r="E850" s="11" t="s">
        <v>233</v>
      </c>
      <c r="F850" s="9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9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21">
        <v>1.7470000000000001</v>
      </c>
      <c r="E852" s="21">
        <v>1.53</v>
      </c>
      <c r="F852" s="9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11">
        <v>1.671</v>
      </c>
      <c r="E853" s="11">
        <v>1.6</v>
      </c>
      <c r="F853" s="9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16</v>
      </c>
    </row>
    <row r="854" spans="1:65">
      <c r="A854" s="28"/>
      <c r="B854" s="19">
        <v>1</v>
      </c>
      <c r="C854" s="9">
        <v>3</v>
      </c>
      <c r="D854" s="11">
        <v>1.5980000000000001</v>
      </c>
      <c r="E854" s="11">
        <v>1.6</v>
      </c>
      <c r="F854" s="9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11">
        <v>1.597</v>
      </c>
      <c r="E855" s="11">
        <v>1.51</v>
      </c>
      <c r="F855" s="9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1.61516666666667</v>
      </c>
    </row>
    <row r="856" spans="1:65">
      <c r="A856" s="28"/>
      <c r="B856" s="19">
        <v>1</v>
      </c>
      <c r="C856" s="9">
        <v>5</v>
      </c>
      <c r="D856" s="11">
        <v>1.625</v>
      </c>
      <c r="E856" s="11">
        <v>1.56</v>
      </c>
      <c r="F856" s="9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22</v>
      </c>
    </row>
    <row r="857" spans="1:65">
      <c r="A857" s="28"/>
      <c r="B857" s="19">
        <v>1</v>
      </c>
      <c r="C857" s="9">
        <v>6</v>
      </c>
      <c r="D857" s="11">
        <v>1.704</v>
      </c>
      <c r="E857" s="11">
        <v>1.64</v>
      </c>
      <c r="F857" s="9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213</v>
      </c>
      <c r="C858" s="12"/>
      <c r="D858" s="22">
        <v>1.657</v>
      </c>
      <c r="E858" s="22">
        <v>1.5733333333333335</v>
      </c>
      <c r="F858" s="9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214</v>
      </c>
      <c r="C859" s="27"/>
      <c r="D859" s="11">
        <v>1.6480000000000001</v>
      </c>
      <c r="E859" s="11">
        <v>1.58</v>
      </c>
      <c r="F859" s="9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215</v>
      </c>
      <c r="C860" s="27"/>
      <c r="D860" s="23">
        <v>6.100819617067859E-2</v>
      </c>
      <c r="E860" s="23">
        <v>4.8853522561496679E-2</v>
      </c>
      <c r="F860" s="9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86</v>
      </c>
      <c r="C861" s="27"/>
      <c r="D861" s="13">
        <v>3.681846479823693E-2</v>
      </c>
      <c r="E861" s="13">
        <v>3.1050967729764834E-2</v>
      </c>
      <c r="F861" s="9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216</v>
      </c>
      <c r="C862" s="27"/>
      <c r="D862" s="13">
        <v>2.5900319884426759E-2</v>
      </c>
      <c r="E862" s="13">
        <v>-2.5900319884430756E-2</v>
      </c>
      <c r="F862" s="9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217</v>
      </c>
      <c r="C863" s="45"/>
      <c r="D863" s="43">
        <v>0.67</v>
      </c>
      <c r="E863" s="43">
        <v>0.67</v>
      </c>
      <c r="F863" s="9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BM864" s="52"/>
    </row>
    <row r="865" spans="1:65" ht="15">
      <c r="B865" s="8" t="s">
        <v>459</v>
      </c>
      <c r="BM865" s="26" t="s">
        <v>67</v>
      </c>
    </row>
    <row r="866" spans="1:65" ht="15">
      <c r="A866" s="24" t="s">
        <v>66</v>
      </c>
      <c r="B866" s="18" t="s">
        <v>115</v>
      </c>
      <c r="C866" s="15" t="s">
        <v>116</v>
      </c>
      <c r="D866" s="16" t="s">
        <v>190</v>
      </c>
      <c r="E866" s="17" t="s">
        <v>190</v>
      </c>
      <c r="F866" s="17" t="s">
        <v>190</v>
      </c>
      <c r="G866" s="17" t="s">
        <v>190</v>
      </c>
      <c r="H866" s="17" t="s">
        <v>190</v>
      </c>
      <c r="I866" s="17" t="s">
        <v>190</v>
      </c>
      <c r="J866" s="95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191</v>
      </c>
      <c r="C867" s="9" t="s">
        <v>191</v>
      </c>
      <c r="D867" s="93" t="s">
        <v>201</v>
      </c>
      <c r="E867" s="94" t="s">
        <v>202</v>
      </c>
      <c r="F867" s="94" t="s">
        <v>205</v>
      </c>
      <c r="G867" s="94" t="s">
        <v>206</v>
      </c>
      <c r="H867" s="94" t="s">
        <v>210</v>
      </c>
      <c r="I867" s="94" t="s">
        <v>235</v>
      </c>
      <c r="J867" s="95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232</v>
      </c>
      <c r="E868" s="11" t="s">
        <v>233</v>
      </c>
      <c r="F868" s="11" t="s">
        <v>231</v>
      </c>
      <c r="G868" s="11" t="s">
        <v>232</v>
      </c>
      <c r="H868" s="11" t="s">
        <v>233</v>
      </c>
      <c r="I868" s="11" t="s">
        <v>232</v>
      </c>
      <c r="J868" s="95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95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</v>
      </c>
    </row>
    <row r="870" spans="1:65">
      <c r="A870" s="28"/>
      <c r="B870" s="18">
        <v>1</v>
      </c>
      <c r="C870" s="14">
        <v>1</v>
      </c>
      <c r="D870" s="145">
        <v>25</v>
      </c>
      <c r="E870" s="145">
        <v>27</v>
      </c>
      <c r="F870" s="145">
        <v>25.140999999999998</v>
      </c>
      <c r="G870" s="145">
        <v>36</v>
      </c>
      <c r="H870" s="145">
        <v>32</v>
      </c>
      <c r="I870" s="146" t="s">
        <v>237</v>
      </c>
      <c r="J870" s="147"/>
      <c r="K870" s="148"/>
      <c r="L870" s="148"/>
      <c r="M870" s="148"/>
      <c r="N870" s="148"/>
      <c r="O870" s="148"/>
      <c r="P870" s="148"/>
      <c r="Q870" s="148"/>
      <c r="R870" s="148"/>
      <c r="S870" s="148"/>
      <c r="T870" s="148"/>
      <c r="U870" s="148"/>
      <c r="V870" s="148"/>
      <c r="W870" s="148"/>
      <c r="X870" s="148"/>
      <c r="Y870" s="148"/>
      <c r="Z870" s="148"/>
      <c r="AA870" s="148"/>
      <c r="AB870" s="148"/>
      <c r="AC870" s="148"/>
      <c r="AD870" s="148"/>
      <c r="AE870" s="148"/>
      <c r="AF870" s="148"/>
      <c r="AG870" s="148"/>
      <c r="AH870" s="148"/>
      <c r="AI870" s="148"/>
      <c r="AJ870" s="148"/>
      <c r="AK870" s="148"/>
      <c r="AL870" s="148"/>
      <c r="AM870" s="148"/>
      <c r="AN870" s="148"/>
      <c r="AO870" s="148"/>
      <c r="AP870" s="148"/>
      <c r="AQ870" s="148"/>
      <c r="AR870" s="148"/>
      <c r="AS870" s="148"/>
      <c r="AT870" s="148"/>
      <c r="AU870" s="148"/>
      <c r="AV870" s="148"/>
      <c r="AW870" s="148"/>
      <c r="AX870" s="148"/>
      <c r="AY870" s="148"/>
      <c r="AZ870" s="148"/>
      <c r="BA870" s="148"/>
      <c r="BB870" s="148"/>
      <c r="BC870" s="148"/>
      <c r="BD870" s="148"/>
      <c r="BE870" s="148"/>
      <c r="BF870" s="148"/>
      <c r="BG870" s="148"/>
      <c r="BH870" s="148"/>
      <c r="BI870" s="148"/>
      <c r="BJ870" s="148"/>
      <c r="BK870" s="148"/>
      <c r="BL870" s="148"/>
      <c r="BM870" s="149">
        <v>1</v>
      </c>
    </row>
    <row r="871" spans="1:65">
      <c r="A871" s="28"/>
      <c r="B871" s="19">
        <v>1</v>
      </c>
      <c r="C871" s="9">
        <v>2</v>
      </c>
      <c r="D871" s="150">
        <v>25</v>
      </c>
      <c r="E871" s="150">
        <v>26</v>
      </c>
      <c r="F871" s="150">
        <v>25.888000000000002</v>
      </c>
      <c r="G871" s="152">
        <v>74</v>
      </c>
      <c r="H871" s="150">
        <v>32</v>
      </c>
      <c r="I871" s="151" t="s">
        <v>237</v>
      </c>
      <c r="J871" s="147"/>
      <c r="K871" s="148"/>
      <c r="L871" s="148"/>
      <c r="M871" s="148"/>
      <c r="N871" s="148"/>
      <c r="O871" s="148"/>
      <c r="P871" s="148"/>
      <c r="Q871" s="148"/>
      <c r="R871" s="148"/>
      <c r="S871" s="148"/>
      <c r="T871" s="148"/>
      <c r="U871" s="148"/>
      <c r="V871" s="148"/>
      <c r="W871" s="148"/>
      <c r="X871" s="148"/>
      <c r="Y871" s="148"/>
      <c r="Z871" s="148"/>
      <c r="AA871" s="148"/>
      <c r="AB871" s="148"/>
      <c r="AC871" s="148"/>
      <c r="AD871" s="148"/>
      <c r="AE871" s="148"/>
      <c r="AF871" s="148"/>
      <c r="AG871" s="148"/>
      <c r="AH871" s="148"/>
      <c r="AI871" s="148"/>
      <c r="AJ871" s="148"/>
      <c r="AK871" s="148"/>
      <c r="AL871" s="148"/>
      <c r="AM871" s="148"/>
      <c r="AN871" s="148"/>
      <c r="AO871" s="148"/>
      <c r="AP871" s="148"/>
      <c r="AQ871" s="148"/>
      <c r="AR871" s="148"/>
      <c r="AS871" s="148"/>
      <c r="AT871" s="148"/>
      <c r="AU871" s="148"/>
      <c r="AV871" s="148"/>
      <c r="AW871" s="148"/>
      <c r="AX871" s="148"/>
      <c r="AY871" s="148"/>
      <c r="AZ871" s="148"/>
      <c r="BA871" s="148"/>
      <c r="BB871" s="148"/>
      <c r="BC871" s="148"/>
      <c r="BD871" s="148"/>
      <c r="BE871" s="148"/>
      <c r="BF871" s="148"/>
      <c r="BG871" s="148"/>
      <c r="BH871" s="148"/>
      <c r="BI871" s="148"/>
      <c r="BJ871" s="148"/>
      <c r="BK871" s="148"/>
      <c r="BL871" s="148"/>
      <c r="BM871" s="149">
        <v>41</v>
      </c>
    </row>
    <row r="872" spans="1:65">
      <c r="A872" s="28"/>
      <c r="B872" s="19">
        <v>1</v>
      </c>
      <c r="C872" s="9">
        <v>3</v>
      </c>
      <c r="D872" s="150">
        <v>25</v>
      </c>
      <c r="E872" s="150">
        <v>26</v>
      </c>
      <c r="F872" s="150">
        <v>25.648</v>
      </c>
      <c r="G872" s="150">
        <v>34</v>
      </c>
      <c r="H872" s="150">
        <v>32</v>
      </c>
      <c r="I872" s="151" t="s">
        <v>237</v>
      </c>
      <c r="J872" s="147"/>
      <c r="K872" s="148"/>
      <c r="L872" s="148"/>
      <c r="M872" s="148"/>
      <c r="N872" s="148"/>
      <c r="O872" s="148"/>
      <c r="P872" s="148"/>
      <c r="Q872" s="148"/>
      <c r="R872" s="148"/>
      <c r="S872" s="148"/>
      <c r="T872" s="148"/>
      <c r="U872" s="148"/>
      <c r="V872" s="148"/>
      <c r="W872" s="148"/>
      <c r="X872" s="148"/>
      <c r="Y872" s="148"/>
      <c r="Z872" s="148"/>
      <c r="AA872" s="148"/>
      <c r="AB872" s="148"/>
      <c r="AC872" s="148"/>
      <c r="AD872" s="148"/>
      <c r="AE872" s="148"/>
      <c r="AF872" s="148"/>
      <c r="AG872" s="148"/>
      <c r="AH872" s="148"/>
      <c r="AI872" s="148"/>
      <c r="AJ872" s="148"/>
      <c r="AK872" s="148"/>
      <c r="AL872" s="148"/>
      <c r="AM872" s="148"/>
      <c r="AN872" s="148"/>
      <c r="AO872" s="148"/>
      <c r="AP872" s="148"/>
      <c r="AQ872" s="148"/>
      <c r="AR872" s="148"/>
      <c r="AS872" s="148"/>
      <c r="AT872" s="148"/>
      <c r="AU872" s="148"/>
      <c r="AV872" s="148"/>
      <c r="AW872" s="148"/>
      <c r="AX872" s="148"/>
      <c r="AY872" s="148"/>
      <c r="AZ872" s="148"/>
      <c r="BA872" s="148"/>
      <c r="BB872" s="148"/>
      <c r="BC872" s="148"/>
      <c r="BD872" s="148"/>
      <c r="BE872" s="148"/>
      <c r="BF872" s="148"/>
      <c r="BG872" s="148"/>
      <c r="BH872" s="148"/>
      <c r="BI872" s="148"/>
      <c r="BJ872" s="148"/>
      <c r="BK872" s="148"/>
      <c r="BL872" s="148"/>
      <c r="BM872" s="149">
        <v>16</v>
      </c>
    </row>
    <row r="873" spans="1:65">
      <c r="A873" s="28"/>
      <c r="B873" s="19">
        <v>1</v>
      </c>
      <c r="C873" s="9">
        <v>4</v>
      </c>
      <c r="D873" s="150">
        <v>28</v>
      </c>
      <c r="E873" s="150">
        <v>27</v>
      </c>
      <c r="F873" s="150">
        <v>25.382999999999999</v>
      </c>
      <c r="G873" s="150">
        <v>31</v>
      </c>
      <c r="H873" s="150">
        <v>31</v>
      </c>
      <c r="I873" s="151" t="s">
        <v>237</v>
      </c>
      <c r="J873" s="147"/>
      <c r="K873" s="148"/>
      <c r="L873" s="148"/>
      <c r="M873" s="148"/>
      <c r="N873" s="148"/>
      <c r="O873" s="148"/>
      <c r="P873" s="148"/>
      <c r="Q873" s="148"/>
      <c r="R873" s="148"/>
      <c r="S873" s="148"/>
      <c r="T873" s="148"/>
      <c r="U873" s="148"/>
      <c r="V873" s="148"/>
      <c r="W873" s="148"/>
      <c r="X873" s="148"/>
      <c r="Y873" s="148"/>
      <c r="Z873" s="148"/>
      <c r="AA873" s="148"/>
      <c r="AB873" s="148"/>
      <c r="AC873" s="148"/>
      <c r="AD873" s="148"/>
      <c r="AE873" s="148"/>
      <c r="AF873" s="148"/>
      <c r="AG873" s="148"/>
      <c r="AH873" s="148"/>
      <c r="AI873" s="148"/>
      <c r="AJ873" s="148"/>
      <c r="AK873" s="148"/>
      <c r="AL873" s="148"/>
      <c r="AM873" s="148"/>
      <c r="AN873" s="148"/>
      <c r="AO873" s="148"/>
      <c r="AP873" s="148"/>
      <c r="AQ873" s="148"/>
      <c r="AR873" s="148"/>
      <c r="AS873" s="148"/>
      <c r="AT873" s="148"/>
      <c r="AU873" s="148"/>
      <c r="AV873" s="148"/>
      <c r="AW873" s="148"/>
      <c r="AX873" s="148"/>
      <c r="AY873" s="148"/>
      <c r="AZ873" s="148"/>
      <c r="BA873" s="148"/>
      <c r="BB873" s="148"/>
      <c r="BC873" s="148"/>
      <c r="BD873" s="148"/>
      <c r="BE873" s="148"/>
      <c r="BF873" s="148"/>
      <c r="BG873" s="148"/>
      <c r="BH873" s="148"/>
      <c r="BI873" s="148"/>
      <c r="BJ873" s="148"/>
      <c r="BK873" s="148"/>
      <c r="BL873" s="148"/>
      <c r="BM873" s="149">
        <v>28.779700000000002</v>
      </c>
    </row>
    <row r="874" spans="1:65">
      <c r="A874" s="28"/>
      <c r="B874" s="19">
        <v>1</v>
      </c>
      <c r="C874" s="9">
        <v>5</v>
      </c>
      <c r="D874" s="150">
        <v>25</v>
      </c>
      <c r="E874" s="150">
        <v>27</v>
      </c>
      <c r="F874" s="150">
        <v>24.954999999999998</v>
      </c>
      <c r="G874" s="150">
        <v>36</v>
      </c>
      <c r="H874" s="150">
        <v>31</v>
      </c>
      <c r="I874" s="151" t="s">
        <v>237</v>
      </c>
      <c r="J874" s="147"/>
      <c r="K874" s="148"/>
      <c r="L874" s="148"/>
      <c r="M874" s="148"/>
      <c r="N874" s="148"/>
      <c r="O874" s="148"/>
      <c r="P874" s="148"/>
      <c r="Q874" s="148"/>
      <c r="R874" s="148"/>
      <c r="S874" s="148"/>
      <c r="T874" s="148"/>
      <c r="U874" s="148"/>
      <c r="V874" s="148"/>
      <c r="W874" s="148"/>
      <c r="X874" s="148"/>
      <c r="Y874" s="148"/>
      <c r="Z874" s="148"/>
      <c r="AA874" s="148"/>
      <c r="AB874" s="148"/>
      <c r="AC874" s="148"/>
      <c r="AD874" s="148"/>
      <c r="AE874" s="148"/>
      <c r="AF874" s="148"/>
      <c r="AG874" s="148"/>
      <c r="AH874" s="148"/>
      <c r="AI874" s="148"/>
      <c r="AJ874" s="148"/>
      <c r="AK874" s="148"/>
      <c r="AL874" s="148"/>
      <c r="AM874" s="148"/>
      <c r="AN874" s="148"/>
      <c r="AO874" s="148"/>
      <c r="AP874" s="148"/>
      <c r="AQ874" s="148"/>
      <c r="AR874" s="148"/>
      <c r="AS874" s="148"/>
      <c r="AT874" s="148"/>
      <c r="AU874" s="148"/>
      <c r="AV874" s="148"/>
      <c r="AW874" s="148"/>
      <c r="AX874" s="148"/>
      <c r="AY874" s="148"/>
      <c r="AZ874" s="148"/>
      <c r="BA874" s="148"/>
      <c r="BB874" s="148"/>
      <c r="BC874" s="148"/>
      <c r="BD874" s="148"/>
      <c r="BE874" s="148"/>
      <c r="BF874" s="148"/>
      <c r="BG874" s="148"/>
      <c r="BH874" s="148"/>
      <c r="BI874" s="148"/>
      <c r="BJ874" s="148"/>
      <c r="BK874" s="148"/>
      <c r="BL874" s="148"/>
      <c r="BM874" s="149">
        <v>63</v>
      </c>
    </row>
    <row r="875" spans="1:65">
      <c r="A875" s="28"/>
      <c r="B875" s="19">
        <v>1</v>
      </c>
      <c r="C875" s="9">
        <v>6</v>
      </c>
      <c r="D875" s="150">
        <v>25</v>
      </c>
      <c r="E875" s="150">
        <v>26</v>
      </c>
      <c r="F875" s="150">
        <v>25.576000000000001</v>
      </c>
      <c r="G875" s="150">
        <v>37</v>
      </c>
      <c r="H875" s="150">
        <v>32</v>
      </c>
      <c r="I875" s="151" t="s">
        <v>237</v>
      </c>
      <c r="J875" s="147"/>
      <c r="K875" s="148"/>
      <c r="L875" s="148"/>
      <c r="M875" s="148"/>
      <c r="N875" s="148"/>
      <c r="O875" s="148"/>
      <c r="P875" s="148"/>
      <c r="Q875" s="148"/>
      <c r="R875" s="148"/>
      <c r="S875" s="148"/>
      <c r="T875" s="148"/>
      <c r="U875" s="148"/>
      <c r="V875" s="148"/>
      <c r="W875" s="148"/>
      <c r="X875" s="148"/>
      <c r="Y875" s="148"/>
      <c r="Z875" s="148"/>
      <c r="AA875" s="148"/>
      <c r="AB875" s="148"/>
      <c r="AC875" s="148"/>
      <c r="AD875" s="148"/>
      <c r="AE875" s="148"/>
      <c r="AF875" s="148"/>
      <c r="AG875" s="148"/>
      <c r="AH875" s="148"/>
      <c r="AI875" s="148"/>
      <c r="AJ875" s="148"/>
      <c r="AK875" s="148"/>
      <c r="AL875" s="148"/>
      <c r="AM875" s="148"/>
      <c r="AN875" s="148"/>
      <c r="AO875" s="148"/>
      <c r="AP875" s="148"/>
      <c r="AQ875" s="148"/>
      <c r="AR875" s="148"/>
      <c r="AS875" s="148"/>
      <c r="AT875" s="148"/>
      <c r="AU875" s="148"/>
      <c r="AV875" s="148"/>
      <c r="AW875" s="148"/>
      <c r="AX875" s="148"/>
      <c r="AY875" s="148"/>
      <c r="AZ875" s="148"/>
      <c r="BA875" s="148"/>
      <c r="BB875" s="148"/>
      <c r="BC875" s="148"/>
      <c r="BD875" s="148"/>
      <c r="BE875" s="148"/>
      <c r="BF875" s="148"/>
      <c r="BG875" s="148"/>
      <c r="BH875" s="148"/>
      <c r="BI875" s="148"/>
      <c r="BJ875" s="148"/>
      <c r="BK875" s="148"/>
      <c r="BL875" s="148"/>
      <c r="BM875" s="153"/>
    </row>
    <row r="876" spans="1:65">
      <c r="A876" s="28"/>
      <c r="B876" s="20" t="s">
        <v>213</v>
      </c>
      <c r="C876" s="12"/>
      <c r="D876" s="154">
        <v>25.5</v>
      </c>
      <c r="E876" s="154">
        <v>26.5</v>
      </c>
      <c r="F876" s="154">
        <v>25.43183333333333</v>
      </c>
      <c r="G876" s="154">
        <v>41.333333333333336</v>
      </c>
      <c r="H876" s="154">
        <v>31.666666666666668</v>
      </c>
      <c r="I876" s="154" t="s">
        <v>548</v>
      </c>
      <c r="J876" s="147"/>
      <c r="K876" s="148"/>
      <c r="L876" s="148"/>
      <c r="M876" s="148"/>
      <c r="N876" s="148"/>
      <c r="O876" s="148"/>
      <c r="P876" s="148"/>
      <c r="Q876" s="148"/>
      <c r="R876" s="148"/>
      <c r="S876" s="148"/>
      <c r="T876" s="148"/>
      <c r="U876" s="148"/>
      <c r="V876" s="148"/>
      <c r="W876" s="148"/>
      <c r="X876" s="148"/>
      <c r="Y876" s="148"/>
      <c r="Z876" s="148"/>
      <c r="AA876" s="148"/>
      <c r="AB876" s="148"/>
      <c r="AC876" s="148"/>
      <c r="AD876" s="148"/>
      <c r="AE876" s="148"/>
      <c r="AF876" s="148"/>
      <c r="AG876" s="148"/>
      <c r="AH876" s="148"/>
      <c r="AI876" s="148"/>
      <c r="AJ876" s="148"/>
      <c r="AK876" s="148"/>
      <c r="AL876" s="148"/>
      <c r="AM876" s="148"/>
      <c r="AN876" s="148"/>
      <c r="AO876" s="148"/>
      <c r="AP876" s="148"/>
      <c r="AQ876" s="148"/>
      <c r="AR876" s="148"/>
      <c r="AS876" s="148"/>
      <c r="AT876" s="148"/>
      <c r="AU876" s="148"/>
      <c r="AV876" s="148"/>
      <c r="AW876" s="148"/>
      <c r="AX876" s="148"/>
      <c r="AY876" s="148"/>
      <c r="AZ876" s="148"/>
      <c r="BA876" s="148"/>
      <c r="BB876" s="148"/>
      <c r="BC876" s="148"/>
      <c r="BD876" s="148"/>
      <c r="BE876" s="148"/>
      <c r="BF876" s="148"/>
      <c r="BG876" s="148"/>
      <c r="BH876" s="148"/>
      <c r="BI876" s="148"/>
      <c r="BJ876" s="148"/>
      <c r="BK876" s="148"/>
      <c r="BL876" s="148"/>
      <c r="BM876" s="153"/>
    </row>
    <row r="877" spans="1:65">
      <c r="A877" s="28"/>
      <c r="B877" s="3" t="s">
        <v>214</v>
      </c>
      <c r="C877" s="27"/>
      <c r="D877" s="150">
        <v>25</v>
      </c>
      <c r="E877" s="150">
        <v>26.5</v>
      </c>
      <c r="F877" s="150">
        <v>25.479500000000002</v>
      </c>
      <c r="G877" s="150">
        <v>36</v>
      </c>
      <c r="H877" s="150">
        <v>32</v>
      </c>
      <c r="I877" s="150" t="s">
        <v>548</v>
      </c>
      <c r="J877" s="147"/>
      <c r="K877" s="148"/>
      <c r="L877" s="148"/>
      <c r="M877" s="148"/>
      <c r="N877" s="148"/>
      <c r="O877" s="148"/>
      <c r="P877" s="148"/>
      <c r="Q877" s="148"/>
      <c r="R877" s="148"/>
      <c r="S877" s="148"/>
      <c r="T877" s="148"/>
      <c r="U877" s="148"/>
      <c r="V877" s="148"/>
      <c r="W877" s="148"/>
      <c r="X877" s="148"/>
      <c r="Y877" s="148"/>
      <c r="Z877" s="148"/>
      <c r="AA877" s="148"/>
      <c r="AB877" s="148"/>
      <c r="AC877" s="148"/>
      <c r="AD877" s="148"/>
      <c r="AE877" s="148"/>
      <c r="AF877" s="148"/>
      <c r="AG877" s="148"/>
      <c r="AH877" s="148"/>
      <c r="AI877" s="148"/>
      <c r="AJ877" s="148"/>
      <c r="AK877" s="148"/>
      <c r="AL877" s="148"/>
      <c r="AM877" s="148"/>
      <c r="AN877" s="148"/>
      <c r="AO877" s="148"/>
      <c r="AP877" s="148"/>
      <c r="AQ877" s="148"/>
      <c r="AR877" s="148"/>
      <c r="AS877" s="148"/>
      <c r="AT877" s="148"/>
      <c r="AU877" s="148"/>
      <c r="AV877" s="148"/>
      <c r="AW877" s="148"/>
      <c r="AX877" s="148"/>
      <c r="AY877" s="148"/>
      <c r="AZ877" s="148"/>
      <c r="BA877" s="148"/>
      <c r="BB877" s="148"/>
      <c r="BC877" s="148"/>
      <c r="BD877" s="148"/>
      <c r="BE877" s="148"/>
      <c r="BF877" s="148"/>
      <c r="BG877" s="148"/>
      <c r="BH877" s="148"/>
      <c r="BI877" s="148"/>
      <c r="BJ877" s="148"/>
      <c r="BK877" s="148"/>
      <c r="BL877" s="148"/>
      <c r="BM877" s="153"/>
    </row>
    <row r="878" spans="1:65">
      <c r="A878" s="28"/>
      <c r="B878" s="3" t="s">
        <v>215</v>
      </c>
      <c r="C878" s="27"/>
      <c r="D878" s="150">
        <v>1.2247448713915889</v>
      </c>
      <c r="E878" s="150">
        <v>0.54772255750516607</v>
      </c>
      <c r="F878" s="150">
        <v>0.3434934739797359</v>
      </c>
      <c r="G878" s="150">
        <v>16.145174717749782</v>
      </c>
      <c r="H878" s="150">
        <v>0.5163977794943222</v>
      </c>
      <c r="I878" s="150" t="s">
        <v>548</v>
      </c>
      <c r="J878" s="147"/>
      <c r="K878" s="148"/>
      <c r="L878" s="148"/>
      <c r="M878" s="148"/>
      <c r="N878" s="148"/>
      <c r="O878" s="148"/>
      <c r="P878" s="148"/>
      <c r="Q878" s="148"/>
      <c r="R878" s="148"/>
      <c r="S878" s="148"/>
      <c r="T878" s="148"/>
      <c r="U878" s="148"/>
      <c r="V878" s="148"/>
      <c r="W878" s="148"/>
      <c r="X878" s="148"/>
      <c r="Y878" s="148"/>
      <c r="Z878" s="148"/>
      <c r="AA878" s="148"/>
      <c r="AB878" s="148"/>
      <c r="AC878" s="148"/>
      <c r="AD878" s="148"/>
      <c r="AE878" s="148"/>
      <c r="AF878" s="148"/>
      <c r="AG878" s="148"/>
      <c r="AH878" s="148"/>
      <c r="AI878" s="148"/>
      <c r="AJ878" s="148"/>
      <c r="AK878" s="148"/>
      <c r="AL878" s="148"/>
      <c r="AM878" s="148"/>
      <c r="AN878" s="148"/>
      <c r="AO878" s="148"/>
      <c r="AP878" s="148"/>
      <c r="AQ878" s="148"/>
      <c r="AR878" s="148"/>
      <c r="AS878" s="148"/>
      <c r="AT878" s="148"/>
      <c r="AU878" s="148"/>
      <c r="AV878" s="148"/>
      <c r="AW878" s="148"/>
      <c r="AX878" s="148"/>
      <c r="AY878" s="148"/>
      <c r="AZ878" s="148"/>
      <c r="BA878" s="148"/>
      <c r="BB878" s="148"/>
      <c r="BC878" s="148"/>
      <c r="BD878" s="148"/>
      <c r="BE878" s="148"/>
      <c r="BF878" s="148"/>
      <c r="BG878" s="148"/>
      <c r="BH878" s="148"/>
      <c r="BI878" s="148"/>
      <c r="BJ878" s="148"/>
      <c r="BK878" s="148"/>
      <c r="BL878" s="148"/>
      <c r="BM878" s="153"/>
    </row>
    <row r="879" spans="1:65">
      <c r="A879" s="28"/>
      <c r="B879" s="3" t="s">
        <v>86</v>
      </c>
      <c r="C879" s="27"/>
      <c r="D879" s="13">
        <v>4.8029210642807407E-2</v>
      </c>
      <c r="E879" s="13">
        <v>2.0668775754911928E-2</v>
      </c>
      <c r="F879" s="13">
        <v>1.3506437757655535E-2</v>
      </c>
      <c r="G879" s="13">
        <v>0.39060906575201082</v>
      </c>
      <c r="H879" s="13">
        <v>1.6307298299820701E-2</v>
      </c>
      <c r="I879" s="13" t="s">
        <v>548</v>
      </c>
      <c r="J879" s="95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216</v>
      </c>
      <c r="C880" s="27"/>
      <c r="D880" s="13">
        <v>-0.11395879734674097</v>
      </c>
      <c r="E880" s="13">
        <v>-7.9212083517201437E-2</v>
      </c>
      <c r="F880" s="13">
        <v>-0.1163273650061214</v>
      </c>
      <c r="G880" s="13">
        <v>0.43619750495430232</v>
      </c>
      <c r="H880" s="13">
        <v>0.10031260460208635</v>
      </c>
      <c r="I880" s="13" t="s">
        <v>548</v>
      </c>
      <c r="J880" s="95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217</v>
      </c>
      <c r="C881" s="45"/>
      <c r="D881" s="43">
        <v>0.67</v>
      </c>
      <c r="E881" s="43">
        <v>0.48</v>
      </c>
      <c r="F881" s="43">
        <v>0.68</v>
      </c>
      <c r="G881" s="43">
        <v>2.2799999999999998</v>
      </c>
      <c r="H881" s="43">
        <v>0.48</v>
      </c>
      <c r="I881" s="43">
        <v>41.18</v>
      </c>
      <c r="J881" s="95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BM882" s="52"/>
    </row>
    <row r="883" spans="1:65" ht="15">
      <c r="B883" s="8" t="s">
        <v>460</v>
      </c>
      <c r="BM883" s="26" t="s">
        <v>67</v>
      </c>
    </row>
    <row r="884" spans="1:65" ht="15">
      <c r="A884" s="24" t="s">
        <v>35</v>
      </c>
      <c r="B884" s="18" t="s">
        <v>115</v>
      </c>
      <c r="C884" s="15" t="s">
        <v>116</v>
      </c>
      <c r="D884" s="16" t="s">
        <v>190</v>
      </c>
      <c r="E884" s="17" t="s">
        <v>190</v>
      </c>
      <c r="F884" s="17" t="s">
        <v>190</v>
      </c>
      <c r="G884" s="17" t="s">
        <v>190</v>
      </c>
      <c r="H884" s="17" t="s">
        <v>190</v>
      </c>
      <c r="I884" s="95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191</v>
      </c>
      <c r="C885" s="9" t="s">
        <v>191</v>
      </c>
      <c r="D885" s="93" t="s">
        <v>201</v>
      </c>
      <c r="E885" s="94" t="s">
        <v>202</v>
      </c>
      <c r="F885" s="94" t="s">
        <v>205</v>
      </c>
      <c r="G885" s="94" t="s">
        <v>206</v>
      </c>
      <c r="H885" s="94" t="s">
        <v>210</v>
      </c>
      <c r="I885" s="95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232</v>
      </c>
      <c r="E886" s="11" t="s">
        <v>233</v>
      </c>
      <c r="F886" s="11" t="s">
        <v>231</v>
      </c>
      <c r="G886" s="11" t="s">
        <v>232</v>
      </c>
      <c r="H886" s="11" t="s">
        <v>233</v>
      </c>
      <c r="I886" s="95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95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8">
        <v>1</v>
      </c>
      <c r="C888" s="14">
        <v>1</v>
      </c>
      <c r="D888" s="145">
        <v>11</v>
      </c>
      <c r="E888" s="145">
        <v>14.7</v>
      </c>
      <c r="F888" s="145">
        <v>17.190000000000001</v>
      </c>
      <c r="G888" s="145">
        <v>13</v>
      </c>
      <c r="H888" s="145">
        <v>12.45</v>
      </c>
      <c r="I888" s="147"/>
      <c r="J888" s="148"/>
      <c r="K888" s="148"/>
      <c r="L888" s="148"/>
      <c r="M888" s="148"/>
      <c r="N888" s="148"/>
      <c r="O888" s="148"/>
      <c r="P888" s="148"/>
      <c r="Q888" s="148"/>
      <c r="R888" s="148"/>
      <c r="S888" s="148"/>
      <c r="T888" s="148"/>
      <c r="U888" s="148"/>
      <c r="V888" s="148"/>
      <c r="W888" s="148"/>
      <c r="X888" s="148"/>
      <c r="Y888" s="148"/>
      <c r="Z888" s="148"/>
      <c r="AA888" s="148"/>
      <c r="AB888" s="148"/>
      <c r="AC888" s="148"/>
      <c r="AD888" s="148"/>
      <c r="AE888" s="148"/>
      <c r="AF888" s="148"/>
      <c r="AG888" s="148"/>
      <c r="AH888" s="148"/>
      <c r="AI888" s="148"/>
      <c r="AJ888" s="148"/>
      <c r="AK888" s="148"/>
      <c r="AL888" s="148"/>
      <c r="AM888" s="148"/>
      <c r="AN888" s="148"/>
      <c r="AO888" s="148"/>
      <c r="AP888" s="148"/>
      <c r="AQ888" s="148"/>
      <c r="AR888" s="148"/>
      <c r="AS888" s="148"/>
      <c r="AT888" s="148"/>
      <c r="AU888" s="148"/>
      <c r="AV888" s="148"/>
      <c r="AW888" s="148"/>
      <c r="AX888" s="148"/>
      <c r="AY888" s="148"/>
      <c r="AZ888" s="148"/>
      <c r="BA888" s="148"/>
      <c r="BB888" s="148"/>
      <c r="BC888" s="148"/>
      <c r="BD888" s="148"/>
      <c r="BE888" s="148"/>
      <c r="BF888" s="148"/>
      <c r="BG888" s="148"/>
      <c r="BH888" s="148"/>
      <c r="BI888" s="148"/>
      <c r="BJ888" s="148"/>
      <c r="BK888" s="148"/>
      <c r="BL888" s="148"/>
      <c r="BM888" s="149">
        <v>1</v>
      </c>
    </row>
    <row r="889" spans="1:65">
      <c r="A889" s="28"/>
      <c r="B889" s="19">
        <v>1</v>
      </c>
      <c r="C889" s="9">
        <v>2</v>
      </c>
      <c r="D889" s="150">
        <v>11</v>
      </c>
      <c r="E889" s="150">
        <v>14.5</v>
      </c>
      <c r="F889" s="150">
        <v>18.21</v>
      </c>
      <c r="G889" s="152">
        <v>31</v>
      </c>
      <c r="H889" s="150">
        <v>13.95</v>
      </c>
      <c r="I889" s="147"/>
      <c r="J889" s="148"/>
      <c r="K889" s="148"/>
      <c r="L889" s="148"/>
      <c r="M889" s="148"/>
      <c r="N889" s="148"/>
      <c r="O889" s="148"/>
      <c r="P889" s="148"/>
      <c r="Q889" s="148"/>
      <c r="R889" s="148"/>
      <c r="S889" s="148"/>
      <c r="T889" s="148"/>
      <c r="U889" s="148"/>
      <c r="V889" s="148"/>
      <c r="W889" s="148"/>
      <c r="X889" s="148"/>
      <c r="Y889" s="148"/>
      <c r="Z889" s="148"/>
      <c r="AA889" s="148"/>
      <c r="AB889" s="148"/>
      <c r="AC889" s="148"/>
      <c r="AD889" s="148"/>
      <c r="AE889" s="148"/>
      <c r="AF889" s="148"/>
      <c r="AG889" s="148"/>
      <c r="AH889" s="148"/>
      <c r="AI889" s="148"/>
      <c r="AJ889" s="148"/>
      <c r="AK889" s="148"/>
      <c r="AL889" s="148"/>
      <c r="AM889" s="148"/>
      <c r="AN889" s="148"/>
      <c r="AO889" s="148"/>
      <c r="AP889" s="148"/>
      <c r="AQ889" s="148"/>
      <c r="AR889" s="148"/>
      <c r="AS889" s="148"/>
      <c r="AT889" s="148"/>
      <c r="AU889" s="148"/>
      <c r="AV889" s="148"/>
      <c r="AW889" s="148"/>
      <c r="AX889" s="148"/>
      <c r="AY889" s="148"/>
      <c r="AZ889" s="148"/>
      <c r="BA889" s="148"/>
      <c r="BB889" s="148"/>
      <c r="BC889" s="148"/>
      <c r="BD889" s="148"/>
      <c r="BE889" s="148"/>
      <c r="BF889" s="148"/>
      <c r="BG889" s="148"/>
      <c r="BH889" s="148"/>
      <c r="BI889" s="148"/>
      <c r="BJ889" s="148"/>
      <c r="BK889" s="148"/>
      <c r="BL889" s="148"/>
      <c r="BM889" s="149">
        <v>42</v>
      </c>
    </row>
    <row r="890" spans="1:65">
      <c r="A890" s="28"/>
      <c r="B890" s="19">
        <v>1</v>
      </c>
      <c r="C890" s="9">
        <v>3</v>
      </c>
      <c r="D890" s="150">
        <v>13</v>
      </c>
      <c r="E890" s="150">
        <v>15.1</v>
      </c>
      <c r="F890" s="150">
        <v>18.07</v>
      </c>
      <c r="G890" s="150">
        <v>13</v>
      </c>
      <c r="H890" s="150">
        <v>15.2</v>
      </c>
      <c r="I890" s="147"/>
      <c r="J890" s="148"/>
      <c r="K890" s="148"/>
      <c r="L890" s="148"/>
      <c r="M890" s="148"/>
      <c r="N890" s="148"/>
      <c r="O890" s="148"/>
      <c r="P890" s="148"/>
      <c r="Q890" s="148"/>
      <c r="R890" s="148"/>
      <c r="S890" s="148"/>
      <c r="T890" s="148"/>
      <c r="U890" s="148"/>
      <c r="V890" s="148"/>
      <c r="W890" s="148"/>
      <c r="X890" s="148"/>
      <c r="Y890" s="148"/>
      <c r="Z890" s="148"/>
      <c r="AA890" s="148"/>
      <c r="AB890" s="148"/>
      <c r="AC890" s="148"/>
      <c r="AD890" s="148"/>
      <c r="AE890" s="148"/>
      <c r="AF890" s="148"/>
      <c r="AG890" s="148"/>
      <c r="AH890" s="148"/>
      <c r="AI890" s="148"/>
      <c r="AJ890" s="148"/>
      <c r="AK890" s="148"/>
      <c r="AL890" s="148"/>
      <c r="AM890" s="148"/>
      <c r="AN890" s="148"/>
      <c r="AO890" s="148"/>
      <c r="AP890" s="148"/>
      <c r="AQ890" s="148"/>
      <c r="AR890" s="148"/>
      <c r="AS890" s="148"/>
      <c r="AT890" s="148"/>
      <c r="AU890" s="148"/>
      <c r="AV890" s="148"/>
      <c r="AW890" s="148"/>
      <c r="AX890" s="148"/>
      <c r="AY890" s="148"/>
      <c r="AZ890" s="148"/>
      <c r="BA890" s="148"/>
      <c r="BB890" s="148"/>
      <c r="BC890" s="148"/>
      <c r="BD890" s="148"/>
      <c r="BE890" s="148"/>
      <c r="BF890" s="148"/>
      <c r="BG890" s="148"/>
      <c r="BH890" s="148"/>
      <c r="BI890" s="148"/>
      <c r="BJ890" s="148"/>
      <c r="BK890" s="148"/>
      <c r="BL890" s="148"/>
      <c r="BM890" s="149">
        <v>16</v>
      </c>
    </row>
    <row r="891" spans="1:65">
      <c r="A891" s="28"/>
      <c r="B891" s="19">
        <v>1</v>
      </c>
      <c r="C891" s="9">
        <v>4</v>
      </c>
      <c r="D891" s="150">
        <v>11</v>
      </c>
      <c r="E891" s="150">
        <v>14.9</v>
      </c>
      <c r="F891" s="150">
        <v>17.57</v>
      </c>
      <c r="G891" s="150">
        <v>10</v>
      </c>
      <c r="H891" s="150">
        <v>14.4</v>
      </c>
      <c r="I891" s="147"/>
      <c r="J891" s="148"/>
      <c r="K891" s="148"/>
      <c r="L891" s="148"/>
      <c r="M891" s="148"/>
      <c r="N891" s="148"/>
      <c r="O891" s="148"/>
      <c r="P891" s="148"/>
      <c r="Q891" s="148"/>
      <c r="R891" s="148"/>
      <c r="S891" s="148"/>
      <c r="T891" s="148"/>
      <c r="U891" s="148"/>
      <c r="V891" s="148"/>
      <c r="W891" s="148"/>
      <c r="X891" s="148"/>
      <c r="Y891" s="148"/>
      <c r="Z891" s="148"/>
      <c r="AA891" s="148"/>
      <c r="AB891" s="148"/>
      <c r="AC891" s="148"/>
      <c r="AD891" s="148"/>
      <c r="AE891" s="148"/>
      <c r="AF891" s="148"/>
      <c r="AG891" s="148"/>
      <c r="AH891" s="148"/>
      <c r="AI891" s="148"/>
      <c r="AJ891" s="148"/>
      <c r="AK891" s="148"/>
      <c r="AL891" s="148"/>
      <c r="AM891" s="148"/>
      <c r="AN891" s="148"/>
      <c r="AO891" s="148"/>
      <c r="AP891" s="148"/>
      <c r="AQ891" s="148"/>
      <c r="AR891" s="148"/>
      <c r="AS891" s="148"/>
      <c r="AT891" s="148"/>
      <c r="AU891" s="148"/>
      <c r="AV891" s="148"/>
      <c r="AW891" s="148"/>
      <c r="AX891" s="148"/>
      <c r="AY891" s="148"/>
      <c r="AZ891" s="148"/>
      <c r="BA891" s="148"/>
      <c r="BB891" s="148"/>
      <c r="BC891" s="148"/>
      <c r="BD891" s="148"/>
      <c r="BE891" s="148"/>
      <c r="BF891" s="148"/>
      <c r="BG891" s="148"/>
      <c r="BH891" s="148"/>
      <c r="BI891" s="148"/>
      <c r="BJ891" s="148"/>
      <c r="BK891" s="148"/>
      <c r="BL891" s="148"/>
      <c r="BM891" s="149">
        <v>14.270333333333332</v>
      </c>
    </row>
    <row r="892" spans="1:65">
      <c r="A892" s="28"/>
      <c r="B892" s="19">
        <v>1</v>
      </c>
      <c r="C892" s="9">
        <v>5</v>
      </c>
      <c r="D892" s="150">
        <v>11</v>
      </c>
      <c r="E892" s="150">
        <v>15.5</v>
      </c>
      <c r="F892" s="150">
        <v>17.079999999999998</v>
      </c>
      <c r="G892" s="150">
        <v>14</v>
      </c>
      <c r="H892" s="150">
        <v>16.649999999999999</v>
      </c>
      <c r="I892" s="147"/>
      <c r="J892" s="148"/>
      <c r="K892" s="148"/>
      <c r="L892" s="148"/>
      <c r="M892" s="148"/>
      <c r="N892" s="148"/>
      <c r="O892" s="148"/>
      <c r="P892" s="148"/>
      <c r="Q892" s="148"/>
      <c r="R892" s="148"/>
      <c r="S892" s="148"/>
      <c r="T892" s="148"/>
      <c r="U892" s="148"/>
      <c r="V892" s="148"/>
      <c r="W892" s="148"/>
      <c r="X892" s="148"/>
      <c r="Y892" s="148"/>
      <c r="Z892" s="148"/>
      <c r="AA892" s="148"/>
      <c r="AB892" s="148"/>
      <c r="AC892" s="148"/>
      <c r="AD892" s="148"/>
      <c r="AE892" s="148"/>
      <c r="AF892" s="148"/>
      <c r="AG892" s="148"/>
      <c r="AH892" s="148"/>
      <c r="AI892" s="148"/>
      <c r="AJ892" s="148"/>
      <c r="AK892" s="148"/>
      <c r="AL892" s="148"/>
      <c r="AM892" s="148"/>
      <c r="AN892" s="148"/>
      <c r="AO892" s="148"/>
      <c r="AP892" s="148"/>
      <c r="AQ892" s="148"/>
      <c r="AR892" s="148"/>
      <c r="AS892" s="148"/>
      <c r="AT892" s="148"/>
      <c r="AU892" s="148"/>
      <c r="AV892" s="148"/>
      <c r="AW892" s="148"/>
      <c r="AX892" s="148"/>
      <c r="AY892" s="148"/>
      <c r="AZ892" s="148"/>
      <c r="BA892" s="148"/>
      <c r="BB892" s="148"/>
      <c r="BC892" s="148"/>
      <c r="BD892" s="148"/>
      <c r="BE892" s="148"/>
      <c r="BF892" s="148"/>
      <c r="BG892" s="148"/>
      <c r="BH892" s="148"/>
      <c r="BI892" s="148"/>
      <c r="BJ892" s="148"/>
      <c r="BK892" s="148"/>
      <c r="BL892" s="148"/>
      <c r="BM892" s="149">
        <v>64</v>
      </c>
    </row>
    <row r="893" spans="1:65">
      <c r="A893" s="28"/>
      <c r="B893" s="19">
        <v>1</v>
      </c>
      <c r="C893" s="9">
        <v>6</v>
      </c>
      <c r="D893" s="150">
        <v>11</v>
      </c>
      <c r="E893" s="150">
        <v>15.400000000000002</v>
      </c>
      <c r="F893" s="150">
        <v>18.29</v>
      </c>
      <c r="G893" s="150">
        <v>14</v>
      </c>
      <c r="H893" s="150">
        <v>14.15</v>
      </c>
      <c r="I893" s="147"/>
      <c r="J893" s="148"/>
      <c r="K893" s="148"/>
      <c r="L893" s="148"/>
      <c r="M893" s="148"/>
      <c r="N893" s="148"/>
      <c r="O893" s="148"/>
      <c r="P893" s="148"/>
      <c r="Q893" s="148"/>
      <c r="R893" s="148"/>
      <c r="S893" s="148"/>
      <c r="T893" s="148"/>
      <c r="U893" s="148"/>
      <c r="V893" s="148"/>
      <c r="W893" s="148"/>
      <c r="X893" s="148"/>
      <c r="Y893" s="148"/>
      <c r="Z893" s="148"/>
      <c r="AA893" s="148"/>
      <c r="AB893" s="148"/>
      <c r="AC893" s="148"/>
      <c r="AD893" s="148"/>
      <c r="AE893" s="148"/>
      <c r="AF893" s="148"/>
      <c r="AG893" s="148"/>
      <c r="AH893" s="148"/>
      <c r="AI893" s="148"/>
      <c r="AJ893" s="148"/>
      <c r="AK893" s="148"/>
      <c r="AL893" s="148"/>
      <c r="AM893" s="148"/>
      <c r="AN893" s="148"/>
      <c r="AO893" s="148"/>
      <c r="AP893" s="148"/>
      <c r="AQ893" s="148"/>
      <c r="AR893" s="148"/>
      <c r="AS893" s="148"/>
      <c r="AT893" s="148"/>
      <c r="AU893" s="148"/>
      <c r="AV893" s="148"/>
      <c r="AW893" s="148"/>
      <c r="AX893" s="148"/>
      <c r="AY893" s="148"/>
      <c r="AZ893" s="148"/>
      <c r="BA893" s="148"/>
      <c r="BB893" s="148"/>
      <c r="BC893" s="148"/>
      <c r="BD893" s="148"/>
      <c r="BE893" s="148"/>
      <c r="BF893" s="148"/>
      <c r="BG893" s="148"/>
      <c r="BH893" s="148"/>
      <c r="BI893" s="148"/>
      <c r="BJ893" s="148"/>
      <c r="BK893" s="148"/>
      <c r="BL893" s="148"/>
      <c r="BM893" s="153"/>
    </row>
    <row r="894" spans="1:65">
      <c r="A894" s="28"/>
      <c r="B894" s="20" t="s">
        <v>213</v>
      </c>
      <c r="C894" s="12"/>
      <c r="D894" s="154">
        <v>11.333333333333334</v>
      </c>
      <c r="E894" s="154">
        <v>15.016666666666666</v>
      </c>
      <c r="F894" s="154">
        <v>17.734999999999999</v>
      </c>
      <c r="G894" s="154">
        <v>15.833333333333334</v>
      </c>
      <c r="H894" s="154">
        <v>14.466666666666667</v>
      </c>
      <c r="I894" s="147"/>
      <c r="J894" s="148"/>
      <c r="K894" s="148"/>
      <c r="L894" s="148"/>
      <c r="M894" s="148"/>
      <c r="N894" s="148"/>
      <c r="O894" s="148"/>
      <c r="P894" s="148"/>
      <c r="Q894" s="148"/>
      <c r="R894" s="148"/>
      <c r="S894" s="148"/>
      <c r="T894" s="148"/>
      <c r="U894" s="148"/>
      <c r="V894" s="148"/>
      <c r="W894" s="148"/>
      <c r="X894" s="148"/>
      <c r="Y894" s="148"/>
      <c r="Z894" s="148"/>
      <c r="AA894" s="148"/>
      <c r="AB894" s="148"/>
      <c r="AC894" s="148"/>
      <c r="AD894" s="148"/>
      <c r="AE894" s="148"/>
      <c r="AF894" s="148"/>
      <c r="AG894" s="148"/>
      <c r="AH894" s="148"/>
      <c r="AI894" s="148"/>
      <c r="AJ894" s="148"/>
      <c r="AK894" s="148"/>
      <c r="AL894" s="148"/>
      <c r="AM894" s="148"/>
      <c r="AN894" s="148"/>
      <c r="AO894" s="148"/>
      <c r="AP894" s="148"/>
      <c r="AQ894" s="148"/>
      <c r="AR894" s="148"/>
      <c r="AS894" s="148"/>
      <c r="AT894" s="148"/>
      <c r="AU894" s="148"/>
      <c r="AV894" s="148"/>
      <c r="AW894" s="148"/>
      <c r="AX894" s="148"/>
      <c r="AY894" s="148"/>
      <c r="AZ894" s="148"/>
      <c r="BA894" s="148"/>
      <c r="BB894" s="148"/>
      <c r="BC894" s="148"/>
      <c r="BD894" s="148"/>
      <c r="BE894" s="148"/>
      <c r="BF894" s="148"/>
      <c r="BG894" s="148"/>
      <c r="BH894" s="148"/>
      <c r="BI894" s="148"/>
      <c r="BJ894" s="148"/>
      <c r="BK894" s="148"/>
      <c r="BL894" s="148"/>
      <c r="BM894" s="153"/>
    </row>
    <row r="895" spans="1:65">
      <c r="A895" s="28"/>
      <c r="B895" s="3" t="s">
        <v>214</v>
      </c>
      <c r="C895" s="27"/>
      <c r="D895" s="150">
        <v>11</v>
      </c>
      <c r="E895" s="150">
        <v>15</v>
      </c>
      <c r="F895" s="150">
        <v>17.82</v>
      </c>
      <c r="G895" s="150">
        <v>13.5</v>
      </c>
      <c r="H895" s="150">
        <v>14.275</v>
      </c>
      <c r="I895" s="147"/>
      <c r="J895" s="148"/>
      <c r="K895" s="148"/>
      <c r="L895" s="148"/>
      <c r="M895" s="148"/>
      <c r="N895" s="148"/>
      <c r="O895" s="148"/>
      <c r="P895" s="148"/>
      <c r="Q895" s="148"/>
      <c r="R895" s="148"/>
      <c r="S895" s="148"/>
      <c r="T895" s="148"/>
      <c r="U895" s="148"/>
      <c r="V895" s="148"/>
      <c r="W895" s="148"/>
      <c r="X895" s="148"/>
      <c r="Y895" s="148"/>
      <c r="Z895" s="148"/>
      <c r="AA895" s="148"/>
      <c r="AB895" s="148"/>
      <c r="AC895" s="148"/>
      <c r="AD895" s="148"/>
      <c r="AE895" s="148"/>
      <c r="AF895" s="148"/>
      <c r="AG895" s="148"/>
      <c r="AH895" s="148"/>
      <c r="AI895" s="148"/>
      <c r="AJ895" s="148"/>
      <c r="AK895" s="148"/>
      <c r="AL895" s="148"/>
      <c r="AM895" s="148"/>
      <c r="AN895" s="148"/>
      <c r="AO895" s="148"/>
      <c r="AP895" s="148"/>
      <c r="AQ895" s="148"/>
      <c r="AR895" s="148"/>
      <c r="AS895" s="148"/>
      <c r="AT895" s="148"/>
      <c r="AU895" s="148"/>
      <c r="AV895" s="148"/>
      <c r="AW895" s="148"/>
      <c r="AX895" s="148"/>
      <c r="AY895" s="148"/>
      <c r="AZ895" s="148"/>
      <c r="BA895" s="148"/>
      <c r="BB895" s="148"/>
      <c r="BC895" s="148"/>
      <c r="BD895" s="148"/>
      <c r="BE895" s="148"/>
      <c r="BF895" s="148"/>
      <c r="BG895" s="148"/>
      <c r="BH895" s="148"/>
      <c r="BI895" s="148"/>
      <c r="BJ895" s="148"/>
      <c r="BK895" s="148"/>
      <c r="BL895" s="148"/>
      <c r="BM895" s="153"/>
    </row>
    <row r="896" spans="1:65">
      <c r="A896" s="28"/>
      <c r="B896" s="3" t="s">
        <v>215</v>
      </c>
      <c r="C896" s="27"/>
      <c r="D896" s="150">
        <v>0.81649658092772603</v>
      </c>
      <c r="E896" s="150">
        <v>0.39200340134578809</v>
      </c>
      <c r="F896" s="150">
        <v>0.52898960292240171</v>
      </c>
      <c r="G896" s="150">
        <v>7.5740786018278587</v>
      </c>
      <c r="H896" s="150">
        <v>1.3959465128244226</v>
      </c>
      <c r="I896" s="147"/>
      <c r="J896" s="148"/>
      <c r="K896" s="148"/>
      <c r="L896" s="148"/>
      <c r="M896" s="148"/>
      <c r="N896" s="148"/>
      <c r="O896" s="148"/>
      <c r="P896" s="148"/>
      <c r="Q896" s="148"/>
      <c r="R896" s="148"/>
      <c r="S896" s="148"/>
      <c r="T896" s="148"/>
      <c r="U896" s="148"/>
      <c r="V896" s="148"/>
      <c r="W896" s="148"/>
      <c r="X896" s="148"/>
      <c r="Y896" s="148"/>
      <c r="Z896" s="148"/>
      <c r="AA896" s="148"/>
      <c r="AB896" s="148"/>
      <c r="AC896" s="148"/>
      <c r="AD896" s="148"/>
      <c r="AE896" s="148"/>
      <c r="AF896" s="148"/>
      <c r="AG896" s="148"/>
      <c r="AH896" s="148"/>
      <c r="AI896" s="148"/>
      <c r="AJ896" s="148"/>
      <c r="AK896" s="148"/>
      <c r="AL896" s="148"/>
      <c r="AM896" s="148"/>
      <c r="AN896" s="148"/>
      <c r="AO896" s="148"/>
      <c r="AP896" s="148"/>
      <c r="AQ896" s="148"/>
      <c r="AR896" s="148"/>
      <c r="AS896" s="148"/>
      <c r="AT896" s="148"/>
      <c r="AU896" s="148"/>
      <c r="AV896" s="148"/>
      <c r="AW896" s="148"/>
      <c r="AX896" s="148"/>
      <c r="AY896" s="148"/>
      <c r="AZ896" s="148"/>
      <c r="BA896" s="148"/>
      <c r="BB896" s="148"/>
      <c r="BC896" s="148"/>
      <c r="BD896" s="148"/>
      <c r="BE896" s="148"/>
      <c r="BF896" s="148"/>
      <c r="BG896" s="148"/>
      <c r="BH896" s="148"/>
      <c r="BI896" s="148"/>
      <c r="BJ896" s="148"/>
      <c r="BK896" s="148"/>
      <c r="BL896" s="148"/>
      <c r="BM896" s="153"/>
    </row>
    <row r="897" spans="1:65">
      <c r="A897" s="28"/>
      <c r="B897" s="3" t="s">
        <v>86</v>
      </c>
      <c r="C897" s="27"/>
      <c r="D897" s="13">
        <v>7.2043815964211111E-2</v>
      </c>
      <c r="E897" s="13">
        <v>2.6104555028576344E-2</v>
      </c>
      <c r="F897" s="13">
        <v>2.9827437435714785E-2</v>
      </c>
      <c r="G897" s="13">
        <v>0.47836285906281212</v>
      </c>
      <c r="H897" s="13">
        <v>9.649399858233336E-2</v>
      </c>
      <c r="I897" s="95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216</v>
      </c>
      <c r="C898" s="27"/>
      <c r="D898" s="13">
        <v>-0.20581159047908237</v>
      </c>
      <c r="E898" s="13">
        <v>5.2299642615215802E-2</v>
      </c>
      <c r="F898" s="13">
        <v>0.24278806848707113</v>
      </c>
      <c r="G898" s="13">
        <v>0.10952792506598796</v>
      </c>
      <c r="H898" s="13">
        <v>1.3758146270818283E-2</v>
      </c>
      <c r="I898" s="95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217</v>
      </c>
      <c r="C899" s="45"/>
      <c r="D899" s="43">
        <v>3.04</v>
      </c>
      <c r="E899" s="43">
        <v>0</v>
      </c>
      <c r="F899" s="43">
        <v>2.2400000000000002</v>
      </c>
      <c r="G899" s="43">
        <v>0.67</v>
      </c>
      <c r="H899" s="43">
        <v>0.45</v>
      </c>
      <c r="I899" s="95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BM900" s="52"/>
    </row>
    <row r="901" spans="1:65" ht="15">
      <c r="B901" s="8" t="s">
        <v>461</v>
      </c>
      <c r="BM901" s="26" t="s">
        <v>229</v>
      </c>
    </row>
    <row r="902" spans="1:65" ht="15">
      <c r="A902" s="24" t="s">
        <v>38</v>
      </c>
      <c r="B902" s="18" t="s">
        <v>115</v>
      </c>
      <c r="C902" s="15" t="s">
        <v>116</v>
      </c>
      <c r="D902" s="16" t="s">
        <v>190</v>
      </c>
      <c r="E902" s="17" t="s">
        <v>190</v>
      </c>
      <c r="F902" s="17" t="s">
        <v>190</v>
      </c>
      <c r="G902" s="95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191</v>
      </c>
      <c r="C903" s="9" t="s">
        <v>191</v>
      </c>
      <c r="D903" s="93" t="s">
        <v>205</v>
      </c>
      <c r="E903" s="94" t="s">
        <v>206</v>
      </c>
      <c r="F903" s="94" t="s">
        <v>210</v>
      </c>
      <c r="G903" s="95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231</v>
      </c>
      <c r="E904" s="11" t="s">
        <v>232</v>
      </c>
      <c r="F904" s="11" t="s">
        <v>233</v>
      </c>
      <c r="G904" s="95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/>
      <c r="C905" s="9"/>
      <c r="D905" s="25"/>
      <c r="E905" s="25"/>
      <c r="F905" s="25"/>
      <c r="G905" s="95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</v>
      </c>
    </row>
    <row r="906" spans="1:65">
      <c r="A906" s="28"/>
      <c r="B906" s="18">
        <v>1</v>
      </c>
      <c r="C906" s="14">
        <v>1</v>
      </c>
      <c r="D906" s="145">
        <v>10.797000000000001</v>
      </c>
      <c r="E906" s="145">
        <v>11</v>
      </c>
      <c r="F906" s="145">
        <v>10.3</v>
      </c>
      <c r="G906" s="147"/>
      <c r="H906" s="148"/>
      <c r="I906" s="148"/>
      <c r="J906" s="148"/>
      <c r="K906" s="148"/>
      <c r="L906" s="148"/>
      <c r="M906" s="148"/>
      <c r="N906" s="148"/>
      <c r="O906" s="148"/>
      <c r="P906" s="148"/>
      <c r="Q906" s="148"/>
      <c r="R906" s="148"/>
      <c r="S906" s="148"/>
      <c r="T906" s="148"/>
      <c r="U906" s="148"/>
      <c r="V906" s="148"/>
      <c r="W906" s="148"/>
      <c r="X906" s="148"/>
      <c r="Y906" s="148"/>
      <c r="Z906" s="148"/>
      <c r="AA906" s="148"/>
      <c r="AB906" s="148"/>
      <c r="AC906" s="148"/>
      <c r="AD906" s="148"/>
      <c r="AE906" s="148"/>
      <c r="AF906" s="148"/>
      <c r="AG906" s="148"/>
      <c r="AH906" s="148"/>
      <c r="AI906" s="148"/>
      <c r="AJ906" s="148"/>
      <c r="AK906" s="148"/>
      <c r="AL906" s="148"/>
      <c r="AM906" s="148"/>
      <c r="AN906" s="148"/>
      <c r="AO906" s="148"/>
      <c r="AP906" s="148"/>
      <c r="AQ906" s="148"/>
      <c r="AR906" s="148"/>
      <c r="AS906" s="148"/>
      <c r="AT906" s="148"/>
      <c r="AU906" s="148"/>
      <c r="AV906" s="148"/>
      <c r="AW906" s="148"/>
      <c r="AX906" s="148"/>
      <c r="AY906" s="148"/>
      <c r="AZ906" s="148"/>
      <c r="BA906" s="148"/>
      <c r="BB906" s="148"/>
      <c r="BC906" s="148"/>
      <c r="BD906" s="148"/>
      <c r="BE906" s="148"/>
      <c r="BF906" s="148"/>
      <c r="BG906" s="148"/>
      <c r="BH906" s="148"/>
      <c r="BI906" s="148"/>
      <c r="BJ906" s="148"/>
      <c r="BK906" s="148"/>
      <c r="BL906" s="148"/>
      <c r="BM906" s="149">
        <v>1</v>
      </c>
    </row>
    <row r="907" spans="1:65">
      <c r="A907" s="28"/>
      <c r="B907" s="19">
        <v>1</v>
      </c>
      <c r="C907" s="9">
        <v>2</v>
      </c>
      <c r="D907" s="150">
        <v>10.923</v>
      </c>
      <c r="E907" s="152">
        <v>21</v>
      </c>
      <c r="F907" s="150">
        <v>9.76</v>
      </c>
      <c r="G907" s="147"/>
      <c r="H907" s="148"/>
      <c r="I907" s="148"/>
      <c r="J907" s="148"/>
      <c r="K907" s="148"/>
      <c r="L907" s="148"/>
      <c r="M907" s="148"/>
      <c r="N907" s="148"/>
      <c r="O907" s="148"/>
      <c r="P907" s="148"/>
      <c r="Q907" s="148"/>
      <c r="R907" s="148"/>
      <c r="S907" s="148"/>
      <c r="T907" s="148"/>
      <c r="U907" s="148"/>
      <c r="V907" s="148"/>
      <c r="W907" s="148"/>
      <c r="X907" s="148"/>
      <c r="Y907" s="148"/>
      <c r="Z907" s="148"/>
      <c r="AA907" s="148"/>
      <c r="AB907" s="148"/>
      <c r="AC907" s="148"/>
      <c r="AD907" s="148"/>
      <c r="AE907" s="148"/>
      <c r="AF907" s="148"/>
      <c r="AG907" s="148"/>
      <c r="AH907" s="148"/>
      <c r="AI907" s="148"/>
      <c r="AJ907" s="148"/>
      <c r="AK907" s="148"/>
      <c r="AL907" s="148"/>
      <c r="AM907" s="148"/>
      <c r="AN907" s="148"/>
      <c r="AO907" s="148"/>
      <c r="AP907" s="148"/>
      <c r="AQ907" s="148"/>
      <c r="AR907" s="148"/>
      <c r="AS907" s="148"/>
      <c r="AT907" s="148"/>
      <c r="AU907" s="148"/>
      <c r="AV907" s="148"/>
      <c r="AW907" s="148"/>
      <c r="AX907" s="148"/>
      <c r="AY907" s="148"/>
      <c r="AZ907" s="148"/>
      <c r="BA907" s="148"/>
      <c r="BB907" s="148"/>
      <c r="BC907" s="148"/>
      <c r="BD907" s="148"/>
      <c r="BE907" s="148"/>
      <c r="BF907" s="148"/>
      <c r="BG907" s="148"/>
      <c r="BH907" s="148"/>
      <c r="BI907" s="148"/>
      <c r="BJ907" s="148"/>
      <c r="BK907" s="148"/>
      <c r="BL907" s="148"/>
      <c r="BM907" s="149">
        <v>17</v>
      </c>
    </row>
    <row r="908" spans="1:65">
      <c r="A908" s="28"/>
      <c r="B908" s="19">
        <v>1</v>
      </c>
      <c r="C908" s="9">
        <v>3</v>
      </c>
      <c r="D908" s="150">
        <v>10.548999999999999</v>
      </c>
      <c r="E908" s="150">
        <v>10</v>
      </c>
      <c r="F908" s="150">
        <v>9.48</v>
      </c>
      <c r="G908" s="147"/>
      <c r="H908" s="148"/>
      <c r="I908" s="148"/>
      <c r="J908" s="148"/>
      <c r="K908" s="148"/>
      <c r="L908" s="148"/>
      <c r="M908" s="148"/>
      <c r="N908" s="148"/>
      <c r="O908" s="148"/>
      <c r="P908" s="148"/>
      <c r="Q908" s="148"/>
      <c r="R908" s="148"/>
      <c r="S908" s="148"/>
      <c r="T908" s="148"/>
      <c r="U908" s="148"/>
      <c r="V908" s="148"/>
      <c r="W908" s="148"/>
      <c r="X908" s="148"/>
      <c r="Y908" s="148"/>
      <c r="Z908" s="148"/>
      <c r="AA908" s="148"/>
      <c r="AB908" s="148"/>
      <c r="AC908" s="148"/>
      <c r="AD908" s="148"/>
      <c r="AE908" s="148"/>
      <c r="AF908" s="148"/>
      <c r="AG908" s="148"/>
      <c r="AH908" s="148"/>
      <c r="AI908" s="148"/>
      <c r="AJ908" s="148"/>
      <c r="AK908" s="148"/>
      <c r="AL908" s="148"/>
      <c r="AM908" s="148"/>
      <c r="AN908" s="148"/>
      <c r="AO908" s="148"/>
      <c r="AP908" s="148"/>
      <c r="AQ908" s="148"/>
      <c r="AR908" s="148"/>
      <c r="AS908" s="148"/>
      <c r="AT908" s="148"/>
      <c r="AU908" s="148"/>
      <c r="AV908" s="148"/>
      <c r="AW908" s="148"/>
      <c r="AX908" s="148"/>
      <c r="AY908" s="148"/>
      <c r="AZ908" s="148"/>
      <c r="BA908" s="148"/>
      <c r="BB908" s="148"/>
      <c r="BC908" s="148"/>
      <c r="BD908" s="148"/>
      <c r="BE908" s="148"/>
      <c r="BF908" s="148"/>
      <c r="BG908" s="148"/>
      <c r="BH908" s="148"/>
      <c r="BI908" s="148"/>
      <c r="BJ908" s="148"/>
      <c r="BK908" s="148"/>
      <c r="BL908" s="148"/>
      <c r="BM908" s="149">
        <v>16</v>
      </c>
    </row>
    <row r="909" spans="1:65">
      <c r="A909" s="28"/>
      <c r="B909" s="19">
        <v>1</v>
      </c>
      <c r="C909" s="9">
        <v>4</v>
      </c>
      <c r="D909" s="150">
        <v>10.029999999999999</v>
      </c>
      <c r="E909" s="150">
        <v>9</v>
      </c>
      <c r="F909" s="150">
        <v>9.6199999999999992</v>
      </c>
      <c r="G909" s="147"/>
      <c r="H909" s="148"/>
      <c r="I909" s="148"/>
      <c r="J909" s="148"/>
      <c r="K909" s="148"/>
      <c r="L909" s="148"/>
      <c r="M909" s="148"/>
      <c r="N909" s="148"/>
      <c r="O909" s="148"/>
      <c r="P909" s="148"/>
      <c r="Q909" s="148"/>
      <c r="R909" s="148"/>
      <c r="S909" s="148"/>
      <c r="T909" s="148"/>
      <c r="U909" s="148"/>
      <c r="V909" s="148"/>
      <c r="W909" s="148"/>
      <c r="X909" s="148"/>
      <c r="Y909" s="148"/>
      <c r="Z909" s="148"/>
      <c r="AA909" s="148"/>
      <c r="AB909" s="148"/>
      <c r="AC909" s="148"/>
      <c r="AD909" s="148"/>
      <c r="AE909" s="148"/>
      <c r="AF909" s="148"/>
      <c r="AG909" s="148"/>
      <c r="AH909" s="148"/>
      <c r="AI909" s="148"/>
      <c r="AJ909" s="148"/>
      <c r="AK909" s="148"/>
      <c r="AL909" s="148"/>
      <c r="AM909" s="148"/>
      <c r="AN909" s="148"/>
      <c r="AO909" s="148"/>
      <c r="AP909" s="148"/>
      <c r="AQ909" s="148"/>
      <c r="AR909" s="148"/>
      <c r="AS909" s="148"/>
      <c r="AT909" s="148"/>
      <c r="AU909" s="148"/>
      <c r="AV909" s="148"/>
      <c r="AW909" s="148"/>
      <c r="AX909" s="148"/>
      <c r="AY909" s="148"/>
      <c r="AZ909" s="148"/>
      <c r="BA909" s="148"/>
      <c r="BB909" s="148"/>
      <c r="BC909" s="148"/>
      <c r="BD909" s="148"/>
      <c r="BE909" s="148"/>
      <c r="BF909" s="148"/>
      <c r="BG909" s="148"/>
      <c r="BH909" s="148"/>
      <c r="BI909" s="148"/>
      <c r="BJ909" s="148"/>
      <c r="BK909" s="148"/>
      <c r="BL909" s="148"/>
      <c r="BM909" s="149">
        <v>10.139333333333299</v>
      </c>
    </row>
    <row r="910" spans="1:65">
      <c r="A910" s="28"/>
      <c r="B910" s="19">
        <v>1</v>
      </c>
      <c r="C910" s="9">
        <v>5</v>
      </c>
      <c r="D910" s="150">
        <v>10.576000000000001</v>
      </c>
      <c r="E910" s="150">
        <v>10</v>
      </c>
      <c r="F910" s="150">
        <v>9.82</v>
      </c>
      <c r="G910" s="147"/>
      <c r="H910" s="148"/>
      <c r="I910" s="148"/>
      <c r="J910" s="148"/>
      <c r="K910" s="148"/>
      <c r="L910" s="148"/>
      <c r="M910" s="148"/>
      <c r="N910" s="148"/>
      <c r="O910" s="148"/>
      <c r="P910" s="148"/>
      <c r="Q910" s="148"/>
      <c r="R910" s="148"/>
      <c r="S910" s="148"/>
      <c r="T910" s="148"/>
      <c r="U910" s="148"/>
      <c r="V910" s="148"/>
      <c r="W910" s="148"/>
      <c r="X910" s="148"/>
      <c r="Y910" s="148"/>
      <c r="Z910" s="148"/>
      <c r="AA910" s="148"/>
      <c r="AB910" s="148"/>
      <c r="AC910" s="148"/>
      <c r="AD910" s="148"/>
      <c r="AE910" s="148"/>
      <c r="AF910" s="148"/>
      <c r="AG910" s="148"/>
      <c r="AH910" s="148"/>
      <c r="AI910" s="148"/>
      <c r="AJ910" s="148"/>
      <c r="AK910" s="148"/>
      <c r="AL910" s="148"/>
      <c r="AM910" s="148"/>
      <c r="AN910" s="148"/>
      <c r="AO910" s="148"/>
      <c r="AP910" s="148"/>
      <c r="AQ910" s="148"/>
      <c r="AR910" s="148"/>
      <c r="AS910" s="148"/>
      <c r="AT910" s="148"/>
      <c r="AU910" s="148"/>
      <c r="AV910" s="148"/>
      <c r="AW910" s="148"/>
      <c r="AX910" s="148"/>
      <c r="AY910" s="148"/>
      <c r="AZ910" s="148"/>
      <c r="BA910" s="148"/>
      <c r="BB910" s="148"/>
      <c r="BC910" s="148"/>
      <c r="BD910" s="148"/>
      <c r="BE910" s="148"/>
      <c r="BF910" s="148"/>
      <c r="BG910" s="148"/>
      <c r="BH910" s="148"/>
      <c r="BI910" s="148"/>
      <c r="BJ910" s="148"/>
      <c r="BK910" s="148"/>
      <c r="BL910" s="148"/>
      <c r="BM910" s="149">
        <v>23</v>
      </c>
    </row>
    <row r="911" spans="1:65">
      <c r="A911" s="28"/>
      <c r="B911" s="19">
        <v>1</v>
      </c>
      <c r="C911" s="9">
        <v>6</v>
      </c>
      <c r="D911" s="150">
        <v>10.653</v>
      </c>
      <c r="E911" s="150">
        <v>10</v>
      </c>
      <c r="F911" s="150">
        <v>10</v>
      </c>
      <c r="G911" s="147"/>
      <c r="H911" s="148"/>
      <c r="I911" s="148"/>
      <c r="J911" s="148"/>
      <c r="K911" s="148"/>
      <c r="L911" s="148"/>
      <c r="M911" s="148"/>
      <c r="N911" s="148"/>
      <c r="O911" s="148"/>
      <c r="P911" s="148"/>
      <c r="Q911" s="148"/>
      <c r="R911" s="148"/>
      <c r="S911" s="148"/>
      <c r="T911" s="148"/>
      <c r="U911" s="148"/>
      <c r="V911" s="148"/>
      <c r="W911" s="148"/>
      <c r="X911" s="148"/>
      <c r="Y911" s="148"/>
      <c r="Z911" s="148"/>
      <c r="AA911" s="148"/>
      <c r="AB911" s="148"/>
      <c r="AC911" s="148"/>
      <c r="AD911" s="148"/>
      <c r="AE911" s="148"/>
      <c r="AF911" s="148"/>
      <c r="AG911" s="148"/>
      <c r="AH911" s="148"/>
      <c r="AI911" s="148"/>
      <c r="AJ911" s="148"/>
      <c r="AK911" s="148"/>
      <c r="AL911" s="148"/>
      <c r="AM911" s="148"/>
      <c r="AN911" s="148"/>
      <c r="AO911" s="148"/>
      <c r="AP911" s="148"/>
      <c r="AQ911" s="148"/>
      <c r="AR911" s="148"/>
      <c r="AS911" s="148"/>
      <c r="AT911" s="148"/>
      <c r="AU911" s="148"/>
      <c r="AV911" s="148"/>
      <c r="AW911" s="148"/>
      <c r="AX911" s="148"/>
      <c r="AY911" s="148"/>
      <c r="AZ911" s="148"/>
      <c r="BA911" s="148"/>
      <c r="BB911" s="148"/>
      <c r="BC911" s="148"/>
      <c r="BD911" s="148"/>
      <c r="BE911" s="148"/>
      <c r="BF911" s="148"/>
      <c r="BG911" s="148"/>
      <c r="BH911" s="148"/>
      <c r="BI911" s="148"/>
      <c r="BJ911" s="148"/>
      <c r="BK911" s="148"/>
      <c r="BL911" s="148"/>
      <c r="BM911" s="153"/>
    </row>
    <row r="912" spans="1:65">
      <c r="A912" s="28"/>
      <c r="B912" s="20" t="s">
        <v>213</v>
      </c>
      <c r="C912" s="12"/>
      <c r="D912" s="154">
        <v>10.587999999999999</v>
      </c>
      <c r="E912" s="154">
        <v>11.833333333333334</v>
      </c>
      <c r="F912" s="154">
        <v>9.83</v>
      </c>
      <c r="G912" s="147"/>
      <c r="H912" s="148"/>
      <c r="I912" s="148"/>
      <c r="J912" s="148"/>
      <c r="K912" s="148"/>
      <c r="L912" s="148"/>
      <c r="M912" s="148"/>
      <c r="N912" s="148"/>
      <c r="O912" s="148"/>
      <c r="P912" s="148"/>
      <c r="Q912" s="148"/>
      <c r="R912" s="148"/>
      <c r="S912" s="148"/>
      <c r="T912" s="148"/>
      <c r="U912" s="148"/>
      <c r="V912" s="148"/>
      <c r="W912" s="148"/>
      <c r="X912" s="148"/>
      <c r="Y912" s="148"/>
      <c r="Z912" s="148"/>
      <c r="AA912" s="148"/>
      <c r="AB912" s="148"/>
      <c r="AC912" s="148"/>
      <c r="AD912" s="148"/>
      <c r="AE912" s="148"/>
      <c r="AF912" s="148"/>
      <c r="AG912" s="148"/>
      <c r="AH912" s="148"/>
      <c r="AI912" s="148"/>
      <c r="AJ912" s="148"/>
      <c r="AK912" s="148"/>
      <c r="AL912" s="148"/>
      <c r="AM912" s="148"/>
      <c r="AN912" s="148"/>
      <c r="AO912" s="148"/>
      <c r="AP912" s="148"/>
      <c r="AQ912" s="148"/>
      <c r="AR912" s="148"/>
      <c r="AS912" s="148"/>
      <c r="AT912" s="148"/>
      <c r="AU912" s="148"/>
      <c r="AV912" s="148"/>
      <c r="AW912" s="148"/>
      <c r="AX912" s="148"/>
      <c r="AY912" s="148"/>
      <c r="AZ912" s="148"/>
      <c r="BA912" s="148"/>
      <c r="BB912" s="148"/>
      <c r="BC912" s="148"/>
      <c r="BD912" s="148"/>
      <c r="BE912" s="148"/>
      <c r="BF912" s="148"/>
      <c r="BG912" s="148"/>
      <c r="BH912" s="148"/>
      <c r="BI912" s="148"/>
      <c r="BJ912" s="148"/>
      <c r="BK912" s="148"/>
      <c r="BL912" s="148"/>
      <c r="BM912" s="153"/>
    </row>
    <row r="913" spans="1:65">
      <c r="A913" s="28"/>
      <c r="B913" s="3" t="s">
        <v>214</v>
      </c>
      <c r="C913" s="27"/>
      <c r="D913" s="150">
        <v>10.6145</v>
      </c>
      <c r="E913" s="150">
        <v>10</v>
      </c>
      <c r="F913" s="150">
        <v>9.7899999999999991</v>
      </c>
      <c r="G913" s="147"/>
      <c r="H913" s="148"/>
      <c r="I913" s="148"/>
      <c r="J913" s="148"/>
      <c r="K913" s="148"/>
      <c r="L913" s="148"/>
      <c r="M913" s="148"/>
      <c r="N913" s="148"/>
      <c r="O913" s="148"/>
      <c r="P913" s="148"/>
      <c r="Q913" s="148"/>
      <c r="R913" s="148"/>
      <c r="S913" s="148"/>
      <c r="T913" s="148"/>
      <c r="U913" s="148"/>
      <c r="V913" s="148"/>
      <c r="W913" s="148"/>
      <c r="X913" s="148"/>
      <c r="Y913" s="148"/>
      <c r="Z913" s="148"/>
      <c r="AA913" s="148"/>
      <c r="AB913" s="148"/>
      <c r="AC913" s="148"/>
      <c r="AD913" s="148"/>
      <c r="AE913" s="148"/>
      <c r="AF913" s="148"/>
      <c r="AG913" s="148"/>
      <c r="AH913" s="148"/>
      <c r="AI913" s="148"/>
      <c r="AJ913" s="148"/>
      <c r="AK913" s="148"/>
      <c r="AL913" s="148"/>
      <c r="AM913" s="148"/>
      <c r="AN913" s="148"/>
      <c r="AO913" s="148"/>
      <c r="AP913" s="148"/>
      <c r="AQ913" s="148"/>
      <c r="AR913" s="148"/>
      <c r="AS913" s="148"/>
      <c r="AT913" s="148"/>
      <c r="AU913" s="148"/>
      <c r="AV913" s="148"/>
      <c r="AW913" s="148"/>
      <c r="AX913" s="148"/>
      <c r="AY913" s="148"/>
      <c r="AZ913" s="148"/>
      <c r="BA913" s="148"/>
      <c r="BB913" s="148"/>
      <c r="BC913" s="148"/>
      <c r="BD913" s="148"/>
      <c r="BE913" s="148"/>
      <c r="BF913" s="148"/>
      <c r="BG913" s="148"/>
      <c r="BH913" s="148"/>
      <c r="BI913" s="148"/>
      <c r="BJ913" s="148"/>
      <c r="BK913" s="148"/>
      <c r="BL913" s="148"/>
      <c r="BM913" s="153"/>
    </row>
    <row r="914" spans="1:65">
      <c r="A914" s="28"/>
      <c r="B914" s="3" t="s">
        <v>215</v>
      </c>
      <c r="C914" s="27"/>
      <c r="D914" s="150">
        <v>0.3076231460732437</v>
      </c>
      <c r="E914" s="150">
        <v>4.5350486950711648</v>
      </c>
      <c r="F914" s="150">
        <v>0.29031017894658834</v>
      </c>
      <c r="G914" s="147"/>
      <c r="H914" s="148"/>
      <c r="I914" s="148"/>
      <c r="J914" s="148"/>
      <c r="K914" s="148"/>
      <c r="L914" s="148"/>
      <c r="M914" s="148"/>
      <c r="N914" s="148"/>
      <c r="O914" s="148"/>
      <c r="P914" s="148"/>
      <c r="Q914" s="148"/>
      <c r="R914" s="148"/>
      <c r="S914" s="148"/>
      <c r="T914" s="148"/>
      <c r="U914" s="148"/>
      <c r="V914" s="148"/>
      <c r="W914" s="148"/>
      <c r="X914" s="148"/>
      <c r="Y914" s="148"/>
      <c r="Z914" s="148"/>
      <c r="AA914" s="148"/>
      <c r="AB914" s="148"/>
      <c r="AC914" s="148"/>
      <c r="AD914" s="148"/>
      <c r="AE914" s="148"/>
      <c r="AF914" s="148"/>
      <c r="AG914" s="148"/>
      <c r="AH914" s="148"/>
      <c r="AI914" s="148"/>
      <c r="AJ914" s="148"/>
      <c r="AK914" s="148"/>
      <c r="AL914" s="148"/>
      <c r="AM914" s="148"/>
      <c r="AN914" s="148"/>
      <c r="AO914" s="148"/>
      <c r="AP914" s="148"/>
      <c r="AQ914" s="148"/>
      <c r="AR914" s="148"/>
      <c r="AS914" s="148"/>
      <c r="AT914" s="148"/>
      <c r="AU914" s="148"/>
      <c r="AV914" s="148"/>
      <c r="AW914" s="148"/>
      <c r="AX914" s="148"/>
      <c r="AY914" s="148"/>
      <c r="AZ914" s="148"/>
      <c r="BA914" s="148"/>
      <c r="BB914" s="148"/>
      <c r="BC914" s="148"/>
      <c r="BD914" s="148"/>
      <c r="BE914" s="148"/>
      <c r="BF914" s="148"/>
      <c r="BG914" s="148"/>
      <c r="BH914" s="148"/>
      <c r="BI914" s="148"/>
      <c r="BJ914" s="148"/>
      <c r="BK914" s="148"/>
      <c r="BL914" s="148"/>
      <c r="BM914" s="153"/>
    </row>
    <row r="915" spans="1:65">
      <c r="A915" s="28"/>
      <c r="B915" s="3" t="s">
        <v>86</v>
      </c>
      <c r="C915" s="27"/>
      <c r="D915" s="13">
        <v>2.9053942772312404E-2</v>
      </c>
      <c r="E915" s="13">
        <v>0.38324355169615476</v>
      </c>
      <c r="F915" s="13">
        <v>2.9533080259062903E-2</v>
      </c>
      <c r="G915" s="95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216</v>
      </c>
      <c r="C916" s="27"/>
      <c r="D916" s="13">
        <v>4.4250115063452666E-2</v>
      </c>
      <c r="E916" s="13">
        <v>0.16707212834506291</v>
      </c>
      <c r="F916" s="13">
        <v>-3.0508251693073252E-2</v>
      </c>
      <c r="G916" s="95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217</v>
      </c>
      <c r="C917" s="45"/>
      <c r="D917" s="43">
        <v>0</v>
      </c>
      <c r="E917" s="43">
        <v>1.1100000000000001</v>
      </c>
      <c r="F917" s="43">
        <v>0.67</v>
      </c>
      <c r="G917" s="95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BM918" s="52"/>
    </row>
    <row r="919" spans="1:65" ht="15">
      <c r="B919" s="8" t="s">
        <v>462</v>
      </c>
      <c r="BM919" s="26" t="s">
        <v>229</v>
      </c>
    </row>
    <row r="920" spans="1:65" ht="15">
      <c r="A920" s="24" t="s">
        <v>41</v>
      </c>
      <c r="B920" s="18" t="s">
        <v>115</v>
      </c>
      <c r="C920" s="15" t="s">
        <v>116</v>
      </c>
      <c r="D920" s="16" t="s">
        <v>190</v>
      </c>
      <c r="E920" s="9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191</v>
      </c>
      <c r="C921" s="9" t="s">
        <v>191</v>
      </c>
      <c r="D921" s="93" t="s">
        <v>205</v>
      </c>
      <c r="E921" s="9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231</v>
      </c>
      <c r="E922" s="9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9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1.04</v>
      </c>
      <c r="E924" s="9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1.034</v>
      </c>
      <c r="E925" s="9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8</v>
      </c>
    </row>
    <row r="926" spans="1:65">
      <c r="A926" s="28"/>
      <c r="B926" s="19">
        <v>1</v>
      </c>
      <c r="C926" s="9">
        <v>3</v>
      </c>
      <c r="D926" s="11">
        <v>1.012</v>
      </c>
      <c r="E926" s="9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0.96499999999999986</v>
      </c>
      <c r="E927" s="9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1.0073333333333301</v>
      </c>
    </row>
    <row r="928" spans="1:65">
      <c r="A928" s="28"/>
      <c r="B928" s="19">
        <v>1</v>
      </c>
      <c r="C928" s="9">
        <v>5</v>
      </c>
      <c r="D928" s="11">
        <v>0.97900000000000009</v>
      </c>
      <c r="E928" s="9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24</v>
      </c>
    </row>
    <row r="929" spans="1:65">
      <c r="A929" s="28"/>
      <c r="B929" s="19">
        <v>1</v>
      </c>
      <c r="C929" s="9">
        <v>6</v>
      </c>
      <c r="D929" s="11">
        <v>1.014</v>
      </c>
      <c r="E929" s="9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213</v>
      </c>
      <c r="C930" s="12"/>
      <c r="D930" s="22">
        <v>1.0073333333333334</v>
      </c>
      <c r="E930" s="9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214</v>
      </c>
      <c r="C931" s="27"/>
      <c r="D931" s="11">
        <v>1.0129999999999999</v>
      </c>
      <c r="E931" s="9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215</v>
      </c>
      <c r="C932" s="27"/>
      <c r="D932" s="23">
        <v>2.979709158066721E-2</v>
      </c>
      <c r="E932" s="9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86</v>
      </c>
      <c r="C933" s="27"/>
      <c r="D933" s="13">
        <v>2.9580170331569035E-2</v>
      </c>
      <c r="E933" s="9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216</v>
      </c>
      <c r="C934" s="27"/>
      <c r="D934" s="13">
        <v>3.3306690738754696E-15</v>
      </c>
      <c r="E934" s="9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217</v>
      </c>
      <c r="C935" s="45"/>
      <c r="D935" s="43" t="s">
        <v>218</v>
      </c>
      <c r="E935" s="9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BM936" s="52"/>
    </row>
    <row r="937" spans="1:65" ht="15">
      <c r="B937" s="8" t="s">
        <v>463</v>
      </c>
      <c r="BM937" s="26" t="s">
        <v>67</v>
      </c>
    </row>
    <row r="938" spans="1:65" ht="15">
      <c r="A938" s="24" t="s">
        <v>44</v>
      </c>
      <c r="B938" s="18" t="s">
        <v>115</v>
      </c>
      <c r="C938" s="15" t="s">
        <v>116</v>
      </c>
      <c r="D938" s="16" t="s">
        <v>190</v>
      </c>
      <c r="E938" s="17" t="s">
        <v>190</v>
      </c>
      <c r="F938" s="17" t="s">
        <v>190</v>
      </c>
      <c r="G938" s="17" t="s">
        <v>190</v>
      </c>
      <c r="H938" s="17" t="s">
        <v>190</v>
      </c>
      <c r="I938" s="17" t="s">
        <v>190</v>
      </c>
      <c r="J938" s="17" t="s">
        <v>190</v>
      </c>
      <c r="K938" s="17" t="s">
        <v>190</v>
      </c>
      <c r="L938" s="17" t="s">
        <v>190</v>
      </c>
      <c r="M938" s="17" t="s">
        <v>190</v>
      </c>
      <c r="N938" s="17" t="s">
        <v>190</v>
      </c>
      <c r="O938" s="17" t="s">
        <v>190</v>
      </c>
      <c r="P938" s="17" t="s">
        <v>190</v>
      </c>
      <c r="Q938" s="17" t="s">
        <v>190</v>
      </c>
      <c r="R938" s="17" t="s">
        <v>190</v>
      </c>
      <c r="S938" s="17" t="s">
        <v>190</v>
      </c>
      <c r="T938" s="17" t="s">
        <v>190</v>
      </c>
      <c r="U938" s="17" t="s">
        <v>190</v>
      </c>
      <c r="V938" s="17" t="s">
        <v>190</v>
      </c>
      <c r="W938" s="17" t="s">
        <v>190</v>
      </c>
      <c r="X938" s="95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191</v>
      </c>
      <c r="C939" s="9" t="s">
        <v>191</v>
      </c>
      <c r="D939" s="93" t="s">
        <v>193</v>
      </c>
      <c r="E939" s="94" t="s">
        <v>195</v>
      </c>
      <c r="F939" s="94" t="s">
        <v>196</v>
      </c>
      <c r="G939" s="94" t="s">
        <v>197</v>
      </c>
      <c r="H939" s="94" t="s">
        <v>198</v>
      </c>
      <c r="I939" s="94" t="s">
        <v>223</v>
      </c>
      <c r="J939" s="94" t="s">
        <v>199</v>
      </c>
      <c r="K939" s="94" t="s">
        <v>200</v>
      </c>
      <c r="L939" s="94" t="s">
        <v>201</v>
      </c>
      <c r="M939" s="94" t="s">
        <v>202</v>
      </c>
      <c r="N939" s="94" t="s">
        <v>203</v>
      </c>
      <c r="O939" s="94" t="s">
        <v>204</v>
      </c>
      <c r="P939" s="94" t="s">
        <v>205</v>
      </c>
      <c r="Q939" s="94" t="s">
        <v>206</v>
      </c>
      <c r="R939" s="94" t="s">
        <v>207</v>
      </c>
      <c r="S939" s="94" t="s">
        <v>208</v>
      </c>
      <c r="T939" s="94" t="s">
        <v>230</v>
      </c>
      <c r="U939" s="94" t="s">
        <v>209</v>
      </c>
      <c r="V939" s="94" t="s">
        <v>210</v>
      </c>
      <c r="W939" s="94" t="s">
        <v>235</v>
      </c>
      <c r="X939" s="95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231</v>
      </c>
      <c r="E940" s="11" t="s">
        <v>232</v>
      </c>
      <c r="F940" s="11" t="s">
        <v>232</v>
      </c>
      <c r="G940" s="11" t="s">
        <v>232</v>
      </c>
      <c r="H940" s="11" t="s">
        <v>232</v>
      </c>
      <c r="I940" s="11" t="s">
        <v>232</v>
      </c>
      <c r="J940" s="11" t="s">
        <v>232</v>
      </c>
      <c r="K940" s="11" t="s">
        <v>232</v>
      </c>
      <c r="L940" s="11" t="s">
        <v>232</v>
      </c>
      <c r="M940" s="11" t="s">
        <v>233</v>
      </c>
      <c r="N940" s="11" t="s">
        <v>231</v>
      </c>
      <c r="O940" s="11" t="s">
        <v>232</v>
      </c>
      <c r="P940" s="11" t="s">
        <v>231</v>
      </c>
      <c r="Q940" s="11" t="s">
        <v>232</v>
      </c>
      <c r="R940" s="11" t="s">
        <v>232</v>
      </c>
      <c r="S940" s="11" t="s">
        <v>231</v>
      </c>
      <c r="T940" s="11" t="s">
        <v>232</v>
      </c>
      <c r="U940" s="11" t="s">
        <v>231</v>
      </c>
      <c r="V940" s="11" t="s">
        <v>233</v>
      </c>
      <c r="W940" s="11" t="s">
        <v>232</v>
      </c>
      <c r="X940" s="95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0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95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0</v>
      </c>
    </row>
    <row r="942" spans="1:65">
      <c r="A942" s="28"/>
      <c r="B942" s="18">
        <v>1</v>
      </c>
      <c r="C942" s="14">
        <v>1</v>
      </c>
      <c r="D942" s="161">
        <v>458</v>
      </c>
      <c r="E942" s="161">
        <v>420</v>
      </c>
      <c r="F942" s="161">
        <v>460</v>
      </c>
      <c r="G942" s="161">
        <v>490</v>
      </c>
      <c r="H942" s="161">
        <v>470</v>
      </c>
      <c r="I942" s="161">
        <v>494.04344999999995</v>
      </c>
      <c r="J942" s="161">
        <v>442</v>
      </c>
      <c r="K942" s="161">
        <v>446</v>
      </c>
      <c r="L942" s="161">
        <v>517</v>
      </c>
      <c r="M942" s="161">
        <v>508</v>
      </c>
      <c r="N942" s="161">
        <v>494</v>
      </c>
      <c r="O942" s="161">
        <v>480</v>
      </c>
      <c r="P942" s="161">
        <v>433.8</v>
      </c>
      <c r="Q942" s="161">
        <v>453</v>
      </c>
      <c r="R942" s="161">
        <v>449</v>
      </c>
      <c r="S942" s="161">
        <v>502.60000000000008</v>
      </c>
      <c r="T942" s="161">
        <v>537</v>
      </c>
      <c r="U942" s="161">
        <v>464</v>
      </c>
      <c r="V942" s="161">
        <v>479</v>
      </c>
      <c r="W942" s="163" t="s">
        <v>237</v>
      </c>
      <c r="X942" s="164"/>
      <c r="Y942" s="165"/>
      <c r="Z942" s="165"/>
      <c r="AA942" s="165"/>
      <c r="AB942" s="165"/>
      <c r="AC942" s="165"/>
      <c r="AD942" s="165"/>
      <c r="AE942" s="165"/>
      <c r="AF942" s="165"/>
      <c r="AG942" s="165"/>
      <c r="AH942" s="165"/>
      <c r="AI942" s="165"/>
      <c r="AJ942" s="165"/>
      <c r="AK942" s="165"/>
      <c r="AL942" s="165"/>
      <c r="AM942" s="165"/>
      <c r="AN942" s="165"/>
      <c r="AO942" s="165"/>
      <c r="AP942" s="165"/>
      <c r="AQ942" s="165"/>
      <c r="AR942" s="165"/>
      <c r="AS942" s="165"/>
      <c r="AT942" s="165"/>
      <c r="AU942" s="165"/>
      <c r="AV942" s="165"/>
      <c r="AW942" s="165"/>
      <c r="AX942" s="165"/>
      <c r="AY942" s="165"/>
      <c r="AZ942" s="165"/>
      <c r="BA942" s="165"/>
      <c r="BB942" s="165"/>
      <c r="BC942" s="165"/>
      <c r="BD942" s="165"/>
      <c r="BE942" s="165"/>
      <c r="BF942" s="165"/>
      <c r="BG942" s="165"/>
      <c r="BH942" s="165"/>
      <c r="BI942" s="165"/>
      <c r="BJ942" s="165"/>
      <c r="BK942" s="165"/>
      <c r="BL942" s="165"/>
      <c r="BM942" s="166">
        <v>1</v>
      </c>
    </row>
    <row r="943" spans="1:65">
      <c r="A943" s="28"/>
      <c r="B943" s="19">
        <v>1</v>
      </c>
      <c r="C943" s="9">
        <v>2</v>
      </c>
      <c r="D943" s="167">
        <v>432</v>
      </c>
      <c r="E943" s="167">
        <v>439</v>
      </c>
      <c r="F943" s="167">
        <v>455</v>
      </c>
      <c r="G943" s="167">
        <v>480</v>
      </c>
      <c r="H943" s="167">
        <v>480</v>
      </c>
      <c r="I943" s="167">
        <v>512.41929999999991</v>
      </c>
      <c r="J943" s="167">
        <v>446</v>
      </c>
      <c r="K943" s="167">
        <v>455</v>
      </c>
      <c r="L943" s="167">
        <v>529</v>
      </c>
      <c r="M943" s="167">
        <v>488</v>
      </c>
      <c r="N943" s="167">
        <v>488</v>
      </c>
      <c r="O943" s="171">
        <v>460</v>
      </c>
      <c r="P943" s="167">
        <v>434.53100000000001</v>
      </c>
      <c r="Q943" s="171">
        <v>921</v>
      </c>
      <c r="R943" s="167">
        <v>450</v>
      </c>
      <c r="S943" s="167">
        <v>486.4</v>
      </c>
      <c r="T943" s="167">
        <v>530</v>
      </c>
      <c r="U943" s="167">
        <v>464</v>
      </c>
      <c r="V943" s="167">
        <v>484</v>
      </c>
      <c r="W943" s="168" t="s">
        <v>237</v>
      </c>
      <c r="X943" s="164"/>
      <c r="Y943" s="165"/>
      <c r="Z943" s="165"/>
      <c r="AA943" s="165"/>
      <c r="AB943" s="165"/>
      <c r="AC943" s="165"/>
      <c r="AD943" s="165"/>
      <c r="AE943" s="165"/>
      <c r="AF943" s="165"/>
      <c r="AG943" s="165"/>
      <c r="AH943" s="165"/>
      <c r="AI943" s="165"/>
      <c r="AJ943" s="165"/>
      <c r="AK943" s="165"/>
      <c r="AL943" s="165"/>
      <c r="AM943" s="165"/>
      <c r="AN943" s="165"/>
      <c r="AO943" s="165"/>
      <c r="AP943" s="165"/>
      <c r="AQ943" s="165"/>
      <c r="AR943" s="165"/>
      <c r="AS943" s="165"/>
      <c r="AT943" s="165"/>
      <c r="AU943" s="165"/>
      <c r="AV943" s="165"/>
      <c r="AW943" s="165"/>
      <c r="AX943" s="165"/>
      <c r="AY943" s="165"/>
      <c r="AZ943" s="165"/>
      <c r="BA943" s="165"/>
      <c r="BB943" s="165"/>
      <c r="BC943" s="165"/>
      <c r="BD943" s="165"/>
      <c r="BE943" s="165"/>
      <c r="BF943" s="165"/>
      <c r="BG943" s="165"/>
      <c r="BH943" s="165"/>
      <c r="BI943" s="165"/>
      <c r="BJ943" s="165"/>
      <c r="BK943" s="165"/>
      <c r="BL943" s="165"/>
      <c r="BM943" s="166" t="e">
        <v>#N/A</v>
      </c>
    </row>
    <row r="944" spans="1:65">
      <c r="A944" s="28"/>
      <c r="B944" s="19">
        <v>1</v>
      </c>
      <c r="C944" s="9">
        <v>3</v>
      </c>
      <c r="D944" s="167">
        <v>429</v>
      </c>
      <c r="E944" s="167">
        <v>423</v>
      </c>
      <c r="F944" s="167">
        <v>454</v>
      </c>
      <c r="G944" s="167">
        <v>480</v>
      </c>
      <c r="H944" s="167">
        <v>480</v>
      </c>
      <c r="I944" s="167">
        <v>501.12515000000002</v>
      </c>
      <c r="J944" s="167">
        <v>450</v>
      </c>
      <c r="K944" s="167">
        <v>446</v>
      </c>
      <c r="L944" s="167">
        <v>525</v>
      </c>
      <c r="M944" s="167">
        <v>491</v>
      </c>
      <c r="N944" s="167">
        <v>500</v>
      </c>
      <c r="O944" s="167">
        <v>480</v>
      </c>
      <c r="P944" s="167">
        <v>435.85700000000003</v>
      </c>
      <c r="Q944" s="167">
        <v>433</v>
      </c>
      <c r="R944" s="167">
        <v>448</v>
      </c>
      <c r="S944" s="167">
        <v>498.89999999999992</v>
      </c>
      <c r="T944" s="167">
        <v>524</v>
      </c>
      <c r="U944" s="167">
        <v>458</v>
      </c>
      <c r="V944" s="167">
        <v>484</v>
      </c>
      <c r="W944" s="168" t="s">
        <v>237</v>
      </c>
      <c r="X944" s="164"/>
      <c r="Y944" s="165"/>
      <c r="Z944" s="165"/>
      <c r="AA944" s="165"/>
      <c r="AB944" s="165"/>
      <c r="AC944" s="165"/>
      <c r="AD944" s="165"/>
      <c r="AE944" s="165"/>
      <c r="AF944" s="165"/>
      <c r="AG944" s="165"/>
      <c r="AH944" s="165"/>
      <c r="AI944" s="165"/>
      <c r="AJ944" s="165"/>
      <c r="AK944" s="165"/>
      <c r="AL944" s="165"/>
      <c r="AM944" s="165"/>
      <c r="AN944" s="165"/>
      <c r="AO944" s="165"/>
      <c r="AP944" s="165"/>
      <c r="AQ944" s="165"/>
      <c r="AR944" s="165"/>
      <c r="AS944" s="165"/>
      <c r="AT944" s="165"/>
      <c r="AU944" s="165"/>
      <c r="AV944" s="165"/>
      <c r="AW944" s="165"/>
      <c r="AX944" s="165"/>
      <c r="AY944" s="165"/>
      <c r="AZ944" s="165"/>
      <c r="BA944" s="165"/>
      <c r="BB944" s="165"/>
      <c r="BC944" s="165"/>
      <c r="BD944" s="165"/>
      <c r="BE944" s="165"/>
      <c r="BF944" s="165"/>
      <c r="BG944" s="165"/>
      <c r="BH944" s="165"/>
      <c r="BI944" s="165"/>
      <c r="BJ944" s="165"/>
      <c r="BK944" s="165"/>
      <c r="BL944" s="165"/>
      <c r="BM944" s="166">
        <v>16</v>
      </c>
    </row>
    <row r="945" spans="1:65">
      <c r="A945" s="28"/>
      <c r="B945" s="19">
        <v>1</v>
      </c>
      <c r="C945" s="9">
        <v>4</v>
      </c>
      <c r="D945" s="167">
        <v>465</v>
      </c>
      <c r="E945" s="167">
        <v>430</v>
      </c>
      <c r="F945" s="167">
        <v>444</v>
      </c>
      <c r="G945" s="167">
        <v>470</v>
      </c>
      <c r="H945" s="167">
        <v>490</v>
      </c>
      <c r="I945" s="167">
        <v>508.64039999999989</v>
      </c>
      <c r="J945" s="167">
        <v>448</v>
      </c>
      <c r="K945" s="167">
        <v>439</v>
      </c>
      <c r="L945" s="167">
        <v>506.00000000000006</v>
      </c>
      <c r="M945" s="167">
        <v>481</v>
      </c>
      <c r="N945" s="167">
        <v>493.31992139372994</v>
      </c>
      <c r="O945" s="167">
        <v>480</v>
      </c>
      <c r="P945" s="167">
        <v>446.68099999999998</v>
      </c>
      <c r="Q945" s="167">
        <v>392</v>
      </c>
      <c r="R945" s="167">
        <v>464</v>
      </c>
      <c r="S945" s="167">
        <v>478</v>
      </c>
      <c r="T945" s="167">
        <v>521</v>
      </c>
      <c r="U945" s="167">
        <v>456</v>
      </c>
      <c r="V945" s="167">
        <v>479</v>
      </c>
      <c r="W945" s="168" t="s">
        <v>237</v>
      </c>
      <c r="X945" s="164"/>
      <c r="Y945" s="165"/>
      <c r="Z945" s="165"/>
      <c r="AA945" s="165"/>
      <c r="AB945" s="165"/>
      <c r="AC945" s="165"/>
      <c r="AD945" s="165"/>
      <c r="AE945" s="165"/>
      <c r="AF945" s="165"/>
      <c r="AG945" s="165"/>
      <c r="AH945" s="165"/>
      <c r="AI945" s="165"/>
      <c r="AJ945" s="165"/>
      <c r="AK945" s="165"/>
      <c r="AL945" s="165"/>
      <c r="AM945" s="165"/>
      <c r="AN945" s="165"/>
      <c r="AO945" s="165"/>
      <c r="AP945" s="165"/>
      <c r="AQ945" s="165"/>
      <c r="AR945" s="165"/>
      <c r="AS945" s="165"/>
      <c r="AT945" s="165"/>
      <c r="AU945" s="165"/>
      <c r="AV945" s="165"/>
      <c r="AW945" s="165"/>
      <c r="AX945" s="165"/>
      <c r="AY945" s="165"/>
      <c r="AZ945" s="165"/>
      <c r="BA945" s="165"/>
      <c r="BB945" s="165"/>
      <c r="BC945" s="165"/>
      <c r="BD945" s="165"/>
      <c r="BE945" s="165"/>
      <c r="BF945" s="165"/>
      <c r="BG945" s="165"/>
      <c r="BH945" s="165"/>
      <c r="BI945" s="165"/>
      <c r="BJ945" s="165"/>
      <c r="BK945" s="165"/>
      <c r="BL945" s="165"/>
      <c r="BM945" s="166">
        <v>472.0130110186754</v>
      </c>
    </row>
    <row r="946" spans="1:65">
      <c r="A946" s="28"/>
      <c r="B946" s="19">
        <v>1</v>
      </c>
      <c r="C946" s="9">
        <v>5</v>
      </c>
      <c r="D946" s="167">
        <v>453</v>
      </c>
      <c r="E946" s="167">
        <v>423</v>
      </c>
      <c r="F946" s="167">
        <v>463</v>
      </c>
      <c r="G946" s="167">
        <v>470</v>
      </c>
      <c r="H946" s="167">
        <v>480</v>
      </c>
      <c r="I946" s="167">
        <v>517.54139999999995</v>
      </c>
      <c r="J946" s="167">
        <v>442</v>
      </c>
      <c r="K946" s="167">
        <v>432</v>
      </c>
      <c r="L946" s="167">
        <v>535</v>
      </c>
      <c r="M946" s="167">
        <v>510.99999999999994</v>
      </c>
      <c r="N946" s="167">
        <v>488.51876774040613</v>
      </c>
      <c r="O946" s="167">
        <v>480</v>
      </c>
      <c r="P946" s="167">
        <v>447.48599999999999</v>
      </c>
      <c r="Q946" s="167">
        <v>455</v>
      </c>
      <c r="R946" s="167">
        <v>451</v>
      </c>
      <c r="S946" s="167">
        <v>483.6</v>
      </c>
      <c r="T946" s="167">
        <v>525</v>
      </c>
      <c r="U946" s="167">
        <v>463</v>
      </c>
      <c r="V946" s="167">
        <v>476</v>
      </c>
      <c r="W946" s="168" t="s">
        <v>237</v>
      </c>
      <c r="X946" s="164"/>
      <c r="Y946" s="165"/>
      <c r="Z946" s="165"/>
      <c r="AA946" s="165"/>
      <c r="AB946" s="165"/>
      <c r="AC946" s="165"/>
      <c r="AD946" s="165"/>
      <c r="AE946" s="165"/>
      <c r="AF946" s="165"/>
      <c r="AG946" s="165"/>
      <c r="AH946" s="165"/>
      <c r="AI946" s="165"/>
      <c r="AJ946" s="165"/>
      <c r="AK946" s="165"/>
      <c r="AL946" s="165"/>
      <c r="AM946" s="165"/>
      <c r="AN946" s="165"/>
      <c r="AO946" s="165"/>
      <c r="AP946" s="165"/>
      <c r="AQ946" s="165"/>
      <c r="AR946" s="165"/>
      <c r="AS946" s="165"/>
      <c r="AT946" s="165"/>
      <c r="AU946" s="165"/>
      <c r="AV946" s="165"/>
      <c r="AW946" s="165"/>
      <c r="AX946" s="165"/>
      <c r="AY946" s="165"/>
      <c r="AZ946" s="165"/>
      <c r="BA946" s="165"/>
      <c r="BB946" s="165"/>
      <c r="BC946" s="165"/>
      <c r="BD946" s="165"/>
      <c r="BE946" s="165"/>
      <c r="BF946" s="165"/>
      <c r="BG946" s="165"/>
      <c r="BH946" s="165"/>
      <c r="BI946" s="165"/>
      <c r="BJ946" s="165"/>
      <c r="BK946" s="165"/>
      <c r="BL946" s="165"/>
      <c r="BM946" s="166">
        <v>65</v>
      </c>
    </row>
    <row r="947" spans="1:65">
      <c r="A947" s="28"/>
      <c r="B947" s="19">
        <v>1</v>
      </c>
      <c r="C947" s="9">
        <v>6</v>
      </c>
      <c r="D947" s="167">
        <v>440</v>
      </c>
      <c r="E947" s="167">
        <v>427</v>
      </c>
      <c r="F947" s="167">
        <v>456</v>
      </c>
      <c r="G947" s="167">
        <v>480</v>
      </c>
      <c r="H947" s="167">
        <v>480</v>
      </c>
      <c r="I947" s="167">
        <v>517.31024999999988</v>
      </c>
      <c r="J947" s="167">
        <v>441</v>
      </c>
      <c r="K947" s="167">
        <v>449</v>
      </c>
      <c r="L947" s="167">
        <v>518</v>
      </c>
      <c r="M947" s="167">
        <v>506.00000000000006</v>
      </c>
      <c r="N947" s="167">
        <v>498.5916169948689</v>
      </c>
      <c r="O947" s="167">
        <v>480</v>
      </c>
      <c r="P947" s="167">
        <v>430.31799999999998</v>
      </c>
      <c r="Q947" s="167">
        <v>457</v>
      </c>
      <c r="R947" s="167">
        <v>465</v>
      </c>
      <c r="S947" s="167">
        <v>491.40000000000003</v>
      </c>
      <c r="T947" s="171">
        <v>501.99999999999994</v>
      </c>
      <c r="U947" s="167">
        <v>456</v>
      </c>
      <c r="V947" s="167">
        <v>492.00000000000006</v>
      </c>
      <c r="W947" s="168" t="s">
        <v>237</v>
      </c>
      <c r="X947" s="164"/>
      <c r="Y947" s="165"/>
      <c r="Z947" s="165"/>
      <c r="AA947" s="165"/>
      <c r="AB947" s="165"/>
      <c r="AC947" s="165"/>
      <c r="AD947" s="165"/>
      <c r="AE947" s="165"/>
      <c r="AF947" s="165"/>
      <c r="AG947" s="165"/>
      <c r="AH947" s="165"/>
      <c r="AI947" s="165"/>
      <c r="AJ947" s="165"/>
      <c r="AK947" s="165"/>
      <c r="AL947" s="165"/>
      <c r="AM947" s="165"/>
      <c r="AN947" s="165"/>
      <c r="AO947" s="165"/>
      <c r="AP947" s="165"/>
      <c r="AQ947" s="165"/>
      <c r="AR947" s="165"/>
      <c r="AS947" s="165"/>
      <c r="AT947" s="165"/>
      <c r="AU947" s="165"/>
      <c r="AV947" s="165"/>
      <c r="AW947" s="165"/>
      <c r="AX947" s="165"/>
      <c r="AY947" s="165"/>
      <c r="AZ947" s="165"/>
      <c r="BA947" s="165"/>
      <c r="BB947" s="165"/>
      <c r="BC947" s="165"/>
      <c r="BD947" s="165"/>
      <c r="BE947" s="165"/>
      <c r="BF947" s="165"/>
      <c r="BG947" s="165"/>
      <c r="BH947" s="165"/>
      <c r="BI947" s="165"/>
      <c r="BJ947" s="165"/>
      <c r="BK947" s="165"/>
      <c r="BL947" s="165"/>
      <c r="BM947" s="169"/>
    </row>
    <row r="948" spans="1:65">
      <c r="A948" s="28"/>
      <c r="B948" s="20" t="s">
        <v>213</v>
      </c>
      <c r="C948" s="12"/>
      <c r="D948" s="170">
        <v>446.16666666666669</v>
      </c>
      <c r="E948" s="170">
        <v>427</v>
      </c>
      <c r="F948" s="170">
        <v>455.33333333333331</v>
      </c>
      <c r="G948" s="170">
        <v>478.33333333333331</v>
      </c>
      <c r="H948" s="170">
        <v>480</v>
      </c>
      <c r="I948" s="170">
        <v>508.51332499999995</v>
      </c>
      <c r="J948" s="170">
        <v>444.83333333333331</v>
      </c>
      <c r="K948" s="170">
        <v>444.5</v>
      </c>
      <c r="L948" s="170">
        <v>521.66666666666663</v>
      </c>
      <c r="M948" s="170">
        <v>497.5</v>
      </c>
      <c r="N948" s="170">
        <v>493.73838435483412</v>
      </c>
      <c r="O948" s="170">
        <v>476.66666666666669</v>
      </c>
      <c r="P948" s="170">
        <v>438.11216666666661</v>
      </c>
      <c r="Q948" s="170">
        <v>518.5</v>
      </c>
      <c r="R948" s="170">
        <v>454.5</v>
      </c>
      <c r="S948" s="170">
        <v>490.15000000000003</v>
      </c>
      <c r="T948" s="170">
        <v>523.16666666666663</v>
      </c>
      <c r="U948" s="170">
        <v>460.16666666666669</v>
      </c>
      <c r="V948" s="170">
        <v>482.33333333333331</v>
      </c>
      <c r="W948" s="170" t="s">
        <v>548</v>
      </c>
      <c r="X948" s="164"/>
      <c r="Y948" s="165"/>
      <c r="Z948" s="165"/>
      <c r="AA948" s="165"/>
      <c r="AB948" s="165"/>
      <c r="AC948" s="165"/>
      <c r="AD948" s="165"/>
      <c r="AE948" s="165"/>
      <c r="AF948" s="165"/>
      <c r="AG948" s="165"/>
      <c r="AH948" s="165"/>
      <c r="AI948" s="165"/>
      <c r="AJ948" s="165"/>
      <c r="AK948" s="165"/>
      <c r="AL948" s="165"/>
      <c r="AM948" s="165"/>
      <c r="AN948" s="165"/>
      <c r="AO948" s="165"/>
      <c r="AP948" s="165"/>
      <c r="AQ948" s="165"/>
      <c r="AR948" s="165"/>
      <c r="AS948" s="165"/>
      <c r="AT948" s="165"/>
      <c r="AU948" s="165"/>
      <c r="AV948" s="165"/>
      <c r="AW948" s="165"/>
      <c r="AX948" s="165"/>
      <c r="AY948" s="165"/>
      <c r="AZ948" s="165"/>
      <c r="BA948" s="165"/>
      <c r="BB948" s="165"/>
      <c r="BC948" s="165"/>
      <c r="BD948" s="165"/>
      <c r="BE948" s="165"/>
      <c r="BF948" s="165"/>
      <c r="BG948" s="165"/>
      <c r="BH948" s="165"/>
      <c r="BI948" s="165"/>
      <c r="BJ948" s="165"/>
      <c r="BK948" s="165"/>
      <c r="BL948" s="165"/>
      <c r="BM948" s="169"/>
    </row>
    <row r="949" spans="1:65">
      <c r="A949" s="28"/>
      <c r="B949" s="3" t="s">
        <v>214</v>
      </c>
      <c r="C949" s="27"/>
      <c r="D949" s="167">
        <v>446.5</v>
      </c>
      <c r="E949" s="167">
        <v>425</v>
      </c>
      <c r="F949" s="167">
        <v>455.5</v>
      </c>
      <c r="G949" s="167">
        <v>480</v>
      </c>
      <c r="H949" s="167">
        <v>480</v>
      </c>
      <c r="I949" s="167">
        <v>510.5298499999999</v>
      </c>
      <c r="J949" s="167">
        <v>444</v>
      </c>
      <c r="K949" s="167">
        <v>446</v>
      </c>
      <c r="L949" s="167">
        <v>521.5</v>
      </c>
      <c r="M949" s="167">
        <v>498.5</v>
      </c>
      <c r="N949" s="167">
        <v>493.65996069686497</v>
      </c>
      <c r="O949" s="167">
        <v>480</v>
      </c>
      <c r="P949" s="167">
        <v>435.19400000000002</v>
      </c>
      <c r="Q949" s="167">
        <v>454</v>
      </c>
      <c r="R949" s="167">
        <v>450.5</v>
      </c>
      <c r="S949" s="167">
        <v>488.9</v>
      </c>
      <c r="T949" s="167">
        <v>524.5</v>
      </c>
      <c r="U949" s="167">
        <v>460.5</v>
      </c>
      <c r="V949" s="167">
        <v>481.5</v>
      </c>
      <c r="W949" s="167" t="s">
        <v>548</v>
      </c>
      <c r="X949" s="164"/>
      <c r="Y949" s="165"/>
      <c r="Z949" s="165"/>
      <c r="AA949" s="165"/>
      <c r="AB949" s="165"/>
      <c r="AC949" s="165"/>
      <c r="AD949" s="165"/>
      <c r="AE949" s="165"/>
      <c r="AF949" s="165"/>
      <c r="AG949" s="165"/>
      <c r="AH949" s="165"/>
      <c r="AI949" s="165"/>
      <c r="AJ949" s="165"/>
      <c r="AK949" s="165"/>
      <c r="AL949" s="165"/>
      <c r="AM949" s="165"/>
      <c r="AN949" s="165"/>
      <c r="AO949" s="165"/>
      <c r="AP949" s="165"/>
      <c r="AQ949" s="165"/>
      <c r="AR949" s="165"/>
      <c r="AS949" s="165"/>
      <c r="AT949" s="165"/>
      <c r="AU949" s="165"/>
      <c r="AV949" s="165"/>
      <c r="AW949" s="165"/>
      <c r="AX949" s="165"/>
      <c r="AY949" s="165"/>
      <c r="AZ949" s="165"/>
      <c r="BA949" s="165"/>
      <c r="BB949" s="165"/>
      <c r="BC949" s="165"/>
      <c r="BD949" s="165"/>
      <c r="BE949" s="165"/>
      <c r="BF949" s="165"/>
      <c r="BG949" s="165"/>
      <c r="BH949" s="165"/>
      <c r="BI949" s="165"/>
      <c r="BJ949" s="165"/>
      <c r="BK949" s="165"/>
      <c r="BL949" s="165"/>
      <c r="BM949" s="169"/>
    </row>
    <row r="950" spans="1:65">
      <c r="A950" s="28"/>
      <c r="B950" s="3" t="s">
        <v>215</v>
      </c>
      <c r="C950" s="27"/>
      <c r="D950" s="167">
        <v>14.66174159732283</v>
      </c>
      <c r="E950" s="167">
        <v>6.8410525505948279</v>
      </c>
      <c r="F950" s="167">
        <v>6.5012819248719449</v>
      </c>
      <c r="G950" s="167">
        <v>7.5277265270908087</v>
      </c>
      <c r="H950" s="167">
        <v>6.324555320336759</v>
      </c>
      <c r="I950" s="167">
        <v>9.3608464228802237</v>
      </c>
      <c r="J950" s="167">
        <v>3.710345895825168</v>
      </c>
      <c r="K950" s="167">
        <v>8.0187280786917814</v>
      </c>
      <c r="L950" s="167">
        <v>10.230672835481855</v>
      </c>
      <c r="M950" s="167">
        <v>12.405643876881195</v>
      </c>
      <c r="N950" s="167">
        <v>4.9634404226728543</v>
      </c>
      <c r="O950" s="167">
        <v>8.164965809277259</v>
      </c>
      <c r="P950" s="167">
        <v>7.1909387820135535</v>
      </c>
      <c r="Q950" s="167">
        <v>198.70757408815598</v>
      </c>
      <c r="R950" s="167">
        <v>7.8166488983451217</v>
      </c>
      <c r="S950" s="167">
        <v>9.3564416313040777</v>
      </c>
      <c r="T950" s="167">
        <v>11.788412389574228</v>
      </c>
      <c r="U950" s="167">
        <v>3.9200340134578768</v>
      </c>
      <c r="V950" s="167">
        <v>5.6803755744375639</v>
      </c>
      <c r="W950" s="167" t="s">
        <v>548</v>
      </c>
      <c r="X950" s="164"/>
      <c r="Y950" s="165"/>
      <c r="Z950" s="165"/>
      <c r="AA950" s="165"/>
      <c r="AB950" s="165"/>
      <c r="AC950" s="165"/>
      <c r="AD950" s="165"/>
      <c r="AE950" s="165"/>
      <c r="AF950" s="165"/>
      <c r="AG950" s="165"/>
      <c r="AH950" s="165"/>
      <c r="AI950" s="165"/>
      <c r="AJ950" s="165"/>
      <c r="AK950" s="165"/>
      <c r="AL950" s="165"/>
      <c r="AM950" s="165"/>
      <c r="AN950" s="165"/>
      <c r="AO950" s="165"/>
      <c r="AP950" s="165"/>
      <c r="AQ950" s="165"/>
      <c r="AR950" s="165"/>
      <c r="AS950" s="165"/>
      <c r="AT950" s="165"/>
      <c r="AU950" s="165"/>
      <c r="AV950" s="165"/>
      <c r="AW950" s="165"/>
      <c r="AX950" s="165"/>
      <c r="AY950" s="165"/>
      <c r="AZ950" s="165"/>
      <c r="BA950" s="165"/>
      <c r="BB950" s="165"/>
      <c r="BC950" s="165"/>
      <c r="BD950" s="165"/>
      <c r="BE950" s="165"/>
      <c r="BF950" s="165"/>
      <c r="BG950" s="165"/>
      <c r="BH950" s="165"/>
      <c r="BI950" s="165"/>
      <c r="BJ950" s="165"/>
      <c r="BK950" s="165"/>
      <c r="BL950" s="165"/>
      <c r="BM950" s="169"/>
    </row>
    <row r="951" spans="1:65">
      <c r="A951" s="28"/>
      <c r="B951" s="3" t="s">
        <v>86</v>
      </c>
      <c r="C951" s="27"/>
      <c r="D951" s="13">
        <v>3.2861579971586473E-2</v>
      </c>
      <c r="E951" s="13">
        <v>1.6021200352681095E-2</v>
      </c>
      <c r="F951" s="13">
        <v>1.4278071577317596E-2</v>
      </c>
      <c r="G951" s="13">
        <v>1.573740737370901E-2</v>
      </c>
      <c r="H951" s="13">
        <v>1.3176156917368249E-2</v>
      </c>
      <c r="I951" s="13">
        <v>1.8408261814732631E-2</v>
      </c>
      <c r="J951" s="13">
        <v>8.340979908186965E-3</v>
      </c>
      <c r="K951" s="13">
        <v>1.8039883191657551E-2</v>
      </c>
      <c r="L951" s="13">
        <v>1.9611513422648923E-2</v>
      </c>
      <c r="M951" s="13">
        <v>2.4935967591720995E-2</v>
      </c>
      <c r="N951" s="13">
        <v>1.0052774060008644E-2</v>
      </c>
      <c r="O951" s="13">
        <v>1.7129298900581662E-2</v>
      </c>
      <c r="P951" s="13">
        <v>1.6413465156024095E-2</v>
      </c>
      <c r="Q951" s="13">
        <v>0.38323543700705109</v>
      </c>
      <c r="R951" s="13">
        <v>1.7198347411100379E-2</v>
      </c>
      <c r="S951" s="13">
        <v>1.9088935287777369E-2</v>
      </c>
      <c r="T951" s="13">
        <v>2.2532804822378266E-2</v>
      </c>
      <c r="U951" s="13">
        <v>8.5187265775977031E-3</v>
      </c>
      <c r="V951" s="13">
        <v>1.1776867120464888E-2</v>
      </c>
      <c r="W951" s="13" t="s">
        <v>548</v>
      </c>
      <c r="X951" s="95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216</v>
      </c>
      <c r="C952" s="27"/>
      <c r="D952" s="13">
        <v>-5.4757694700466875E-2</v>
      </c>
      <c r="E952" s="13">
        <v>-9.5363919993498691E-2</v>
      </c>
      <c r="F952" s="13">
        <v>-3.5337326082060416E-2</v>
      </c>
      <c r="G952" s="13">
        <v>1.3390144269577853E-2</v>
      </c>
      <c r="H952" s="13">
        <v>1.6921120382015431E-2</v>
      </c>
      <c r="I952" s="13">
        <v>7.7329042058716491E-2</v>
      </c>
      <c r="J952" s="13">
        <v>-5.7582475590416959E-2</v>
      </c>
      <c r="K952" s="13">
        <v>-5.8288670812904453E-2</v>
      </c>
      <c r="L952" s="13">
        <v>0.10519552319295422</v>
      </c>
      <c r="M952" s="13">
        <v>5.3996369562609781E-2</v>
      </c>
      <c r="N952" s="13">
        <v>4.6027064570258513E-2</v>
      </c>
      <c r="O952" s="13">
        <v>9.8591681571404965E-3</v>
      </c>
      <c r="P952" s="13">
        <v>-7.1821842959043924E-2</v>
      </c>
      <c r="Q952" s="13">
        <v>9.8486668579322867E-2</v>
      </c>
      <c r="R952" s="13">
        <v>-3.7102814138279094E-2</v>
      </c>
      <c r="S952" s="13">
        <v>3.8424764906760167E-2</v>
      </c>
      <c r="T952" s="13">
        <v>0.108373401694148</v>
      </c>
      <c r="U952" s="13">
        <v>-2.5097495355991373E-2</v>
      </c>
      <c r="V952" s="13">
        <v>2.1864486939427996E-2</v>
      </c>
      <c r="W952" s="13" t="s">
        <v>548</v>
      </c>
      <c r="X952" s="95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217</v>
      </c>
      <c r="C953" s="45"/>
      <c r="D953" s="43">
        <v>0.78</v>
      </c>
      <c r="E953" s="43">
        <v>1.26</v>
      </c>
      <c r="F953" s="43">
        <v>0.55000000000000004</v>
      </c>
      <c r="G953" s="43">
        <v>0.02</v>
      </c>
      <c r="H953" s="43">
        <v>0.06</v>
      </c>
      <c r="I953" s="43">
        <v>0.77</v>
      </c>
      <c r="J953" s="43">
        <v>0.82</v>
      </c>
      <c r="K953" s="43">
        <v>0.82</v>
      </c>
      <c r="L953" s="43">
        <v>1.1000000000000001</v>
      </c>
      <c r="M953" s="43">
        <v>0.5</v>
      </c>
      <c r="N953" s="43">
        <v>0.41</v>
      </c>
      <c r="O953" s="43">
        <v>0.02</v>
      </c>
      <c r="P953" s="43">
        <v>0.98</v>
      </c>
      <c r="Q953" s="43">
        <v>1.02</v>
      </c>
      <c r="R953" s="43">
        <v>0.56999999999999995</v>
      </c>
      <c r="S953" s="43">
        <v>0.32</v>
      </c>
      <c r="T953" s="43">
        <v>1.1399999999999999</v>
      </c>
      <c r="U953" s="43">
        <v>0.43</v>
      </c>
      <c r="V953" s="43">
        <v>0.12</v>
      </c>
      <c r="W953" s="43">
        <v>5.68</v>
      </c>
      <c r="X953" s="95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BM954" s="52"/>
    </row>
    <row r="955" spans="1:65" ht="15">
      <c r="B955" s="8" t="s">
        <v>464</v>
      </c>
      <c r="BM955" s="26" t="s">
        <v>229</v>
      </c>
    </row>
    <row r="956" spans="1:65" ht="15">
      <c r="A956" s="24" t="s">
        <v>45</v>
      </c>
      <c r="B956" s="18" t="s">
        <v>115</v>
      </c>
      <c r="C956" s="15" t="s">
        <v>116</v>
      </c>
      <c r="D956" s="16" t="s">
        <v>190</v>
      </c>
      <c r="E956" s="17" t="s">
        <v>190</v>
      </c>
      <c r="F956" s="9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191</v>
      </c>
      <c r="C957" s="9" t="s">
        <v>191</v>
      </c>
      <c r="D957" s="93" t="s">
        <v>205</v>
      </c>
      <c r="E957" s="94" t="s">
        <v>210</v>
      </c>
      <c r="F957" s="9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231</v>
      </c>
      <c r="E958" s="11" t="s">
        <v>233</v>
      </c>
      <c r="F958" s="9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25"/>
      <c r="F959" s="9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8">
        <v>1</v>
      </c>
      <c r="C960" s="14">
        <v>1</v>
      </c>
      <c r="D960" s="145">
        <v>19.913</v>
      </c>
      <c r="E960" s="145">
        <v>20.9</v>
      </c>
      <c r="F960" s="147"/>
      <c r="G960" s="148"/>
      <c r="H960" s="148"/>
      <c r="I960" s="148"/>
      <c r="J960" s="148"/>
      <c r="K960" s="148"/>
      <c r="L960" s="148"/>
      <c r="M960" s="148"/>
      <c r="N960" s="148"/>
      <c r="O960" s="148"/>
      <c r="P960" s="148"/>
      <c r="Q960" s="148"/>
      <c r="R960" s="148"/>
      <c r="S960" s="148"/>
      <c r="T960" s="148"/>
      <c r="U960" s="148"/>
      <c r="V960" s="148"/>
      <c r="W960" s="148"/>
      <c r="X960" s="148"/>
      <c r="Y960" s="148"/>
      <c r="Z960" s="148"/>
      <c r="AA960" s="148"/>
      <c r="AB960" s="148"/>
      <c r="AC960" s="148"/>
      <c r="AD960" s="148"/>
      <c r="AE960" s="148"/>
      <c r="AF960" s="148"/>
      <c r="AG960" s="148"/>
      <c r="AH960" s="148"/>
      <c r="AI960" s="148"/>
      <c r="AJ960" s="148"/>
      <c r="AK960" s="148"/>
      <c r="AL960" s="148"/>
      <c r="AM960" s="148"/>
      <c r="AN960" s="148"/>
      <c r="AO960" s="148"/>
      <c r="AP960" s="148"/>
      <c r="AQ960" s="148"/>
      <c r="AR960" s="148"/>
      <c r="AS960" s="148"/>
      <c r="AT960" s="148"/>
      <c r="AU960" s="148"/>
      <c r="AV960" s="148"/>
      <c r="AW960" s="148"/>
      <c r="AX960" s="148"/>
      <c r="AY960" s="148"/>
      <c r="AZ960" s="148"/>
      <c r="BA960" s="148"/>
      <c r="BB960" s="148"/>
      <c r="BC960" s="148"/>
      <c r="BD960" s="148"/>
      <c r="BE960" s="148"/>
      <c r="BF960" s="148"/>
      <c r="BG960" s="148"/>
      <c r="BH960" s="148"/>
      <c r="BI960" s="148"/>
      <c r="BJ960" s="148"/>
      <c r="BK960" s="148"/>
      <c r="BL960" s="148"/>
      <c r="BM960" s="149">
        <v>1</v>
      </c>
    </row>
    <row r="961" spans="1:65">
      <c r="A961" s="28"/>
      <c r="B961" s="19">
        <v>1</v>
      </c>
      <c r="C961" s="9">
        <v>2</v>
      </c>
      <c r="D961" s="150">
        <v>20.577000000000002</v>
      </c>
      <c r="E961" s="150">
        <v>19.600000000000001</v>
      </c>
      <c r="F961" s="147"/>
      <c r="G961" s="148"/>
      <c r="H961" s="148"/>
      <c r="I961" s="148"/>
      <c r="J961" s="148"/>
      <c r="K961" s="148"/>
      <c r="L961" s="148"/>
      <c r="M961" s="148"/>
      <c r="N961" s="148"/>
      <c r="O961" s="148"/>
      <c r="P961" s="148"/>
      <c r="Q961" s="148"/>
      <c r="R961" s="148"/>
      <c r="S961" s="148"/>
      <c r="T961" s="148"/>
      <c r="U961" s="148"/>
      <c r="V961" s="148"/>
      <c r="W961" s="148"/>
      <c r="X961" s="148"/>
      <c r="Y961" s="148"/>
      <c r="Z961" s="148"/>
      <c r="AA961" s="148"/>
      <c r="AB961" s="148"/>
      <c r="AC961" s="148"/>
      <c r="AD961" s="148"/>
      <c r="AE961" s="148"/>
      <c r="AF961" s="148"/>
      <c r="AG961" s="148"/>
      <c r="AH961" s="148"/>
      <c r="AI961" s="148"/>
      <c r="AJ961" s="148"/>
      <c r="AK961" s="148"/>
      <c r="AL961" s="148"/>
      <c r="AM961" s="148"/>
      <c r="AN961" s="148"/>
      <c r="AO961" s="148"/>
      <c r="AP961" s="148"/>
      <c r="AQ961" s="148"/>
      <c r="AR961" s="148"/>
      <c r="AS961" s="148"/>
      <c r="AT961" s="148"/>
      <c r="AU961" s="148"/>
      <c r="AV961" s="148"/>
      <c r="AW961" s="148"/>
      <c r="AX961" s="148"/>
      <c r="AY961" s="148"/>
      <c r="AZ961" s="148"/>
      <c r="BA961" s="148"/>
      <c r="BB961" s="148"/>
      <c r="BC961" s="148"/>
      <c r="BD961" s="148"/>
      <c r="BE961" s="148"/>
      <c r="BF961" s="148"/>
      <c r="BG961" s="148"/>
      <c r="BH961" s="148"/>
      <c r="BI961" s="148"/>
      <c r="BJ961" s="148"/>
      <c r="BK961" s="148"/>
      <c r="BL961" s="148"/>
      <c r="BM961" s="149">
        <v>9</v>
      </c>
    </row>
    <row r="962" spans="1:65">
      <c r="A962" s="28"/>
      <c r="B962" s="19">
        <v>1</v>
      </c>
      <c r="C962" s="9">
        <v>3</v>
      </c>
      <c r="D962" s="150">
        <v>19.966999999999999</v>
      </c>
      <c r="E962" s="150">
        <v>19.8</v>
      </c>
      <c r="F962" s="147"/>
      <c r="G962" s="148"/>
      <c r="H962" s="148"/>
      <c r="I962" s="148"/>
      <c r="J962" s="148"/>
      <c r="K962" s="148"/>
      <c r="L962" s="148"/>
      <c r="M962" s="148"/>
      <c r="N962" s="148"/>
      <c r="O962" s="148"/>
      <c r="P962" s="148"/>
      <c r="Q962" s="148"/>
      <c r="R962" s="148"/>
      <c r="S962" s="148"/>
      <c r="T962" s="148"/>
      <c r="U962" s="148"/>
      <c r="V962" s="148"/>
      <c r="W962" s="148"/>
      <c r="X962" s="148"/>
      <c r="Y962" s="148"/>
      <c r="Z962" s="148"/>
      <c r="AA962" s="148"/>
      <c r="AB962" s="148"/>
      <c r="AC962" s="148"/>
      <c r="AD962" s="148"/>
      <c r="AE962" s="148"/>
      <c r="AF962" s="148"/>
      <c r="AG962" s="148"/>
      <c r="AH962" s="148"/>
      <c r="AI962" s="148"/>
      <c r="AJ962" s="148"/>
      <c r="AK962" s="148"/>
      <c r="AL962" s="148"/>
      <c r="AM962" s="148"/>
      <c r="AN962" s="148"/>
      <c r="AO962" s="148"/>
      <c r="AP962" s="148"/>
      <c r="AQ962" s="148"/>
      <c r="AR962" s="148"/>
      <c r="AS962" s="148"/>
      <c r="AT962" s="148"/>
      <c r="AU962" s="148"/>
      <c r="AV962" s="148"/>
      <c r="AW962" s="148"/>
      <c r="AX962" s="148"/>
      <c r="AY962" s="148"/>
      <c r="AZ962" s="148"/>
      <c r="BA962" s="148"/>
      <c r="BB962" s="148"/>
      <c r="BC962" s="148"/>
      <c r="BD962" s="148"/>
      <c r="BE962" s="148"/>
      <c r="BF962" s="148"/>
      <c r="BG962" s="148"/>
      <c r="BH962" s="148"/>
      <c r="BI962" s="148"/>
      <c r="BJ962" s="148"/>
      <c r="BK962" s="148"/>
      <c r="BL962" s="148"/>
      <c r="BM962" s="149">
        <v>16</v>
      </c>
    </row>
    <row r="963" spans="1:65">
      <c r="A963" s="28"/>
      <c r="B963" s="19">
        <v>1</v>
      </c>
      <c r="C963" s="9">
        <v>4</v>
      </c>
      <c r="D963" s="150">
        <v>18.434999999999999</v>
      </c>
      <c r="E963" s="150">
        <v>19.8</v>
      </c>
      <c r="F963" s="147"/>
      <c r="G963" s="148"/>
      <c r="H963" s="148"/>
      <c r="I963" s="148"/>
      <c r="J963" s="148"/>
      <c r="K963" s="148"/>
      <c r="L963" s="148"/>
      <c r="M963" s="148"/>
      <c r="N963" s="148"/>
      <c r="O963" s="148"/>
      <c r="P963" s="148"/>
      <c r="Q963" s="148"/>
      <c r="R963" s="148"/>
      <c r="S963" s="148"/>
      <c r="T963" s="148"/>
      <c r="U963" s="148"/>
      <c r="V963" s="148"/>
      <c r="W963" s="148"/>
      <c r="X963" s="148"/>
      <c r="Y963" s="148"/>
      <c r="Z963" s="148"/>
      <c r="AA963" s="148"/>
      <c r="AB963" s="148"/>
      <c r="AC963" s="148"/>
      <c r="AD963" s="148"/>
      <c r="AE963" s="148"/>
      <c r="AF963" s="148"/>
      <c r="AG963" s="148"/>
      <c r="AH963" s="148"/>
      <c r="AI963" s="148"/>
      <c r="AJ963" s="148"/>
      <c r="AK963" s="148"/>
      <c r="AL963" s="148"/>
      <c r="AM963" s="148"/>
      <c r="AN963" s="148"/>
      <c r="AO963" s="148"/>
      <c r="AP963" s="148"/>
      <c r="AQ963" s="148"/>
      <c r="AR963" s="148"/>
      <c r="AS963" s="148"/>
      <c r="AT963" s="148"/>
      <c r="AU963" s="148"/>
      <c r="AV963" s="148"/>
      <c r="AW963" s="148"/>
      <c r="AX963" s="148"/>
      <c r="AY963" s="148"/>
      <c r="AZ963" s="148"/>
      <c r="BA963" s="148"/>
      <c r="BB963" s="148"/>
      <c r="BC963" s="148"/>
      <c r="BD963" s="148"/>
      <c r="BE963" s="148"/>
      <c r="BF963" s="148"/>
      <c r="BG963" s="148"/>
      <c r="BH963" s="148"/>
      <c r="BI963" s="148"/>
      <c r="BJ963" s="148"/>
      <c r="BK963" s="148"/>
      <c r="BL963" s="148"/>
      <c r="BM963" s="149">
        <v>19.87875</v>
      </c>
    </row>
    <row r="964" spans="1:65">
      <c r="A964" s="28"/>
      <c r="B964" s="19">
        <v>1</v>
      </c>
      <c r="C964" s="9">
        <v>5</v>
      </c>
      <c r="D964" s="150">
        <v>18.602</v>
      </c>
      <c r="E964" s="150">
        <v>20.399999999999999</v>
      </c>
      <c r="F964" s="147"/>
      <c r="G964" s="148"/>
      <c r="H964" s="148"/>
      <c r="I964" s="148"/>
      <c r="J964" s="148"/>
      <c r="K964" s="148"/>
      <c r="L964" s="148"/>
      <c r="M964" s="148"/>
      <c r="N964" s="148"/>
      <c r="O964" s="148"/>
      <c r="P964" s="148"/>
      <c r="Q964" s="148"/>
      <c r="R964" s="148"/>
      <c r="S964" s="148"/>
      <c r="T964" s="148"/>
      <c r="U964" s="148"/>
      <c r="V964" s="148"/>
      <c r="W964" s="148"/>
      <c r="X964" s="148"/>
      <c r="Y964" s="148"/>
      <c r="Z964" s="148"/>
      <c r="AA964" s="148"/>
      <c r="AB964" s="148"/>
      <c r="AC964" s="148"/>
      <c r="AD964" s="148"/>
      <c r="AE964" s="148"/>
      <c r="AF964" s="148"/>
      <c r="AG964" s="148"/>
      <c r="AH964" s="148"/>
      <c r="AI964" s="148"/>
      <c r="AJ964" s="148"/>
      <c r="AK964" s="148"/>
      <c r="AL964" s="148"/>
      <c r="AM964" s="148"/>
      <c r="AN964" s="148"/>
      <c r="AO964" s="148"/>
      <c r="AP964" s="148"/>
      <c r="AQ964" s="148"/>
      <c r="AR964" s="148"/>
      <c r="AS964" s="148"/>
      <c r="AT964" s="148"/>
      <c r="AU964" s="148"/>
      <c r="AV964" s="148"/>
      <c r="AW964" s="148"/>
      <c r="AX964" s="148"/>
      <c r="AY964" s="148"/>
      <c r="AZ964" s="148"/>
      <c r="BA964" s="148"/>
      <c r="BB964" s="148"/>
      <c r="BC964" s="148"/>
      <c r="BD964" s="148"/>
      <c r="BE964" s="148"/>
      <c r="BF964" s="148"/>
      <c r="BG964" s="148"/>
      <c r="BH964" s="148"/>
      <c r="BI964" s="148"/>
      <c r="BJ964" s="148"/>
      <c r="BK964" s="148"/>
      <c r="BL964" s="148"/>
      <c r="BM964" s="149">
        <v>25</v>
      </c>
    </row>
    <row r="965" spans="1:65">
      <c r="A965" s="28"/>
      <c r="B965" s="19">
        <v>1</v>
      </c>
      <c r="C965" s="9">
        <v>6</v>
      </c>
      <c r="D965" s="150">
        <v>19.850999999999999</v>
      </c>
      <c r="E965" s="150">
        <v>20.7</v>
      </c>
      <c r="F965" s="147"/>
      <c r="G965" s="148"/>
      <c r="H965" s="148"/>
      <c r="I965" s="148"/>
      <c r="J965" s="148"/>
      <c r="K965" s="148"/>
      <c r="L965" s="148"/>
      <c r="M965" s="148"/>
      <c r="N965" s="148"/>
      <c r="O965" s="148"/>
      <c r="P965" s="148"/>
      <c r="Q965" s="148"/>
      <c r="R965" s="148"/>
      <c r="S965" s="148"/>
      <c r="T965" s="148"/>
      <c r="U965" s="148"/>
      <c r="V965" s="148"/>
      <c r="W965" s="148"/>
      <c r="X965" s="148"/>
      <c r="Y965" s="148"/>
      <c r="Z965" s="148"/>
      <c r="AA965" s="148"/>
      <c r="AB965" s="148"/>
      <c r="AC965" s="148"/>
      <c r="AD965" s="148"/>
      <c r="AE965" s="148"/>
      <c r="AF965" s="148"/>
      <c r="AG965" s="148"/>
      <c r="AH965" s="148"/>
      <c r="AI965" s="148"/>
      <c r="AJ965" s="148"/>
      <c r="AK965" s="148"/>
      <c r="AL965" s="148"/>
      <c r="AM965" s="148"/>
      <c r="AN965" s="148"/>
      <c r="AO965" s="148"/>
      <c r="AP965" s="148"/>
      <c r="AQ965" s="148"/>
      <c r="AR965" s="148"/>
      <c r="AS965" s="148"/>
      <c r="AT965" s="148"/>
      <c r="AU965" s="148"/>
      <c r="AV965" s="148"/>
      <c r="AW965" s="148"/>
      <c r="AX965" s="148"/>
      <c r="AY965" s="148"/>
      <c r="AZ965" s="148"/>
      <c r="BA965" s="148"/>
      <c r="BB965" s="148"/>
      <c r="BC965" s="148"/>
      <c r="BD965" s="148"/>
      <c r="BE965" s="148"/>
      <c r="BF965" s="148"/>
      <c r="BG965" s="148"/>
      <c r="BH965" s="148"/>
      <c r="BI965" s="148"/>
      <c r="BJ965" s="148"/>
      <c r="BK965" s="148"/>
      <c r="BL965" s="148"/>
      <c r="BM965" s="153"/>
    </row>
    <row r="966" spans="1:65">
      <c r="A966" s="28"/>
      <c r="B966" s="20" t="s">
        <v>213</v>
      </c>
      <c r="C966" s="12"/>
      <c r="D966" s="154">
        <v>19.557500000000001</v>
      </c>
      <c r="E966" s="154">
        <v>20.2</v>
      </c>
      <c r="F966" s="147"/>
      <c r="G966" s="148"/>
      <c r="H966" s="148"/>
      <c r="I966" s="148"/>
      <c r="J966" s="148"/>
      <c r="K966" s="148"/>
      <c r="L966" s="148"/>
      <c r="M966" s="148"/>
      <c r="N966" s="148"/>
      <c r="O966" s="148"/>
      <c r="P966" s="148"/>
      <c r="Q966" s="148"/>
      <c r="R966" s="148"/>
      <c r="S966" s="148"/>
      <c r="T966" s="148"/>
      <c r="U966" s="148"/>
      <c r="V966" s="148"/>
      <c r="W966" s="148"/>
      <c r="X966" s="148"/>
      <c r="Y966" s="148"/>
      <c r="Z966" s="148"/>
      <c r="AA966" s="148"/>
      <c r="AB966" s="148"/>
      <c r="AC966" s="148"/>
      <c r="AD966" s="148"/>
      <c r="AE966" s="148"/>
      <c r="AF966" s="148"/>
      <c r="AG966" s="148"/>
      <c r="AH966" s="148"/>
      <c r="AI966" s="148"/>
      <c r="AJ966" s="148"/>
      <c r="AK966" s="148"/>
      <c r="AL966" s="148"/>
      <c r="AM966" s="148"/>
      <c r="AN966" s="148"/>
      <c r="AO966" s="148"/>
      <c r="AP966" s="148"/>
      <c r="AQ966" s="148"/>
      <c r="AR966" s="148"/>
      <c r="AS966" s="148"/>
      <c r="AT966" s="148"/>
      <c r="AU966" s="148"/>
      <c r="AV966" s="148"/>
      <c r="AW966" s="148"/>
      <c r="AX966" s="148"/>
      <c r="AY966" s="148"/>
      <c r="AZ966" s="148"/>
      <c r="BA966" s="148"/>
      <c r="BB966" s="148"/>
      <c r="BC966" s="148"/>
      <c r="BD966" s="148"/>
      <c r="BE966" s="148"/>
      <c r="BF966" s="148"/>
      <c r="BG966" s="148"/>
      <c r="BH966" s="148"/>
      <c r="BI966" s="148"/>
      <c r="BJ966" s="148"/>
      <c r="BK966" s="148"/>
      <c r="BL966" s="148"/>
      <c r="BM966" s="153"/>
    </row>
    <row r="967" spans="1:65">
      <c r="A967" s="28"/>
      <c r="B967" s="3" t="s">
        <v>214</v>
      </c>
      <c r="C967" s="27"/>
      <c r="D967" s="150">
        <v>19.881999999999998</v>
      </c>
      <c r="E967" s="150">
        <v>20.100000000000001</v>
      </c>
      <c r="F967" s="147"/>
      <c r="G967" s="148"/>
      <c r="H967" s="148"/>
      <c r="I967" s="148"/>
      <c r="J967" s="148"/>
      <c r="K967" s="148"/>
      <c r="L967" s="148"/>
      <c r="M967" s="148"/>
      <c r="N967" s="148"/>
      <c r="O967" s="148"/>
      <c r="P967" s="148"/>
      <c r="Q967" s="148"/>
      <c r="R967" s="148"/>
      <c r="S967" s="148"/>
      <c r="T967" s="148"/>
      <c r="U967" s="148"/>
      <c r="V967" s="148"/>
      <c r="W967" s="148"/>
      <c r="X967" s="148"/>
      <c r="Y967" s="148"/>
      <c r="Z967" s="148"/>
      <c r="AA967" s="148"/>
      <c r="AB967" s="148"/>
      <c r="AC967" s="148"/>
      <c r="AD967" s="148"/>
      <c r="AE967" s="148"/>
      <c r="AF967" s="148"/>
      <c r="AG967" s="148"/>
      <c r="AH967" s="148"/>
      <c r="AI967" s="148"/>
      <c r="AJ967" s="148"/>
      <c r="AK967" s="148"/>
      <c r="AL967" s="148"/>
      <c r="AM967" s="148"/>
      <c r="AN967" s="148"/>
      <c r="AO967" s="148"/>
      <c r="AP967" s="148"/>
      <c r="AQ967" s="148"/>
      <c r="AR967" s="148"/>
      <c r="AS967" s="148"/>
      <c r="AT967" s="148"/>
      <c r="AU967" s="148"/>
      <c r="AV967" s="148"/>
      <c r="AW967" s="148"/>
      <c r="AX967" s="148"/>
      <c r="AY967" s="148"/>
      <c r="AZ967" s="148"/>
      <c r="BA967" s="148"/>
      <c r="BB967" s="148"/>
      <c r="BC967" s="148"/>
      <c r="BD967" s="148"/>
      <c r="BE967" s="148"/>
      <c r="BF967" s="148"/>
      <c r="BG967" s="148"/>
      <c r="BH967" s="148"/>
      <c r="BI967" s="148"/>
      <c r="BJ967" s="148"/>
      <c r="BK967" s="148"/>
      <c r="BL967" s="148"/>
      <c r="BM967" s="153"/>
    </row>
    <row r="968" spans="1:65">
      <c r="A968" s="28"/>
      <c r="B968" s="3" t="s">
        <v>215</v>
      </c>
      <c r="C968" s="27"/>
      <c r="D968" s="150">
        <v>0.84765317199902046</v>
      </c>
      <c r="E968" s="150">
        <v>0.54037024344425078</v>
      </c>
      <c r="F968" s="147"/>
      <c r="G968" s="148"/>
      <c r="H968" s="148"/>
      <c r="I968" s="148"/>
      <c r="J968" s="148"/>
      <c r="K968" s="148"/>
      <c r="L968" s="148"/>
      <c r="M968" s="148"/>
      <c r="N968" s="148"/>
      <c r="O968" s="148"/>
      <c r="P968" s="148"/>
      <c r="Q968" s="148"/>
      <c r="R968" s="148"/>
      <c r="S968" s="148"/>
      <c r="T968" s="148"/>
      <c r="U968" s="148"/>
      <c r="V968" s="148"/>
      <c r="W968" s="148"/>
      <c r="X968" s="148"/>
      <c r="Y968" s="148"/>
      <c r="Z968" s="148"/>
      <c r="AA968" s="148"/>
      <c r="AB968" s="148"/>
      <c r="AC968" s="148"/>
      <c r="AD968" s="148"/>
      <c r="AE968" s="148"/>
      <c r="AF968" s="148"/>
      <c r="AG968" s="148"/>
      <c r="AH968" s="148"/>
      <c r="AI968" s="148"/>
      <c r="AJ968" s="148"/>
      <c r="AK968" s="148"/>
      <c r="AL968" s="148"/>
      <c r="AM968" s="148"/>
      <c r="AN968" s="148"/>
      <c r="AO968" s="148"/>
      <c r="AP968" s="148"/>
      <c r="AQ968" s="148"/>
      <c r="AR968" s="148"/>
      <c r="AS968" s="148"/>
      <c r="AT968" s="148"/>
      <c r="AU968" s="148"/>
      <c r="AV968" s="148"/>
      <c r="AW968" s="148"/>
      <c r="AX968" s="148"/>
      <c r="AY968" s="148"/>
      <c r="AZ968" s="148"/>
      <c r="BA968" s="148"/>
      <c r="BB968" s="148"/>
      <c r="BC968" s="148"/>
      <c r="BD968" s="148"/>
      <c r="BE968" s="148"/>
      <c r="BF968" s="148"/>
      <c r="BG968" s="148"/>
      <c r="BH968" s="148"/>
      <c r="BI968" s="148"/>
      <c r="BJ968" s="148"/>
      <c r="BK968" s="148"/>
      <c r="BL968" s="148"/>
      <c r="BM968" s="153"/>
    </row>
    <row r="969" spans="1:65">
      <c r="A969" s="28"/>
      <c r="B969" s="3" t="s">
        <v>86</v>
      </c>
      <c r="C969" s="27"/>
      <c r="D969" s="13">
        <v>4.3341591307632391E-2</v>
      </c>
      <c r="E969" s="13">
        <v>2.6751002150705486E-2</v>
      </c>
      <c r="F969" s="9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216</v>
      </c>
      <c r="C970" s="27"/>
      <c r="D970" s="13">
        <v>-1.6160472866754705E-2</v>
      </c>
      <c r="E970" s="13">
        <v>1.6160472866754594E-2</v>
      </c>
      <c r="F970" s="9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217</v>
      </c>
      <c r="C971" s="45"/>
      <c r="D971" s="43">
        <v>0.67</v>
      </c>
      <c r="E971" s="43">
        <v>0.67</v>
      </c>
      <c r="F971" s="9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BM972" s="52"/>
    </row>
    <row r="973" spans="1:65">
      <c r="BM973" s="52"/>
    </row>
    <row r="974" spans="1:65">
      <c r="BM974" s="52"/>
    </row>
    <row r="975" spans="1:65">
      <c r="BM975" s="52"/>
    </row>
    <row r="976" spans="1:65">
      <c r="BM976" s="52"/>
    </row>
    <row r="977" spans="65:65">
      <c r="BM977" s="52"/>
    </row>
    <row r="978" spans="65:65">
      <c r="BM978" s="52"/>
    </row>
    <row r="979" spans="65:65">
      <c r="BM979" s="52"/>
    </row>
    <row r="980" spans="65:65">
      <c r="BM980" s="52"/>
    </row>
    <row r="981" spans="65:65">
      <c r="BM981" s="52"/>
    </row>
    <row r="982" spans="65:65">
      <c r="BM982" s="52"/>
    </row>
    <row r="983" spans="65:65">
      <c r="BM983" s="52"/>
    </row>
    <row r="984" spans="65:65">
      <c r="BM984" s="52"/>
    </row>
    <row r="985" spans="65:65">
      <c r="BM985" s="52"/>
    </row>
    <row r="986" spans="65:65">
      <c r="BM986" s="52"/>
    </row>
    <row r="987" spans="65:65">
      <c r="BM987" s="52"/>
    </row>
    <row r="988" spans="65:65">
      <c r="BM988" s="52"/>
    </row>
    <row r="989" spans="65:65">
      <c r="BM989" s="52"/>
    </row>
    <row r="990" spans="65:65">
      <c r="BM990" s="52"/>
    </row>
    <row r="991" spans="65:65">
      <c r="BM991" s="52"/>
    </row>
    <row r="992" spans="65:65">
      <c r="BM992" s="52"/>
    </row>
    <row r="993" spans="65:65">
      <c r="BM993" s="52"/>
    </row>
    <row r="994" spans="65:65">
      <c r="BM994" s="52"/>
    </row>
    <row r="995" spans="65:65">
      <c r="BM995" s="52"/>
    </row>
    <row r="996" spans="65:65">
      <c r="BM996" s="52"/>
    </row>
    <row r="997" spans="65:65">
      <c r="BM997" s="52"/>
    </row>
    <row r="998" spans="65:65">
      <c r="BM998" s="52"/>
    </row>
    <row r="999" spans="65:65">
      <c r="BM999" s="52"/>
    </row>
    <row r="1000" spans="65:65">
      <c r="BM1000" s="52"/>
    </row>
    <row r="1001" spans="65:65">
      <c r="BM1001" s="52"/>
    </row>
    <row r="1002" spans="65:65">
      <c r="BM1002" s="52"/>
    </row>
    <row r="1003" spans="65:65">
      <c r="BM1003" s="52"/>
    </row>
    <row r="1004" spans="65:65">
      <c r="BM1004" s="52"/>
    </row>
    <row r="1005" spans="65:65">
      <c r="BM1005" s="52"/>
    </row>
    <row r="1006" spans="65:65">
      <c r="BM1006" s="52"/>
    </row>
    <row r="1007" spans="65:65">
      <c r="BM1007" s="52"/>
    </row>
    <row r="1008" spans="65:65">
      <c r="BM1008" s="52"/>
    </row>
    <row r="1009" spans="65:65">
      <c r="BM1009" s="52"/>
    </row>
    <row r="1010" spans="65:65">
      <c r="BM1010" s="52"/>
    </row>
    <row r="1011" spans="65:65">
      <c r="BM1011" s="52"/>
    </row>
    <row r="1012" spans="65:65">
      <c r="BM1012" s="52"/>
    </row>
    <row r="1013" spans="65:65">
      <c r="BM1013" s="52"/>
    </row>
    <row r="1014" spans="65:65">
      <c r="BM1014" s="52"/>
    </row>
    <row r="1015" spans="65:65">
      <c r="BM1015" s="52"/>
    </row>
    <row r="1016" spans="65:65">
      <c r="BM1016" s="52"/>
    </row>
    <row r="1017" spans="65:65">
      <c r="BM1017" s="52"/>
    </row>
    <row r="1018" spans="65:65">
      <c r="BM1018" s="52"/>
    </row>
    <row r="1019" spans="65:65">
      <c r="BM1019" s="52"/>
    </row>
    <row r="1020" spans="65:65">
      <c r="BM1020" s="52"/>
    </row>
    <row r="1021" spans="65:65">
      <c r="BM1021" s="53"/>
    </row>
    <row r="1022" spans="65:65">
      <c r="BM1022" s="54"/>
    </row>
    <row r="1023" spans="65:65">
      <c r="BM1023" s="54"/>
    </row>
    <row r="1024" spans="65:65">
      <c r="BM1024" s="54"/>
    </row>
    <row r="1025" spans="65:65">
      <c r="BM1025" s="54"/>
    </row>
    <row r="1026" spans="65:65">
      <c r="BM1026" s="54"/>
    </row>
    <row r="1027" spans="65:65">
      <c r="BM1027" s="54"/>
    </row>
    <row r="1028" spans="65:65">
      <c r="BM1028" s="54"/>
    </row>
    <row r="1029" spans="65:65">
      <c r="BM1029" s="54"/>
    </row>
    <row r="1030" spans="65:65">
      <c r="BM1030" s="54"/>
    </row>
    <row r="1031" spans="65:65">
      <c r="BM1031" s="54"/>
    </row>
    <row r="1032" spans="65:65">
      <c r="BM1032" s="54"/>
    </row>
    <row r="1033" spans="65:65">
      <c r="BM1033" s="54"/>
    </row>
    <row r="1034" spans="65:65">
      <c r="BM1034" s="54"/>
    </row>
    <row r="1035" spans="65:65">
      <c r="BM1035" s="54"/>
    </row>
    <row r="1036" spans="65:65">
      <c r="BM1036" s="54"/>
    </row>
    <row r="1037" spans="65:65">
      <c r="BM1037" s="54"/>
    </row>
    <row r="1038" spans="65:65">
      <c r="BM1038" s="54"/>
    </row>
    <row r="1039" spans="65:65">
      <c r="BM1039" s="54"/>
    </row>
    <row r="1040" spans="65:65">
      <c r="BM1040" s="54"/>
    </row>
    <row r="1041" spans="65:65">
      <c r="BM1041" s="54"/>
    </row>
    <row r="1042" spans="65:65">
      <c r="BM1042" s="54"/>
    </row>
    <row r="1043" spans="65:65">
      <c r="BM1043" s="54"/>
    </row>
    <row r="1044" spans="65:65">
      <c r="BM1044" s="54"/>
    </row>
    <row r="1045" spans="65:65">
      <c r="BM1045" s="54"/>
    </row>
    <row r="1046" spans="65:65">
      <c r="BM1046" s="54"/>
    </row>
    <row r="1047" spans="65:65">
      <c r="BM1047" s="54"/>
    </row>
    <row r="1048" spans="65:65">
      <c r="BM1048" s="54"/>
    </row>
    <row r="1049" spans="65:65">
      <c r="BM1049" s="54"/>
    </row>
    <row r="1050" spans="65:65">
      <c r="BM1050" s="54"/>
    </row>
    <row r="1051" spans="65:65">
      <c r="BM1051" s="54"/>
    </row>
    <row r="1052" spans="65:65">
      <c r="BM1052" s="54"/>
    </row>
    <row r="1053" spans="65:65">
      <c r="BM1053" s="54"/>
    </row>
    <row r="1054" spans="65:65">
      <c r="BM1054" s="54"/>
    </row>
    <row r="1055" spans="65:65">
      <c r="BM1055" s="54"/>
    </row>
  </sheetData>
  <dataConsolidate/>
  <conditionalFormatting sqref="B6:U11 B24:I29 B42:U47 B60:E65 B78:H83 B96:H101 B114:F119 B132:T137 B150:I155 B168:I173 B186:E191 B204:W209 B222:J227 B240:E245 B258:V263 B276:V281 B294:G299 B312:E317 B330:E335 B348:G353 B366:E371 B384:H389 B402:G407 B420:F425 B438:D443 B456:I461 B474:J479 B492:I497 B510:H515 B528:E533 B546:J551 B564:H569 B582:V587 B600:E605 B618:D623 B636:T641 B654:U659 B672:G677 B690:S695 B708:R713 B726:H731 B744:E749 B762:D767 B780:F785 B798:G803 B816:I821 B834:H839 B852:E857 B870:I875 B888:H893 B906:F911 B924:D929 B942:W947 B960:E965">
    <cfRule type="expression" dxfId="14" priority="162">
      <formula>AND($B6&lt;&gt;$B5,NOT(ISBLANK(INDIRECT(Anlyt_LabRefThisCol))))</formula>
    </cfRule>
  </conditionalFormatting>
  <conditionalFormatting sqref="C2:U17 C20:I35 C38:U53 C56:E71 C74:H89 C92:H107 C110:F125 C128:T143 C146:I161 C164:I179 C182:E197 C200:W215 C218:J233 C236:E251 C254:V269 C272:V287 C290:G305 C308:E323 C326:E341 C344:G359 C362:E377 C380:H395 C398:G413 C416:F431 C434:D449 C452:I467 C470:J485 C488:I503 C506:H521 C524:E539 C542:J557 C560:H575 C578:V593 C596:E611 C614:D629 C632:T647 C650:U665 C668:G683 C686:S701 C704:R719 C722:H737 C740:E755 C758:D773 C776:F791 C794:G809 C812:I827 C830:H845 C848:E863 C866:I881 C884:H899 C902:F917 C920:D935 C938:W953 C956:E971">
    <cfRule type="expression" dxfId="13" priority="160" stopIfTrue="1">
      <formula>AND(ISBLANK(INDIRECT(Anlyt_LabRefLastCol)),ISBLANK(INDIRECT(Anlyt_LabRefThisCol)))</formula>
    </cfRule>
    <cfRule type="expression" dxfId="12" priority="16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BA30-00B6-404E-A51E-36B5ABBB0CB9}">
  <sheetPr codeName="Sheet12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465</v>
      </c>
      <c r="BM1" s="26" t="s">
        <v>229</v>
      </c>
    </row>
    <row r="2" spans="1:66" ht="15">
      <c r="A2" s="24" t="s">
        <v>114</v>
      </c>
      <c r="B2" s="18" t="s">
        <v>115</v>
      </c>
      <c r="C2" s="15" t="s">
        <v>116</v>
      </c>
      <c r="D2" s="16" t="s">
        <v>190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191</v>
      </c>
      <c r="C3" s="9" t="s">
        <v>191</v>
      </c>
      <c r="D3" s="93" t="s">
        <v>205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2">
        <v>3.3000000000000002E-2</v>
      </c>
      <c r="E6" s="155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8">
        <v>1</v>
      </c>
    </row>
    <row r="7" spans="1:66">
      <c r="A7" s="28"/>
      <c r="B7" s="19">
        <v>1</v>
      </c>
      <c r="C7" s="9">
        <v>2</v>
      </c>
      <c r="D7" s="23">
        <v>2.9000000000000001E-2</v>
      </c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8">
        <v>21</v>
      </c>
    </row>
    <row r="8" spans="1:66">
      <c r="A8" s="28"/>
      <c r="B8" s="19">
        <v>1</v>
      </c>
      <c r="C8" s="9">
        <v>3</v>
      </c>
      <c r="D8" s="23">
        <v>2.9000000000000001E-2</v>
      </c>
      <c r="E8" s="155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8">
        <v>16</v>
      </c>
    </row>
    <row r="9" spans="1:66">
      <c r="A9" s="28"/>
      <c r="B9" s="19">
        <v>1</v>
      </c>
      <c r="C9" s="9">
        <v>4</v>
      </c>
      <c r="D9" s="23">
        <v>8.7999999999999995E-2</v>
      </c>
      <c r="E9" s="155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8">
        <v>5.0999999999999997E-2</v>
      </c>
      <c r="BN9" s="26"/>
    </row>
    <row r="10" spans="1:66">
      <c r="A10" s="28"/>
      <c r="B10" s="19">
        <v>1</v>
      </c>
      <c r="C10" s="9">
        <v>5</v>
      </c>
      <c r="D10" s="23">
        <v>0.09</v>
      </c>
      <c r="E10" s="155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8">
        <v>27</v>
      </c>
    </row>
    <row r="11" spans="1:66">
      <c r="A11" s="28"/>
      <c r="B11" s="19">
        <v>1</v>
      </c>
      <c r="C11" s="9">
        <v>6</v>
      </c>
      <c r="D11" s="23">
        <v>3.6999999999999998E-2</v>
      </c>
      <c r="E11" s="155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53"/>
    </row>
    <row r="12" spans="1:66">
      <c r="A12" s="28"/>
      <c r="B12" s="20" t="s">
        <v>213</v>
      </c>
      <c r="C12" s="12"/>
      <c r="D12" s="160">
        <v>5.0999999999999997E-2</v>
      </c>
      <c r="E12" s="155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53"/>
    </row>
    <row r="13" spans="1:66">
      <c r="A13" s="28"/>
      <c r="B13" s="3" t="s">
        <v>214</v>
      </c>
      <c r="C13" s="27"/>
      <c r="D13" s="23">
        <v>3.5000000000000003E-2</v>
      </c>
      <c r="E13" s="155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53"/>
    </row>
    <row r="14" spans="1:66">
      <c r="A14" s="28"/>
      <c r="B14" s="3" t="s">
        <v>215</v>
      </c>
      <c r="C14" s="27"/>
      <c r="D14" s="23">
        <v>2.9590539028547615E-2</v>
      </c>
      <c r="E14" s="155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53"/>
    </row>
    <row r="15" spans="1:66">
      <c r="A15" s="28"/>
      <c r="B15" s="3" t="s">
        <v>86</v>
      </c>
      <c r="C15" s="27"/>
      <c r="D15" s="13">
        <v>0.58020664761858076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0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466</v>
      </c>
      <c r="BM19" s="26" t="s">
        <v>67</v>
      </c>
    </row>
    <row r="20" spans="1:65" ht="15">
      <c r="A20" s="24" t="s">
        <v>60</v>
      </c>
      <c r="B20" s="18" t="s">
        <v>115</v>
      </c>
      <c r="C20" s="15" t="s">
        <v>116</v>
      </c>
      <c r="D20" s="16" t="s">
        <v>190</v>
      </c>
      <c r="E20" s="17" t="s">
        <v>190</v>
      </c>
      <c r="F20" s="17" t="s">
        <v>190</v>
      </c>
      <c r="G20" s="17" t="s">
        <v>190</v>
      </c>
      <c r="H20" s="17" t="s">
        <v>190</v>
      </c>
      <c r="I20" s="17" t="s">
        <v>190</v>
      </c>
      <c r="J20" s="17" t="s">
        <v>190</v>
      </c>
      <c r="K20" s="17" t="s">
        <v>190</v>
      </c>
      <c r="L20" s="17" t="s">
        <v>190</v>
      </c>
      <c r="M20" s="17" t="s">
        <v>190</v>
      </c>
      <c r="N20" s="17" t="s">
        <v>190</v>
      </c>
      <c r="O20" s="17" t="s">
        <v>190</v>
      </c>
      <c r="P20" s="17" t="s">
        <v>190</v>
      </c>
      <c r="Q20" s="17" t="s">
        <v>190</v>
      </c>
      <c r="R20" s="17" t="s">
        <v>190</v>
      </c>
      <c r="S20" s="17" t="s">
        <v>190</v>
      </c>
      <c r="T20" s="17" t="s">
        <v>190</v>
      </c>
      <c r="U20" s="17" t="s">
        <v>190</v>
      </c>
      <c r="V20" s="17" t="s">
        <v>190</v>
      </c>
      <c r="W20" s="9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191</v>
      </c>
      <c r="C21" s="9" t="s">
        <v>191</v>
      </c>
      <c r="D21" s="93" t="s">
        <v>192</v>
      </c>
      <c r="E21" s="94" t="s">
        <v>193</v>
      </c>
      <c r="F21" s="94" t="s">
        <v>194</v>
      </c>
      <c r="G21" s="94" t="s">
        <v>195</v>
      </c>
      <c r="H21" s="94" t="s">
        <v>196</v>
      </c>
      <c r="I21" s="94" t="s">
        <v>197</v>
      </c>
      <c r="J21" s="94" t="s">
        <v>198</v>
      </c>
      <c r="K21" s="94" t="s">
        <v>199</v>
      </c>
      <c r="L21" s="94" t="s">
        <v>200</v>
      </c>
      <c r="M21" s="94" t="s">
        <v>202</v>
      </c>
      <c r="N21" s="94" t="s">
        <v>203</v>
      </c>
      <c r="O21" s="94" t="s">
        <v>204</v>
      </c>
      <c r="P21" s="94" t="s">
        <v>205</v>
      </c>
      <c r="Q21" s="94" t="s">
        <v>206</v>
      </c>
      <c r="R21" s="94" t="s">
        <v>207</v>
      </c>
      <c r="S21" s="94" t="s">
        <v>230</v>
      </c>
      <c r="T21" s="94" t="s">
        <v>209</v>
      </c>
      <c r="U21" s="94" t="s">
        <v>210</v>
      </c>
      <c r="V21" s="94" t="s">
        <v>235</v>
      </c>
      <c r="W21" s="9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101</v>
      </c>
      <c r="E22" s="11" t="s">
        <v>101</v>
      </c>
      <c r="F22" s="11" t="s">
        <v>101</v>
      </c>
      <c r="G22" s="11" t="s">
        <v>101</v>
      </c>
      <c r="H22" s="11" t="s">
        <v>101</v>
      </c>
      <c r="I22" s="11" t="s">
        <v>101</v>
      </c>
      <c r="J22" s="11" t="s">
        <v>101</v>
      </c>
      <c r="K22" s="11" t="s">
        <v>101</v>
      </c>
      <c r="L22" s="11" t="s">
        <v>101</v>
      </c>
      <c r="M22" s="11" t="s">
        <v>101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101</v>
      </c>
      <c r="V22" s="11" t="s">
        <v>101</v>
      </c>
      <c r="W22" s="9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4.5599999999999996</v>
      </c>
      <c r="E24" s="21">
        <v>4.74</v>
      </c>
      <c r="F24" s="92">
        <v>2.81</v>
      </c>
      <c r="G24" s="21">
        <v>4.4000000000000004</v>
      </c>
      <c r="H24" s="21">
        <v>4.3899999999999997</v>
      </c>
      <c r="I24" s="21">
        <v>4.51</v>
      </c>
      <c r="J24" s="21">
        <v>4.43</v>
      </c>
      <c r="K24" s="21">
        <v>4.3600000000000003</v>
      </c>
      <c r="L24" s="21">
        <v>4.1399999999999997</v>
      </c>
      <c r="M24" s="21">
        <v>4.47</v>
      </c>
      <c r="N24" s="21">
        <v>4.5739999999999998</v>
      </c>
      <c r="O24" s="21">
        <v>4.2300000000000004</v>
      </c>
      <c r="P24" s="21">
        <v>4.2130000000000001</v>
      </c>
      <c r="Q24" s="21">
        <v>4.8138943159782697</v>
      </c>
      <c r="R24" s="21">
        <v>4.7699999999999996</v>
      </c>
      <c r="S24" s="21">
        <v>4.8499999999999996</v>
      </c>
      <c r="T24" s="21">
        <v>4.5199999999999996</v>
      </c>
      <c r="U24" s="21">
        <v>4.3499999999999996</v>
      </c>
      <c r="V24" s="21">
        <v>4.58</v>
      </c>
      <c r="W24" s="9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4.54</v>
      </c>
      <c r="E25" s="11">
        <v>4.72</v>
      </c>
      <c r="F25" s="90">
        <v>5.05</v>
      </c>
      <c r="G25" s="11">
        <v>4.49</v>
      </c>
      <c r="H25" s="11">
        <v>4.2</v>
      </c>
      <c r="I25" s="11">
        <v>4.3899999999999997</v>
      </c>
      <c r="J25" s="91">
        <v>4.9800000000000004</v>
      </c>
      <c r="K25" s="11">
        <v>4.49</v>
      </c>
      <c r="L25" s="11">
        <v>4.54</v>
      </c>
      <c r="M25" s="11">
        <v>4.49</v>
      </c>
      <c r="N25" s="11">
        <v>4.4630000000000001</v>
      </c>
      <c r="O25" s="11">
        <v>4.3</v>
      </c>
      <c r="P25" s="11">
        <v>4.266</v>
      </c>
      <c r="Q25" s="11">
        <v>4.6457635096994201</v>
      </c>
      <c r="R25" s="11">
        <v>4.66</v>
      </c>
      <c r="S25" s="11">
        <v>4.7699999999999996</v>
      </c>
      <c r="T25" s="11">
        <v>4.49</v>
      </c>
      <c r="U25" s="91">
        <v>4.8099999999999996</v>
      </c>
      <c r="V25" s="11">
        <v>4.55</v>
      </c>
      <c r="W25" s="9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4.53</v>
      </c>
      <c r="E26" s="11">
        <v>4.68</v>
      </c>
      <c r="F26" s="90">
        <v>5.36</v>
      </c>
      <c r="G26" s="11">
        <v>4.62</v>
      </c>
      <c r="H26" s="11">
        <v>4.46</v>
      </c>
      <c r="I26" s="11">
        <v>4.29</v>
      </c>
      <c r="J26" s="11">
        <v>4.37</v>
      </c>
      <c r="K26" s="11">
        <v>4.22</v>
      </c>
      <c r="L26" s="11">
        <v>4.1900000000000004</v>
      </c>
      <c r="M26" s="11">
        <v>4.5999999999999996</v>
      </c>
      <c r="N26" s="11">
        <v>4.5609999999999999</v>
      </c>
      <c r="O26" s="11">
        <v>4.42</v>
      </c>
      <c r="P26" s="11">
        <v>4.3239999999999998</v>
      </c>
      <c r="Q26" s="11">
        <v>4.6361120881045501</v>
      </c>
      <c r="R26" s="11">
        <v>4.71</v>
      </c>
      <c r="S26" s="11">
        <v>4.7699999999999996</v>
      </c>
      <c r="T26" s="11">
        <v>4.26</v>
      </c>
      <c r="U26" s="11">
        <v>4.43</v>
      </c>
      <c r="V26" s="11">
        <v>4.6100000000000003</v>
      </c>
      <c r="W26" s="9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4.5</v>
      </c>
      <c r="E27" s="11">
        <v>4.4800000000000004</v>
      </c>
      <c r="F27" s="90">
        <v>5.0599999999999996</v>
      </c>
      <c r="G27" s="11">
        <v>4.62</v>
      </c>
      <c r="H27" s="11">
        <v>4.37</v>
      </c>
      <c r="I27" s="11">
        <v>4.3099999999999996</v>
      </c>
      <c r="J27" s="11">
        <v>4.3</v>
      </c>
      <c r="K27" s="11">
        <v>4.4800000000000004</v>
      </c>
      <c r="L27" s="11">
        <v>4.3099999999999996</v>
      </c>
      <c r="M27" s="11">
        <v>4.41</v>
      </c>
      <c r="N27" s="11">
        <v>4.4690000000000003</v>
      </c>
      <c r="O27" s="11">
        <v>4.42</v>
      </c>
      <c r="P27" s="11">
        <v>4.242</v>
      </c>
      <c r="Q27" s="11">
        <v>4.57197363888484</v>
      </c>
      <c r="R27" s="11">
        <v>4.62</v>
      </c>
      <c r="S27" s="11">
        <v>4.78</v>
      </c>
      <c r="T27" s="11">
        <v>4.33</v>
      </c>
      <c r="U27" s="11">
        <v>4.38</v>
      </c>
      <c r="V27" s="11">
        <v>4.5599999999999996</v>
      </c>
      <c r="W27" s="9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4.4925954371601833</v>
      </c>
    </row>
    <row r="28" spans="1:65">
      <c r="A28" s="28"/>
      <c r="B28" s="19">
        <v>1</v>
      </c>
      <c r="C28" s="9">
        <v>5</v>
      </c>
      <c r="D28" s="11">
        <v>4.54</v>
      </c>
      <c r="E28" s="11">
        <v>4.42</v>
      </c>
      <c r="F28" s="90">
        <v>5.0199999999999996</v>
      </c>
      <c r="G28" s="11">
        <v>4.37</v>
      </c>
      <c r="H28" s="11">
        <v>4.4800000000000004</v>
      </c>
      <c r="I28" s="11">
        <v>4.51</v>
      </c>
      <c r="J28" s="11">
        <v>4.28</v>
      </c>
      <c r="K28" s="11">
        <v>4.4800000000000004</v>
      </c>
      <c r="L28" s="11">
        <v>4.54</v>
      </c>
      <c r="M28" s="11">
        <v>4.22</v>
      </c>
      <c r="N28" s="11">
        <v>4.5570000000000004</v>
      </c>
      <c r="O28" s="11">
        <v>4.5999999999999996</v>
      </c>
      <c r="P28" s="11">
        <v>4.3730000000000002</v>
      </c>
      <c r="Q28" s="11">
        <v>4.70783476256792</v>
      </c>
      <c r="R28" s="11">
        <v>4.68</v>
      </c>
      <c r="S28" s="11">
        <v>4.83</v>
      </c>
      <c r="T28" s="11">
        <v>4.32</v>
      </c>
      <c r="U28" s="11">
        <v>4.3600000000000003</v>
      </c>
      <c r="V28" s="11">
        <v>4.5999999999999996</v>
      </c>
      <c r="W28" s="9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67</v>
      </c>
    </row>
    <row r="29" spans="1:65">
      <c r="A29" s="28"/>
      <c r="B29" s="19">
        <v>1</v>
      </c>
      <c r="C29" s="9">
        <v>6</v>
      </c>
      <c r="D29" s="11">
        <v>4.58</v>
      </c>
      <c r="E29" s="11">
        <v>4.8600000000000003</v>
      </c>
      <c r="F29" s="90">
        <v>4.8899999999999997</v>
      </c>
      <c r="G29" s="11">
        <v>4.49</v>
      </c>
      <c r="H29" s="11">
        <v>4.32</v>
      </c>
      <c r="I29" s="11">
        <v>4.8600000000000003</v>
      </c>
      <c r="J29" s="11">
        <v>4.42</v>
      </c>
      <c r="K29" s="11">
        <v>4.3</v>
      </c>
      <c r="L29" s="11">
        <v>4.49</v>
      </c>
      <c r="M29" s="11">
        <v>4.37</v>
      </c>
      <c r="N29" s="11">
        <v>4.6239999999999997</v>
      </c>
      <c r="O29" s="11">
        <v>4.5999999999999996</v>
      </c>
      <c r="P29" s="11">
        <v>4.3540000000000001</v>
      </c>
      <c r="Q29" s="11">
        <v>4.7187288980648798</v>
      </c>
      <c r="R29" s="11">
        <v>4.76</v>
      </c>
      <c r="S29" s="11">
        <v>4.74</v>
      </c>
      <c r="T29" s="11">
        <v>4.33</v>
      </c>
      <c r="U29" s="11">
        <v>4.41</v>
      </c>
      <c r="V29" s="11">
        <v>4.62</v>
      </c>
      <c r="W29" s="9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213</v>
      </c>
      <c r="C30" s="12"/>
      <c r="D30" s="22">
        <v>4.541666666666667</v>
      </c>
      <c r="E30" s="22">
        <v>4.6499999999999995</v>
      </c>
      <c r="F30" s="22">
        <v>4.6983333333333333</v>
      </c>
      <c r="G30" s="22">
        <v>4.498333333333334</v>
      </c>
      <c r="H30" s="22">
        <v>4.37</v>
      </c>
      <c r="I30" s="22">
        <v>4.4783333333333326</v>
      </c>
      <c r="J30" s="22">
        <v>4.4633333333333338</v>
      </c>
      <c r="K30" s="22">
        <v>4.3883333333333336</v>
      </c>
      <c r="L30" s="22">
        <v>4.3683333333333332</v>
      </c>
      <c r="M30" s="22">
        <v>4.4266666666666667</v>
      </c>
      <c r="N30" s="22">
        <v>4.5413333333333332</v>
      </c>
      <c r="O30" s="22">
        <v>4.4283333333333337</v>
      </c>
      <c r="P30" s="22">
        <v>4.2953333333333328</v>
      </c>
      <c r="Q30" s="22">
        <v>4.6823845355499794</v>
      </c>
      <c r="R30" s="22">
        <v>4.7</v>
      </c>
      <c r="S30" s="22">
        <v>4.79</v>
      </c>
      <c r="T30" s="22">
        <v>4.375</v>
      </c>
      <c r="U30" s="22">
        <v>4.4566666666666661</v>
      </c>
      <c r="V30" s="22">
        <v>4.5866666666666669</v>
      </c>
      <c r="W30" s="9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214</v>
      </c>
      <c r="C31" s="27"/>
      <c r="D31" s="11">
        <v>4.54</v>
      </c>
      <c r="E31" s="11">
        <v>4.6999999999999993</v>
      </c>
      <c r="F31" s="11">
        <v>5.0350000000000001</v>
      </c>
      <c r="G31" s="11">
        <v>4.49</v>
      </c>
      <c r="H31" s="11">
        <v>4.38</v>
      </c>
      <c r="I31" s="11">
        <v>4.4499999999999993</v>
      </c>
      <c r="J31" s="11">
        <v>4.3949999999999996</v>
      </c>
      <c r="K31" s="11">
        <v>4.42</v>
      </c>
      <c r="L31" s="11">
        <v>4.4000000000000004</v>
      </c>
      <c r="M31" s="11">
        <v>4.4399999999999995</v>
      </c>
      <c r="N31" s="11">
        <v>4.5590000000000002</v>
      </c>
      <c r="O31" s="11">
        <v>4.42</v>
      </c>
      <c r="P31" s="11">
        <v>4.2949999999999999</v>
      </c>
      <c r="Q31" s="11">
        <v>4.6767991361336705</v>
      </c>
      <c r="R31" s="11">
        <v>4.6950000000000003</v>
      </c>
      <c r="S31" s="11">
        <v>4.7750000000000004</v>
      </c>
      <c r="T31" s="11">
        <v>4.33</v>
      </c>
      <c r="U31" s="11">
        <v>4.3949999999999996</v>
      </c>
      <c r="V31" s="11">
        <v>4.59</v>
      </c>
      <c r="W31" s="9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215</v>
      </c>
      <c r="C32" s="27"/>
      <c r="D32" s="23">
        <v>2.7141603981096319E-2</v>
      </c>
      <c r="E32" s="23">
        <v>0.16721243972862784</v>
      </c>
      <c r="F32" s="23">
        <v>0.937900136830497</v>
      </c>
      <c r="G32" s="23">
        <v>0.10571975532825763</v>
      </c>
      <c r="H32" s="23">
        <v>0.10198039027185568</v>
      </c>
      <c r="I32" s="23">
        <v>0.20941983350835408</v>
      </c>
      <c r="J32" s="23">
        <v>0.26035872688785899</v>
      </c>
      <c r="K32" s="23">
        <v>0.11321071798494489</v>
      </c>
      <c r="L32" s="23">
        <v>0.17949001829256883</v>
      </c>
      <c r="M32" s="23">
        <v>0.12816655830077775</v>
      </c>
      <c r="N32" s="23">
        <v>6.3089354622365923E-2</v>
      </c>
      <c r="O32" s="23">
        <v>0.1515805616385775</v>
      </c>
      <c r="P32" s="23">
        <v>6.4466011716769564E-2</v>
      </c>
      <c r="Q32" s="23">
        <v>8.3589777029866238E-2</v>
      </c>
      <c r="R32" s="23">
        <v>5.8309518948452828E-2</v>
      </c>
      <c r="S32" s="23">
        <v>4.1472882706655376E-2</v>
      </c>
      <c r="T32" s="23">
        <v>0.10445094542415585</v>
      </c>
      <c r="U32" s="23">
        <v>0.1756891193747257</v>
      </c>
      <c r="V32" s="23">
        <v>2.8047578623950336E-2</v>
      </c>
      <c r="W32" s="155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53"/>
    </row>
    <row r="33" spans="1:65">
      <c r="A33" s="28"/>
      <c r="B33" s="3" t="s">
        <v>86</v>
      </c>
      <c r="C33" s="27"/>
      <c r="D33" s="13">
        <v>5.9761329866634093E-3</v>
      </c>
      <c r="E33" s="13">
        <v>3.5959664457769436E-2</v>
      </c>
      <c r="F33" s="13">
        <v>0.19962400925799867</v>
      </c>
      <c r="G33" s="13">
        <v>2.350198340013137E-2</v>
      </c>
      <c r="H33" s="13">
        <v>2.3336473746420065E-2</v>
      </c>
      <c r="I33" s="13">
        <v>4.6762895461485848E-2</v>
      </c>
      <c r="J33" s="13">
        <v>5.8332799153366463E-2</v>
      </c>
      <c r="K33" s="13">
        <v>2.5798112719698795E-2</v>
      </c>
      <c r="L33" s="13">
        <v>4.1088901554956619E-2</v>
      </c>
      <c r="M33" s="13">
        <v>2.8953288772766057E-2</v>
      </c>
      <c r="N33" s="13">
        <v>1.3892253660239121E-2</v>
      </c>
      <c r="O33" s="13">
        <v>3.4229709064037071E-2</v>
      </c>
      <c r="P33" s="13">
        <v>1.500838391667769E-2</v>
      </c>
      <c r="Q33" s="13">
        <v>1.7851967602239661E-2</v>
      </c>
      <c r="R33" s="13">
        <v>1.2406280627330388E-2</v>
      </c>
      <c r="S33" s="13">
        <v>8.6582218594270094E-3</v>
      </c>
      <c r="T33" s="13">
        <v>2.3874501811235623E-2</v>
      </c>
      <c r="U33" s="13">
        <v>3.9421642342870392E-2</v>
      </c>
      <c r="V33" s="13">
        <v>6.1150244092914975E-3</v>
      </c>
      <c r="W33" s="9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1.0922690501039556E-2</v>
      </c>
      <c r="E34" s="13">
        <v>3.5036442751523067E-2</v>
      </c>
      <c r="F34" s="13">
        <v>4.5794886063277307E-2</v>
      </c>
      <c r="G34" s="13">
        <v>1.277189600846329E-3</v>
      </c>
      <c r="H34" s="13">
        <v>-2.7288332295880458E-2</v>
      </c>
      <c r="I34" s="13">
        <v>-3.1745800453970574E-3</v>
      </c>
      <c r="J34" s="13">
        <v>-6.5134072800790976E-3</v>
      </c>
      <c r="K34" s="13">
        <v>-2.3207543453490853E-2</v>
      </c>
      <c r="L34" s="13">
        <v>-2.7659313099734018E-2</v>
      </c>
      <c r="M34" s="13">
        <v>-1.4674984964858306E-2</v>
      </c>
      <c r="N34" s="13">
        <v>1.084849434026891E-2</v>
      </c>
      <c r="O34" s="13">
        <v>-1.4304004161004635E-2</v>
      </c>
      <c r="P34" s="13">
        <v>-4.3908272308521457E-2</v>
      </c>
      <c r="Q34" s="13">
        <v>4.2244867369977124E-2</v>
      </c>
      <c r="R34" s="13">
        <v>4.6165866867130978E-2</v>
      </c>
      <c r="S34" s="13">
        <v>6.6198830275224996E-2</v>
      </c>
      <c r="T34" s="13">
        <v>-2.6175389884319666E-2</v>
      </c>
      <c r="U34" s="13">
        <v>-7.9973304954937818E-3</v>
      </c>
      <c r="V34" s="13">
        <v>2.0939172205086676E-2</v>
      </c>
      <c r="W34" s="9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>
        <v>0.41</v>
      </c>
      <c r="E35" s="43">
        <v>1.1200000000000001</v>
      </c>
      <c r="F35" s="43">
        <v>1.44</v>
      </c>
      <c r="G35" s="43">
        <v>0.13</v>
      </c>
      <c r="H35" s="43">
        <v>0.71</v>
      </c>
      <c r="I35" s="43">
        <v>0</v>
      </c>
      <c r="J35" s="43">
        <v>0.1</v>
      </c>
      <c r="K35" s="43">
        <v>0.59</v>
      </c>
      <c r="L35" s="43">
        <v>0.72</v>
      </c>
      <c r="M35" s="43">
        <v>0.34</v>
      </c>
      <c r="N35" s="43">
        <v>0.41</v>
      </c>
      <c r="O35" s="43">
        <v>0.33</v>
      </c>
      <c r="P35" s="43">
        <v>1.19</v>
      </c>
      <c r="Q35" s="43">
        <v>1.33</v>
      </c>
      <c r="R35" s="43">
        <v>1.45</v>
      </c>
      <c r="S35" s="43">
        <v>2.0299999999999998</v>
      </c>
      <c r="T35" s="43">
        <v>0.67</v>
      </c>
      <c r="U35" s="43">
        <v>0.14000000000000001</v>
      </c>
      <c r="V35" s="43">
        <v>0.71</v>
      </c>
      <c r="W35" s="9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A7B3-3F71-4E53-9021-BD786C18E7B9}">
  <sheetPr codeName="Sheet13"/>
  <dimension ref="A1:BN49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467</v>
      </c>
      <c r="BM1" s="26" t="s">
        <v>229</v>
      </c>
    </row>
    <row r="2" spans="1:66" ht="19.5">
      <c r="A2" s="24" t="s">
        <v>119</v>
      </c>
      <c r="B2" s="18" t="s">
        <v>115</v>
      </c>
      <c r="C2" s="15" t="s">
        <v>116</v>
      </c>
      <c r="D2" s="16" t="s">
        <v>190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191</v>
      </c>
      <c r="C3" s="9" t="s">
        <v>191</v>
      </c>
      <c r="D3" s="93" t="s">
        <v>202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11.89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11.83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23</v>
      </c>
    </row>
    <row r="8" spans="1:66">
      <c r="A8" s="28"/>
      <c r="B8" s="19">
        <v>1</v>
      </c>
      <c r="C8" s="9">
        <v>3</v>
      </c>
      <c r="D8" s="11">
        <v>11.93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11.88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11.8866666666667</v>
      </c>
      <c r="BN9" s="26"/>
    </row>
    <row r="10" spans="1:66">
      <c r="A10" s="28"/>
      <c r="B10" s="19">
        <v>1</v>
      </c>
      <c r="C10" s="9">
        <v>5</v>
      </c>
      <c r="D10" s="11">
        <v>11.86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29</v>
      </c>
    </row>
    <row r="11" spans="1:66">
      <c r="A11" s="28"/>
      <c r="B11" s="19">
        <v>1</v>
      </c>
      <c r="C11" s="9">
        <v>6</v>
      </c>
      <c r="D11" s="11">
        <v>11.93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213</v>
      </c>
      <c r="C12" s="12"/>
      <c r="D12" s="22">
        <v>11.886666666666665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214</v>
      </c>
      <c r="C13" s="27"/>
      <c r="D13" s="11">
        <v>11.885000000000002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215</v>
      </c>
      <c r="C14" s="27"/>
      <c r="D14" s="23">
        <v>3.9327683210006917E-2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3.3085543923169034E-3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216</v>
      </c>
      <c r="C16" s="27"/>
      <c r="D16" s="13">
        <v>-2.9976021664879227E-15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217</v>
      </c>
      <c r="C17" s="45"/>
      <c r="D17" s="43" t="s">
        <v>218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468</v>
      </c>
      <c r="BM19" s="26" t="s">
        <v>229</v>
      </c>
    </row>
    <row r="20" spans="1:65" ht="15">
      <c r="A20" s="24" t="s">
        <v>111</v>
      </c>
      <c r="B20" s="18" t="s">
        <v>115</v>
      </c>
      <c r="C20" s="15" t="s">
        <v>116</v>
      </c>
      <c r="D20" s="16" t="s">
        <v>190</v>
      </c>
      <c r="E20" s="9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191</v>
      </c>
      <c r="C21" s="9" t="s">
        <v>191</v>
      </c>
      <c r="D21" s="93" t="s">
        <v>202</v>
      </c>
      <c r="E21" s="9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9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9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61">
        <v>450</v>
      </c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6">
        <v>1</v>
      </c>
    </row>
    <row r="25" spans="1:65">
      <c r="A25" s="28"/>
      <c r="B25" s="19">
        <v>1</v>
      </c>
      <c r="C25" s="9">
        <v>2</v>
      </c>
      <c r="D25" s="167">
        <v>450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6">
        <v>24</v>
      </c>
    </row>
    <row r="26" spans="1:65">
      <c r="A26" s="28"/>
      <c r="B26" s="19">
        <v>1</v>
      </c>
      <c r="C26" s="9">
        <v>3</v>
      </c>
      <c r="D26" s="167">
        <v>450</v>
      </c>
      <c r="E26" s="164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6">
        <v>16</v>
      </c>
    </row>
    <row r="27" spans="1:65">
      <c r="A27" s="28"/>
      <c r="B27" s="19">
        <v>1</v>
      </c>
      <c r="C27" s="9">
        <v>4</v>
      </c>
      <c r="D27" s="167">
        <v>450</v>
      </c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6">
        <v>446.6</v>
      </c>
    </row>
    <row r="28" spans="1:65">
      <c r="A28" s="28"/>
      <c r="B28" s="19">
        <v>1</v>
      </c>
      <c r="C28" s="9">
        <v>5</v>
      </c>
      <c r="D28" s="167">
        <v>450</v>
      </c>
      <c r="E28" s="164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6">
        <v>30</v>
      </c>
    </row>
    <row r="29" spans="1:65">
      <c r="A29" s="28"/>
      <c r="B29" s="19">
        <v>1</v>
      </c>
      <c r="C29" s="9">
        <v>6</v>
      </c>
      <c r="D29" s="167">
        <v>450</v>
      </c>
      <c r="E29" s="164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9"/>
    </row>
    <row r="30" spans="1:65">
      <c r="A30" s="28"/>
      <c r="B30" s="20" t="s">
        <v>213</v>
      </c>
      <c r="C30" s="12"/>
      <c r="D30" s="170">
        <v>450</v>
      </c>
      <c r="E30" s="164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9"/>
    </row>
    <row r="31" spans="1:65">
      <c r="A31" s="28"/>
      <c r="B31" s="3" t="s">
        <v>214</v>
      </c>
      <c r="C31" s="27"/>
      <c r="D31" s="167">
        <v>450</v>
      </c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9"/>
    </row>
    <row r="32" spans="1:65">
      <c r="A32" s="28"/>
      <c r="B32" s="3" t="s">
        <v>215</v>
      </c>
      <c r="C32" s="27"/>
      <c r="D32" s="167">
        <v>0</v>
      </c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9"/>
    </row>
    <row r="33" spans="1:65">
      <c r="A33" s="28"/>
      <c r="B33" s="3" t="s">
        <v>86</v>
      </c>
      <c r="C33" s="27"/>
      <c r="D33" s="13">
        <v>0</v>
      </c>
      <c r="E33" s="9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216</v>
      </c>
      <c r="C34" s="27"/>
      <c r="D34" s="13">
        <v>7.6130765785937804E-3</v>
      </c>
      <c r="E34" s="9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217</v>
      </c>
      <c r="C35" s="45"/>
      <c r="D35" s="43" t="s">
        <v>218</v>
      </c>
      <c r="E35" s="9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469</v>
      </c>
      <c r="BM37" s="26" t="s">
        <v>229</v>
      </c>
    </row>
    <row r="38" spans="1:65" ht="15">
      <c r="A38" s="24" t="s">
        <v>104</v>
      </c>
      <c r="B38" s="18" t="s">
        <v>115</v>
      </c>
      <c r="C38" s="15" t="s">
        <v>116</v>
      </c>
      <c r="D38" s="16" t="s">
        <v>190</v>
      </c>
      <c r="E38" s="9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191</v>
      </c>
      <c r="C39" s="9" t="s">
        <v>191</v>
      </c>
      <c r="D39" s="93" t="s">
        <v>202</v>
      </c>
      <c r="E39" s="9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9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9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72">
        <v>0.65</v>
      </c>
      <c r="E42" s="155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8">
        <v>1</v>
      </c>
    </row>
    <row r="43" spans="1:65">
      <c r="A43" s="28"/>
      <c r="B43" s="19">
        <v>1</v>
      </c>
      <c r="C43" s="9">
        <v>2</v>
      </c>
      <c r="D43" s="23">
        <v>0.64</v>
      </c>
      <c r="E43" s="155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8">
        <v>25</v>
      </c>
    </row>
    <row r="44" spans="1:65">
      <c r="A44" s="28"/>
      <c r="B44" s="19">
        <v>1</v>
      </c>
      <c r="C44" s="9">
        <v>3</v>
      </c>
      <c r="D44" s="23">
        <v>0.65</v>
      </c>
      <c r="E44" s="155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8">
        <v>16</v>
      </c>
    </row>
    <row r="45" spans="1:65">
      <c r="A45" s="28"/>
      <c r="B45" s="19">
        <v>1</v>
      </c>
      <c r="C45" s="9">
        <v>4</v>
      </c>
      <c r="D45" s="23">
        <v>0.64</v>
      </c>
      <c r="E45" s="155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8">
        <v>0.64500000000000002</v>
      </c>
    </row>
    <row r="46" spans="1:65">
      <c r="A46" s="28"/>
      <c r="B46" s="19">
        <v>1</v>
      </c>
      <c r="C46" s="9">
        <v>5</v>
      </c>
      <c r="D46" s="23">
        <v>0.65</v>
      </c>
      <c r="E46" s="155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8">
        <v>31</v>
      </c>
    </row>
    <row r="47" spans="1:65">
      <c r="A47" s="28"/>
      <c r="B47" s="19">
        <v>1</v>
      </c>
      <c r="C47" s="9">
        <v>6</v>
      </c>
      <c r="D47" s="23">
        <v>0.64</v>
      </c>
      <c r="E47" s="155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53"/>
    </row>
    <row r="48" spans="1:65">
      <c r="A48" s="28"/>
      <c r="B48" s="20" t="s">
        <v>213</v>
      </c>
      <c r="C48" s="12"/>
      <c r="D48" s="160">
        <v>0.64500000000000002</v>
      </c>
      <c r="E48" s="155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53"/>
    </row>
    <row r="49" spans="1:65">
      <c r="A49" s="28"/>
      <c r="B49" s="3" t="s">
        <v>214</v>
      </c>
      <c r="C49" s="27"/>
      <c r="D49" s="23">
        <v>0.64500000000000002</v>
      </c>
      <c r="E49" s="155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53"/>
    </row>
    <row r="50" spans="1:65">
      <c r="A50" s="28"/>
      <c r="B50" s="3" t="s">
        <v>215</v>
      </c>
      <c r="C50" s="27"/>
      <c r="D50" s="23">
        <v>5.4772255750516656E-3</v>
      </c>
      <c r="E50" s="155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53"/>
    </row>
    <row r="51" spans="1:65">
      <c r="A51" s="28"/>
      <c r="B51" s="3" t="s">
        <v>86</v>
      </c>
      <c r="C51" s="27"/>
      <c r="D51" s="13">
        <v>8.4918225969793266E-3</v>
      </c>
      <c r="E51" s="9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216</v>
      </c>
      <c r="C52" s="27"/>
      <c r="D52" s="13">
        <v>0</v>
      </c>
      <c r="E52" s="9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217</v>
      </c>
      <c r="C53" s="45"/>
      <c r="D53" s="43" t="s">
        <v>218</v>
      </c>
      <c r="E53" s="9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470</v>
      </c>
      <c r="BM55" s="26" t="s">
        <v>67</v>
      </c>
    </row>
    <row r="56" spans="1:65" ht="15">
      <c r="A56" s="24" t="s">
        <v>25</v>
      </c>
      <c r="B56" s="18" t="s">
        <v>115</v>
      </c>
      <c r="C56" s="15" t="s">
        <v>116</v>
      </c>
      <c r="D56" s="16" t="s">
        <v>190</v>
      </c>
      <c r="E56" s="17" t="s">
        <v>190</v>
      </c>
      <c r="F56" s="17" t="s">
        <v>190</v>
      </c>
      <c r="G56" s="17" t="s">
        <v>190</v>
      </c>
      <c r="H56" s="17" t="s">
        <v>190</v>
      </c>
      <c r="I56" s="17" t="s">
        <v>190</v>
      </c>
      <c r="J56" s="17" t="s">
        <v>190</v>
      </c>
      <c r="K56" s="17" t="s">
        <v>190</v>
      </c>
      <c r="L56" s="17" t="s">
        <v>190</v>
      </c>
      <c r="M56" s="17" t="s">
        <v>190</v>
      </c>
      <c r="N56" s="9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191</v>
      </c>
      <c r="C57" s="9" t="s">
        <v>191</v>
      </c>
      <c r="D57" s="93" t="s">
        <v>193</v>
      </c>
      <c r="E57" s="94" t="s">
        <v>198</v>
      </c>
      <c r="F57" s="94" t="s">
        <v>199</v>
      </c>
      <c r="G57" s="94" t="s">
        <v>205</v>
      </c>
      <c r="H57" s="94" t="s">
        <v>209</v>
      </c>
      <c r="I57" s="94" t="s">
        <v>241</v>
      </c>
      <c r="J57" s="94" t="s">
        <v>242</v>
      </c>
      <c r="K57" s="94" t="s">
        <v>243</v>
      </c>
      <c r="L57" s="94" t="s">
        <v>244</v>
      </c>
      <c r="M57" s="94" t="s">
        <v>235</v>
      </c>
      <c r="N57" s="9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245</v>
      </c>
      <c r="E58" s="11" t="s">
        <v>100</v>
      </c>
      <c r="F58" s="11" t="s">
        <v>100</v>
      </c>
      <c r="G58" s="11" t="s">
        <v>245</v>
      </c>
      <c r="H58" s="11" t="s">
        <v>245</v>
      </c>
      <c r="I58" s="11" t="s">
        <v>100</v>
      </c>
      <c r="J58" s="11" t="s">
        <v>100</v>
      </c>
      <c r="K58" s="11" t="s">
        <v>245</v>
      </c>
      <c r="L58" s="11" t="s">
        <v>100</v>
      </c>
      <c r="M58" s="11" t="s">
        <v>100</v>
      </c>
      <c r="N58" s="9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3">
        <v>200</v>
      </c>
      <c r="E60" s="161">
        <v>100</v>
      </c>
      <c r="F60" s="161">
        <v>40</v>
      </c>
      <c r="G60" s="163" t="s">
        <v>96</v>
      </c>
      <c r="H60" s="163" t="s">
        <v>96</v>
      </c>
      <c r="I60" s="161">
        <v>100</v>
      </c>
      <c r="J60" s="161">
        <v>36</v>
      </c>
      <c r="K60" s="163" t="s">
        <v>96</v>
      </c>
      <c r="L60" s="163" t="s">
        <v>96</v>
      </c>
      <c r="M60" s="163" t="s">
        <v>237</v>
      </c>
      <c r="N60" s="164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6">
        <v>1</v>
      </c>
    </row>
    <row r="61" spans="1:65">
      <c r="A61" s="28"/>
      <c r="B61" s="19">
        <v>1</v>
      </c>
      <c r="C61" s="9">
        <v>2</v>
      </c>
      <c r="D61" s="171" t="s">
        <v>246</v>
      </c>
      <c r="E61" s="167">
        <v>100</v>
      </c>
      <c r="F61" s="167">
        <v>50</v>
      </c>
      <c r="G61" s="168" t="s">
        <v>96</v>
      </c>
      <c r="H61" s="168" t="s">
        <v>96</v>
      </c>
      <c r="I61" s="167" t="s">
        <v>96</v>
      </c>
      <c r="J61" s="167">
        <v>34</v>
      </c>
      <c r="K61" s="168" t="s">
        <v>96</v>
      </c>
      <c r="L61" s="168" t="s">
        <v>96</v>
      </c>
      <c r="M61" s="168" t="s">
        <v>237</v>
      </c>
      <c r="N61" s="164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6" t="e">
        <v>#N/A</v>
      </c>
    </row>
    <row r="62" spans="1:65">
      <c r="A62" s="28"/>
      <c r="B62" s="19">
        <v>1</v>
      </c>
      <c r="C62" s="9">
        <v>3</v>
      </c>
      <c r="D62" s="168">
        <v>200</v>
      </c>
      <c r="E62" s="167">
        <v>100</v>
      </c>
      <c r="F62" s="167">
        <v>50</v>
      </c>
      <c r="G62" s="168" t="s">
        <v>96</v>
      </c>
      <c r="H62" s="168" t="s">
        <v>96</v>
      </c>
      <c r="I62" s="167" t="s">
        <v>96</v>
      </c>
      <c r="J62" s="167">
        <v>33</v>
      </c>
      <c r="K62" s="168" t="s">
        <v>96</v>
      </c>
      <c r="L62" s="168" t="s">
        <v>96</v>
      </c>
      <c r="M62" s="168" t="s">
        <v>237</v>
      </c>
      <c r="N62" s="164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6">
        <v>16</v>
      </c>
    </row>
    <row r="63" spans="1:65">
      <c r="A63" s="28"/>
      <c r="B63" s="19">
        <v>1</v>
      </c>
      <c r="C63" s="9">
        <v>4</v>
      </c>
      <c r="D63" s="168">
        <v>200</v>
      </c>
      <c r="E63" s="167">
        <v>100</v>
      </c>
      <c r="F63" s="167">
        <v>40</v>
      </c>
      <c r="G63" s="168" t="s">
        <v>96</v>
      </c>
      <c r="H63" s="168" t="s">
        <v>96</v>
      </c>
      <c r="I63" s="167" t="s">
        <v>96</v>
      </c>
      <c r="J63" s="171">
        <v>20</v>
      </c>
      <c r="K63" s="168" t="s">
        <v>96</v>
      </c>
      <c r="L63" s="168" t="s">
        <v>96</v>
      </c>
      <c r="M63" s="168" t="s">
        <v>237</v>
      </c>
      <c r="N63" s="164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6" t="s">
        <v>105</v>
      </c>
    </row>
    <row r="64" spans="1:65">
      <c r="A64" s="28"/>
      <c r="B64" s="19">
        <v>1</v>
      </c>
      <c r="C64" s="9">
        <v>5</v>
      </c>
      <c r="D64" s="168">
        <v>200</v>
      </c>
      <c r="E64" s="167">
        <v>100</v>
      </c>
      <c r="F64" s="167">
        <v>50</v>
      </c>
      <c r="G64" s="168" t="s">
        <v>96</v>
      </c>
      <c r="H64" s="168" t="s">
        <v>96</v>
      </c>
      <c r="I64" s="167">
        <v>100</v>
      </c>
      <c r="J64" s="167">
        <v>42</v>
      </c>
      <c r="K64" s="168" t="s">
        <v>96</v>
      </c>
      <c r="L64" s="168" t="s">
        <v>96</v>
      </c>
      <c r="M64" s="168" t="s">
        <v>237</v>
      </c>
      <c r="N64" s="164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6">
        <v>69</v>
      </c>
    </row>
    <row r="65" spans="1:65">
      <c r="A65" s="28"/>
      <c r="B65" s="19">
        <v>1</v>
      </c>
      <c r="C65" s="9">
        <v>6</v>
      </c>
      <c r="D65" s="168">
        <v>200</v>
      </c>
      <c r="E65" s="167">
        <v>100</v>
      </c>
      <c r="F65" s="167">
        <v>50</v>
      </c>
      <c r="G65" s="168" t="s">
        <v>96</v>
      </c>
      <c r="H65" s="168" t="s">
        <v>96</v>
      </c>
      <c r="I65" s="167">
        <v>100</v>
      </c>
      <c r="J65" s="167">
        <v>37.000000000000007</v>
      </c>
      <c r="K65" s="168" t="s">
        <v>96</v>
      </c>
      <c r="L65" s="168" t="s">
        <v>96</v>
      </c>
      <c r="M65" s="168" t="s">
        <v>237</v>
      </c>
      <c r="N65" s="164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69"/>
    </row>
    <row r="66" spans="1:65">
      <c r="A66" s="28"/>
      <c r="B66" s="20" t="s">
        <v>213</v>
      </c>
      <c r="C66" s="12"/>
      <c r="D66" s="170">
        <v>200</v>
      </c>
      <c r="E66" s="170">
        <v>100</v>
      </c>
      <c r="F66" s="170">
        <v>46.666666666666664</v>
      </c>
      <c r="G66" s="170" t="s">
        <v>548</v>
      </c>
      <c r="H66" s="170" t="s">
        <v>548</v>
      </c>
      <c r="I66" s="170">
        <v>100</v>
      </c>
      <c r="J66" s="170">
        <v>33.666666666666664</v>
      </c>
      <c r="K66" s="170" t="s">
        <v>548</v>
      </c>
      <c r="L66" s="170" t="s">
        <v>548</v>
      </c>
      <c r="M66" s="170" t="s">
        <v>548</v>
      </c>
      <c r="N66" s="164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9"/>
    </row>
    <row r="67" spans="1:65">
      <c r="A67" s="28"/>
      <c r="B67" s="3" t="s">
        <v>214</v>
      </c>
      <c r="C67" s="27"/>
      <c r="D67" s="167">
        <v>200</v>
      </c>
      <c r="E67" s="167">
        <v>100</v>
      </c>
      <c r="F67" s="167">
        <v>50</v>
      </c>
      <c r="G67" s="167" t="s">
        <v>548</v>
      </c>
      <c r="H67" s="167" t="s">
        <v>548</v>
      </c>
      <c r="I67" s="167">
        <v>100</v>
      </c>
      <c r="J67" s="167">
        <v>35</v>
      </c>
      <c r="K67" s="167" t="s">
        <v>548</v>
      </c>
      <c r="L67" s="167" t="s">
        <v>548</v>
      </c>
      <c r="M67" s="167" t="s">
        <v>548</v>
      </c>
      <c r="N67" s="164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9"/>
    </row>
    <row r="68" spans="1:65">
      <c r="A68" s="28"/>
      <c r="B68" s="3" t="s">
        <v>215</v>
      </c>
      <c r="C68" s="27"/>
      <c r="D68" s="167">
        <v>0</v>
      </c>
      <c r="E68" s="167">
        <v>0</v>
      </c>
      <c r="F68" s="167">
        <v>5.1639777949432339</v>
      </c>
      <c r="G68" s="167" t="s">
        <v>548</v>
      </c>
      <c r="H68" s="167" t="s">
        <v>548</v>
      </c>
      <c r="I68" s="167">
        <v>0</v>
      </c>
      <c r="J68" s="167">
        <v>7.3936910042729407</v>
      </c>
      <c r="K68" s="167" t="s">
        <v>548</v>
      </c>
      <c r="L68" s="167" t="s">
        <v>548</v>
      </c>
      <c r="M68" s="167" t="s">
        <v>548</v>
      </c>
      <c r="N68" s="164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9"/>
    </row>
    <row r="69" spans="1:65">
      <c r="A69" s="28"/>
      <c r="B69" s="3" t="s">
        <v>86</v>
      </c>
      <c r="C69" s="27"/>
      <c r="D69" s="13">
        <v>0</v>
      </c>
      <c r="E69" s="13">
        <v>0</v>
      </c>
      <c r="F69" s="13">
        <v>0.11065666703449788</v>
      </c>
      <c r="G69" s="13" t="s">
        <v>548</v>
      </c>
      <c r="H69" s="13" t="s">
        <v>548</v>
      </c>
      <c r="I69" s="13">
        <v>0</v>
      </c>
      <c r="J69" s="13">
        <v>0.2196145842853349</v>
      </c>
      <c r="K69" s="13" t="s">
        <v>548</v>
      </c>
      <c r="L69" s="13" t="s">
        <v>548</v>
      </c>
      <c r="M69" s="13" t="s">
        <v>548</v>
      </c>
      <c r="N69" s="9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216</v>
      </c>
      <c r="C70" s="27"/>
      <c r="D70" s="13" t="s">
        <v>548</v>
      </c>
      <c r="E70" s="13" t="s">
        <v>548</v>
      </c>
      <c r="F70" s="13" t="s">
        <v>548</v>
      </c>
      <c r="G70" s="13" t="s">
        <v>548</v>
      </c>
      <c r="H70" s="13" t="s">
        <v>548</v>
      </c>
      <c r="I70" s="13" t="s">
        <v>548</v>
      </c>
      <c r="J70" s="13" t="s">
        <v>548</v>
      </c>
      <c r="K70" s="13" t="s">
        <v>548</v>
      </c>
      <c r="L70" s="13" t="s">
        <v>548</v>
      </c>
      <c r="M70" s="13" t="s">
        <v>548</v>
      </c>
      <c r="N70" s="9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217</v>
      </c>
      <c r="C71" s="45"/>
      <c r="D71" s="43">
        <v>9.14</v>
      </c>
      <c r="E71" s="43">
        <v>3.43</v>
      </c>
      <c r="F71" s="43">
        <v>0.23</v>
      </c>
      <c r="G71" s="43">
        <v>0</v>
      </c>
      <c r="H71" s="43">
        <v>0</v>
      </c>
      <c r="I71" s="43">
        <v>1.71</v>
      </c>
      <c r="J71" s="43">
        <v>1.1200000000000001</v>
      </c>
      <c r="K71" s="43">
        <v>0</v>
      </c>
      <c r="L71" s="43">
        <v>0</v>
      </c>
      <c r="M71" s="43">
        <v>13.71</v>
      </c>
      <c r="N71" s="9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9.5">
      <c r="B73" s="8" t="s">
        <v>471</v>
      </c>
      <c r="BM73" s="26" t="s">
        <v>229</v>
      </c>
    </row>
    <row r="74" spans="1:65" ht="19.5">
      <c r="A74" s="24" t="s">
        <v>249</v>
      </c>
      <c r="B74" s="18" t="s">
        <v>115</v>
      </c>
      <c r="C74" s="15" t="s">
        <v>116</v>
      </c>
      <c r="D74" s="16" t="s">
        <v>190</v>
      </c>
      <c r="E74" s="9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191</v>
      </c>
      <c r="C75" s="9" t="s">
        <v>191</v>
      </c>
      <c r="D75" s="93" t="s">
        <v>202</v>
      </c>
      <c r="E75" s="9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9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1">
        <v>109.99999999999999</v>
      </c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6">
        <v>1</v>
      </c>
    </row>
    <row r="79" spans="1:65">
      <c r="A79" s="28"/>
      <c r="B79" s="19">
        <v>1</v>
      </c>
      <c r="C79" s="9">
        <v>2</v>
      </c>
      <c r="D79" s="167">
        <v>120</v>
      </c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6">
        <v>26</v>
      </c>
    </row>
    <row r="80" spans="1:65">
      <c r="A80" s="28"/>
      <c r="B80" s="19">
        <v>1</v>
      </c>
      <c r="C80" s="9">
        <v>3</v>
      </c>
      <c r="D80" s="167">
        <v>100</v>
      </c>
      <c r="E80" s="164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6">
        <v>16</v>
      </c>
    </row>
    <row r="81" spans="1:65">
      <c r="A81" s="28"/>
      <c r="B81" s="19">
        <v>1</v>
      </c>
      <c r="C81" s="9">
        <v>4</v>
      </c>
      <c r="D81" s="167">
        <v>109.99999999999999</v>
      </c>
      <c r="E81" s="164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6">
        <v>111.666666666667</v>
      </c>
    </row>
    <row r="82" spans="1:65">
      <c r="A82" s="28"/>
      <c r="B82" s="19">
        <v>1</v>
      </c>
      <c r="C82" s="9">
        <v>5</v>
      </c>
      <c r="D82" s="167">
        <v>140.00000000000003</v>
      </c>
      <c r="E82" s="164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6">
        <v>32</v>
      </c>
    </row>
    <row r="83" spans="1:65">
      <c r="A83" s="28"/>
      <c r="B83" s="19">
        <v>1</v>
      </c>
      <c r="C83" s="9">
        <v>6</v>
      </c>
      <c r="D83" s="167">
        <v>89.999999999999986</v>
      </c>
      <c r="E83" s="164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9"/>
    </row>
    <row r="84" spans="1:65">
      <c r="A84" s="28"/>
      <c r="B84" s="20" t="s">
        <v>213</v>
      </c>
      <c r="C84" s="12"/>
      <c r="D84" s="170">
        <v>111.66666666666667</v>
      </c>
      <c r="E84" s="164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9"/>
    </row>
    <row r="85" spans="1:65">
      <c r="A85" s="28"/>
      <c r="B85" s="3" t="s">
        <v>214</v>
      </c>
      <c r="C85" s="27"/>
      <c r="D85" s="167">
        <v>109.99999999999999</v>
      </c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69"/>
    </row>
    <row r="86" spans="1:65">
      <c r="A86" s="28"/>
      <c r="B86" s="3" t="s">
        <v>215</v>
      </c>
      <c r="C86" s="27"/>
      <c r="D86" s="167">
        <v>17.224014243685058</v>
      </c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69"/>
    </row>
    <row r="87" spans="1:65">
      <c r="A87" s="28"/>
      <c r="B87" s="3" t="s">
        <v>86</v>
      </c>
      <c r="C87" s="27"/>
      <c r="D87" s="13">
        <v>0.15424490367479157</v>
      </c>
      <c r="E87" s="9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216</v>
      </c>
      <c r="C88" s="27"/>
      <c r="D88" s="13">
        <v>-2.886579864025407E-15</v>
      </c>
      <c r="E88" s="9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217</v>
      </c>
      <c r="C89" s="45"/>
      <c r="D89" s="43" t="s">
        <v>218</v>
      </c>
      <c r="E89" s="9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366</v>
      </c>
      <c r="BM91" s="26" t="s">
        <v>67</v>
      </c>
    </row>
    <row r="92" spans="1:65" ht="15">
      <c r="A92" s="24" t="s">
        <v>0</v>
      </c>
      <c r="B92" s="18" t="s">
        <v>115</v>
      </c>
      <c r="C92" s="15" t="s">
        <v>116</v>
      </c>
      <c r="D92" s="16" t="s">
        <v>190</v>
      </c>
      <c r="E92" s="17" t="s">
        <v>190</v>
      </c>
      <c r="F92" s="17" t="s">
        <v>190</v>
      </c>
      <c r="G92" s="17" t="s">
        <v>190</v>
      </c>
      <c r="H92" s="17" t="s">
        <v>190</v>
      </c>
      <c r="I92" s="17" t="s">
        <v>190</v>
      </c>
      <c r="J92" s="17" t="s">
        <v>190</v>
      </c>
      <c r="K92" s="17" t="s">
        <v>190</v>
      </c>
      <c r="L92" s="17" t="s">
        <v>190</v>
      </c>
      <c r="M92" s="17" t="s">
        <v>190</v>
      </c>
      <c r="N92" s="17" t="s">
        <v>190</v>
      </c>
      <c r="O92" s="17" t="s">
        <v>190</v>
      </c>
      <c r="P92" s="9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191</v>
      </c>
      <c r="C93" s="9" t="s">
        <v>191</v>
      </c>
      <c r="D93" s="93" t="s">
        <v>193</v>
      </c>
      <c r="E93" s="94" t="s">
        <v>198</v>
      </c>
      <c r="F93" s="94" t="s">
        <v>199</v>
      </c>
      <c r="G93" s="94" t="s">
        <v>202</v>
      </c>
      <c r="H93" s="94" t="s">
        <v>205</v>
      </c>
      <c r="I93" s="94" t="s">
        <v>209</v>
      </c>
      <c r="J93" s="94" t="s">
        <v>241</v>
      </c>
      <c r="K93" s="94" t="s">
        <v>242</v>
      </c>
      <c r="L93" s="94" t="s">
        <v>243</v>
      </c>
      <c r="M93" s="94" t="s">
        <v>247</v>
      </c>
      <c r="N93" s="94" t="s">
        <v>244</v>
      </c>
      <c r="O93" s="94" t="s">
        <v>235</v>
      </c>
      <c r="P93" s="9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1</v>
      </c>
    </row>
    <row r="94" spans="1:65">
      <c r="A94" s="28"/>
      <c r="B94" s="19"/>
      <c r="C94" s="9"/>
      <c r="D94" s="10" t="s">
        <v>245</v>
      </c>
      <c r="E94" s="11" t="s">
        <v>100</v>
      </c>
      <c r="F94" s="11" t="s">
        <v>100</v>
      </c>
      <c r="G94" s="11" t="s">
        <v>100</v>
      </c>
      <c r="H94" s="11" t="s">
        <v>245</v>
      </c>
      <c r="I94" s="11" t="s">
        <v>245</v>
      </c>
      <c r="J94" s="11" t="s">
        <v>100</v>
      </c>
      <c r="K94" s="11" t="s">
        <v>100</v>
      </c>
      <c r="L94" s="11" t="s">
        <v>245</v>
      </c>
      <c r="M94" s="11" t="s">
        <v>100</v>
      </c>
      <c r="N94" s="11" t="s">
        <v>100</v>
      </c>
      <c r="O94" s="11" t="s">
        <v>100</v>
      </c>
      <c r="P94" s="9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9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3.8900000000000006</v>
      </c>
      <c r="E96" s="21">
        <v>3.73</v>
      </c>
      <c r="F96" s="21">
        <v>3.8420000000000001</v>
      </c>
      <c r="G96" s="89">
        <v>3.5970000000000004</v>
      </c>
      <c r="H96" s="21">
        <v>3.8170000000000002</v>
      </c>
      <c r="I96" s="21">
        <v>3.65</v>
      </c>
      <c r="J96" s="21">
        <v>4.0199999999999996</v>
      </c>
      <c r="K96" s="21">
        <v>3.8054999999999999</v>
      </c>
      <c r="L96" s="21">
        <v>3.9699999999999998</v>
      </c>
      <c r="M96" s="21">
        <v>3.7730000000000001</v>
      </c>
      <c r="N96" s="89">
        <v>4.0199999999999996</v>
      </c>
      <c r="O96" s="92">
        <v>3.9900000000000007</v>
      </c>
      <c r="P96" s="9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3.73</v>
      </c>
      <c r="E97" s="11">
        <v>3.7599999999999993</v>
      </c>
      <c r="F97" s="11">
        <v>3.7599999999999993</v>
      </c>
      <c r="G97" s="90">
        <v>3.6510000000000002</v>
      </c>
      <c r="H97" s="11">
        <v>3.8109999999999999</v>
      </c>
      <c r="I97" s="91">
        <v>3.94</v>
      </c>
      <c r="J97" s="11">
        <v>3.88</v>
      </c>
      <c r="K97" s="11">
        <v>3.8288000000000002</v>
      </c>
      <c r="L97" s="11">
        <v>3.91</v>
      </c>
      <c r="M97" s="11">
        <v>3.8690000000000002</v>
      </c>
      <c r="N97" s="90">
        <v>3.9800000000000004</v>
      </c>
      <c r="O97" s="11">
        <v>3.7699999999999996</v>
      </c>
      <c r="P97" s="9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3.72</v>
      </c>
      <c r="E98" s="11">
        <v>3.73</v>
      </c>
      <c r="F98" s="11">
        <v>3.7839999999999998</v>
      </c>
      <c r="G98" s="90">
        <v>3.6230000000000007</v>
      </c>
      <c r="H98" s="11">
        <v>3.8140000000000001</v>
      </c>
      <c r="I98" s="11">
        <v>3.7699999999999996</v>
      </c>
      <c r="J98" s="11">
        <v>3.84</v>
      </c>
      <c r="K98" s="11">
        <v>3.8298999999999999</v>
      </c>
      <c r="L98" s="11">
        <v>4</v>
      </c>
      <c r="M98" s="11">
        <v>3.7879999999999998</v>
      </c>
      <c r="N98" s="90">
        <v>4.01</v>
      </c>
      <c r="O98" s="11">
        <v>3.75</v>
      </c>
      <c r="P98" s="9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3.91</v>
      </c>
      <c r="E99" s="11">
        <v>3.8699999999999997</v>
      </c>
      <c r="F99" s="11">
        <v>3.9</v>
      </c>
      <c r="G99" s="90">
        <v>3.6220000000000003</v>
      </c>
      <c r="H99" s="11">
        <v>3.7570000000000001</v>
      </c>
      <c r="I99" s="11">
        <v>3.62</v>
      </c>
      <c r="J99" s="11">
        <v>3.85</v>
      </c>
      <c r="K99" s="11">
        <v>3.8491999999999997</v>
      </c>
      <c r="L99" s="11">
        <v>3.9900000000000007</v>
      </c>
      <c r="M99" s="11">
        <v>3.7919999999999994</v>
      </c>
      <c r="N99" s="90">
        <v>3.9699999999999998</v>
      </c>
      <c r="O99" s="11">
        <v>3.7900000000000005</v>
      </c>
      <c r="P99" s="9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3.8168366666666662</v>
      </c>
    </row>
    <row r="100" spans="1:65">
      <c r="A100" s="28"/>
      <c r="B100" s="19">
        <v>1</v>
      </c>
      <c r="C100" s="9">
        <v>5</v>
      </c>
      <c r="D100" s="11">
        <v>3.73</v>
      </c>
      <c r="E100" s="11">
        <v>3.7900000000000005</v>
      </c>
      <c r="F100" s="11">
        <v>3.8839999999999999</v>
      </c>
      <c r="G100" s="90">
        <v>3.5659999999999998</v>
      </c>
      <c r="H100" s="11">
        <v>3.85</v>
      </c>
      <c r="I100" s="11">
        <v>3.6900000000000004</v>
      </c>
      <c r="J100" s="11">
        <v>4.0599999999999996</v>
      </c>
      <c r="K100" s="11">
        <v>3.8414000000000001</v>
      </c>
      <c r="L100" s="11">
        <v>3.93</v>
      </c>
      <c r="M100" s="11">
        <v>3.8479999999999999</v>
      </c>
      <c r="N100" s="90">
        <v>4.04</v>
      </c>
      <c r="O100" s="11">
        <v>3.82</v>
      </c>
      <c r="P100" s="9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70</v>
      </c>
    </row>
    <row r="101" spans="1:65">
      <c r="A101" s="28"/>
      <c r="B101" s="19">
        <v>1</v>
      </c>
      <c r="C101" s="9">
        <v>6</v>
      </c>
      <c r="D101" s="11">
        <v>3.6799999999999997</v>
      </c>
      <c r="E101" s="11">
        <v>3.7599999999999993</v>
      </c>
      <c r="F101" s="11">
        <v>3.8280000000000003</v>
      </c>
      <c r="G101" s="90">
        <v>3.5610000000000004</v>
      </c>
      <c r="H101" s="11">
        <v>3.8559999999999999</v>
      </c>
      <c r="I101" s="11">
        <v>3.7000000000000006</v>
      </c>
      <c r="J101" s="11">
        <v>3.82</v>
      </c>
      <c r="K101" s="11">
        <v>3.7974000000000001</v>
      </c>
      <c r="L101" s="11">
        <v>3.92</v>
      </c>
      <c r="M101" s="11">
        <v>3.823</v>
      </c>
      <c r="N101" s="90">
        <v>4</v>
      </c>
      <c r="O101" s="11">
        <v>3.75</v>
      </c>
      <c r="P101" s="9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213</v>
      </c>
      <c r="C102" s="12"/>
      <c r="D102" s="22">
        <v>3.7766666666666668</v>
      </c>
      <c r="E102" s="22">
        <v>3.773333333333333</v>
      </c>
      <c r="F102" s="22">
        <v>3.8329999999999997</v>
      </c>
      <c r="G102" s="22">
        <v>3.6033333333333335</v>
      </c>
      <c r="H102" s="22">
        <v>3.8175000000000003</v>
      </c>
      <c r="I102" s="22">
        <v>3.7283333333333335</v>
      </c>
      <c r="J102" s="22">
        <v>3.9116666666666666</v>
      </c>
      <c r="K102" s="22">
        <v>3.825366666666667</v>
      </c>
      <c r="L102" s="22">
        <v>3.9533333333333331</v>
      </c>
      <c r="M102" s="22">
        <v>3.8155000000000001</v>
      </c>
      <c r="N102" s="22">
        <v>4.003333333333333</v>
      </c>
      <c r="O102" s="22">
        <v>3.811666666666667</v>
      </c>
      <c r="P102" s="9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214</v>
      </c>
      <c r="C103" s="27"/>
      <c r="D103" s="11">
        <v>3.73</v>
      </c>
      <c r="E103" s="11">
        <v>3.7599999999999993</v>
      </c>
      <c r="F103" s="11">
        <v>3.835</v>
      </c>
      <c r="G103" s="11">
        <v>3.6095000000000006</v>
      </c>
      <c r="H103" s="11">
        <v>3.8155000000000001</v>
      </c>
      <c r="I103" s="11">
        <v>3.6950000000000003</v>
      </c>
      <c r="J103" s="11">
        <v>3.8650000000000002</v>
      </c>
      <c r="K103" s="11">
        <v>3.8293499999999998</v>
      </c>
      <c r="L103" s="11">
        <v>3.95</v>
      </c>
      <c r="M103" s="11">
        <v>3.8074999999999997</v>
      </c>
      <c r="N103" s="11">
        <v>4.0049999999999999</v>
      </c>
      <c r="O103" s="11">
        <v>3.7800000000000002</v>
      </c>
      <c r="P103" s="9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215</v>
      </c>
      <c r="C104" s="27"/>
      <c r="D104" s="23">
        <v>9.7502136728723571E-2</v>
      </c>
      <c r="E104" s="23">
        <v>5.2408650685422768E-2</v>
      </c>
      <c r="F104" s="23">
        <v>5.4636983811334409E-2</v>
      </c>
      <c r="G104" s="23">
        <v>3.5308167138307728E-2</v>
      </c>
      <c r="H104" s="23">
        <v>3.5365237168722571E-2</v>
      </c>
      <c r="I104" s="23">
        <v>0.11548448669265773</v>
      </c>
      <c r="J104" s="23">
        <v>0.10206207261596559</v>
      </c>
      <c r="K104" s="23">
        <v>2.0170539573017492E-2</v>
      </c>
      <c r="L104" s="23">
        <v>3.8297084310253589E-2</v>
      </c>
      <c r="M104" s="23">
        <v>3.7655012946485739E-2</v>
      </c>
      <c r="N104" s="23">
        <v>2.5819888974716047E-2</v>
      </c>
      <c r="O104" s="23">
        <v>9.1305348510734657E-2</v>
      </c>
      <c r="P104" s="155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53"/>
    </row>
    <row r="105" spans="1:65">
      <c r="A105" s="28"/>
      <c r="B105" s="3" t="s">
        <v>86</v>
      </c>
      <c r="C105" s="27"/>
      <c r="D105" s="13">
        <v>2.5816982364180997E-2</v>
      </c>
      <c r="E105" s="13">
        <v>1.3889218379529004E-2</v>
      </c>
      <c r="F105" s="13">
        <v>1.4254365721715213E-2</v>
      </c>
      <c r="G105" s="13">
        <v>9.7987512872269363E-3</v>
      </c>
      <c r="H105" s="13">
        <v>9.2639783022194031E-3</v>
      </c>
      <c r="I105" s="13">
        <v>3.0974828795527331E-2</v>
      </c>
      <c r="J105" s="13">
        <v>2.6091710085035941E-2</v>
      </c>
      <c r="K105" s="13">
        <v>5.2728382219615084E-3</v>
      </c>
      <c r="L105" s="13">
        <v>9.6872894545329494E-3</v>
      </c>
      <c r="M105" s="13">
        <v>9.8689589690697781E-3</v>
      </c>
      <c r="N105" s="13">
        <v>6.4495975790298211E-3</v>
      </c>
      <c r="O105" s="13">
        <v>2.3954179757953997E-2</v>
      </c>
      <c r="P105" s="9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216</v>
      </c>
      <c r="C106" s="27"/>
      <c r="D106" s="13">
        <v>-1.052442205630999E-2</v>
      </c>
      <c r="E106" s="13">
        <v>-1.1397745602597542E-2</v>
      </c>
      <c r="F106" s="13">
        <v>4.234745875947965E-3</v>
      </c>
      <c r="G106" s="13">
        <v>-5.5937246463257817E-2</v>
      </c>
      <c r="H106" s="13">
        <v>1.7379138571138597E-4</v>
      </c>
      <c r="I106" s="13">
        <v>-2.3187613477478108E-2</v>
      </c>
      <c r="J106" s="13">
        <v>2.4845181568331931E-2</v>
      </c>
      <c r="K106" s="13">
        <v>2.2348349549499158E-3</v>
      </c>
      <c r="L106" s="13">
        <v>3.5761725896925167E-2</v>
      </c>
      <c r="M106" s="13">
        <v>-3.5020274206110091E-4</v>
      </c>
      <c r="N106" s="13">
        <v>4.8861579091237006E-2</v>
      </c>
      <c r="O106" s="13">
        <v>-1.354524820291636E-3</v>
      </c>
      <c r="P106" s="9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217</v>
      </c>
      <c r="C107" s="45"/>
      <c r="D107" s="43">
        <v>0.65</v>
      </c>
      <c r="E107" s="43">
        <v>0.7</v>
      </c>
      <c r="F107" s="43">
        <v>0.27</v>
      </c>
      <c r="G107" s="43">
        <v>3.46</v>
      </c>
      <c r="H107" s="43">
        <v>0.02</v>
      </c>
      <c r="I107" s="43">
        <v>1.43</v>
      </c>
      <c r="J107" s="43">
        <v>1.55</v>
      </c>
      <c r="K107" s="43">
        <v>0.14000000000000001</v>
      </c>
      <c r="L107" s="43">
        <v>2.2200000000000002</v>
      </c>
      <c r="M107" s="43">
        <v>0.02</v>
      </c>
      <c r="N107" s="43">
        <v>3.04</v>
      </c>
      <c r="O107" s="43">
        <v>0.08</v>
      </c>
      <c r="P107" s="9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BM108" s="52"/>
    </row>
    <row r="109" spans="1:65" ht="19.5">
      <c r="B109" s="8" t="s">
        <v>472</v>
      </c>
      <c r="BM109" s="26" t="s">
        <v>67</v>
      </c>
    </row>
    <row r="110" spans="1:65" ht="19.5">
      <c r="A110" s="24" t="s">
        <v>250</v>
      </c>
      <c r="B110" s="18" t="s">
        <v>115</v>
      </c>
      <c r="C110" s="15" t="s">
        <v>116</v>
      </c>
      <c r="D110" s="16" t="s">
        <v>190</v>
      </c>
      <c r="E110" s="17" t="s">
        <v>190</v>
      </c>
      <c r="F110" s="17" t="s">
        <v>190</v>
      </c>
      <c r="G110" s="17" t="s">
        <v>190</v>
      </c>
      <c r="H110" s="17" t="s">
        <v>190</v>
      </c>
      <c r="I110" s="17" t="s">
        <v>190</v>
      </c>
      <c r="J110" s="17" t="s">
        <v>190</v>
      </c>
      <c r="K110" s="17" t="s">
        <v>190</v>
      </c>
      <c r="L110" s="17" t="s">
        <v>190</v>
      </c>
      <c r="M110" s="17" t="s">
        <v>190</v>
      </c>
      <c r="N110" s="17" t="s">
        <v>190</v>
      </c>
      <c r="O110" s="17" t="s">
        <v>190</v>
      </c>
      <c r="P110" s="9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191</v>
      </c>
      <c r="C111" s="9" t="s">
        <v>191</v>
      </c>
      <c r="D111" s="93" t="s">
        <v>193</v>
      </c>
      <c r="E111" s="94" t="s">
        <v>198</v>
      </c>
      <c r="F111" s="94" t="s">
        <v>199</v>
      </c>
      <c r="G111" s="94" t="s">
        <v>202</v>
      </c>
      <c r="H111" s="94" t="s">
        <v>205</v>
      </c>
      <c r="I111" s="94" t="s">
        <v>209</v>
      </c>
      <c r="J111" s="94" t="s">
        <v>241</v>
      </c>
      <c r="K111" s="94" t="s">
        <v>242</v>
      </c>
      <c r="L111" s="94" t="s">
        <v>243</v>
      </c>
      <c r="M111" s="94" t="s">
        <v>247</v>
      </c>
      <c r="N111" s="94" t="s">
        <v>244</v>
      </c>
      <c r="O111" s="94" t="s">
        <v>235</v>
      </c>
      <c r="P111" s="9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245</v>
      </c>
      <c r="E112" s="11" t="s">
        <v>100</v>
      </c>
      <c r="F112" s="11" t="s">
        <v>100</v>
      </c>
      <c r="G112" s="11" t="s">
        <v>100</v>
      </c>
      <c r="H112" s="11" t="s">
        <v>245</v>
      </c>
      <c r="I112" s="11" t="s">
        <v>245</v>
      </c>
      <c r="J112" s="11" t="s">
        <v>100</v>
      </c>
      <c r="K112" s="11" t="s">
        <v>100</v>
      </c>
      <c r="L112" s="11" t="s">
        <v>245</v>
      </c>
      <c r="M112" s="11" t="s">
        <v>100</v>
      </c>
      <c r="N112" s="11" t="s">
        <v>100</v>
      </c>
      <c r="O112" s="11" t="s">
        <v>100</v>
      </c>
      <c r="P112" s="9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9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16.155999999999999</v>
      </c>
      <c r="E114" s="21">
        <v>16.37</v>
      </c>
      <c r="F114" s="21">
        <v>17.1493</v>
      </c>
      <c r="G114" s="21">
        <v>16.21</v>
      </c>
      <c r="H114" s="21">
        <v>16.651700000000002</v>
      </c>
      <c r="I114" s="21">
        <v>16.442</v>
      </c>
      <c r="J114" s="21">
        <v>16.87</v>
      </c>
      <c r="K114" s="21">
        <v>16.195640000000001</v>
      </c>
      <c r="L114" s="21">
        <v>17.585000000000001</v>
      </c>
      <c r="M114" s="21">
        <v>15.958299999999999</v>
      </c>
      <c r="N114" s="21">
        <v>16.413</v>
      </c>
      <c r="O114" s="92">
        <v>18.728999999999999</v>
      </c>
      <c r="P114" s="9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15.87</v>
      </c>
      <c r="E115" s="11">
        <v>16.442</v>
      </c>
      <c r="F115" s="11">
        <v>16.990600000000001</v>
      </c>
      <c r="G115" s="11">
        <v>16.3</v>
      </c>
      <c r="H115" s="11">
        <v>16.6145</v>
      </c>
      <c r="I115" s="91">
        <v>17.155999999999999</v>
      </c>
      <c r="J115" s="11">
        <v>16.513000000000002</v>
      </c>
      <c r="K115" s="11">
        <v>16.242819999999998</v>
      </c>
      <c r="L115" s="11">
        <v>17.013000000000002</v>
      </c>
      <c r="M115" s="11">
        <v>16.3172</v>
      </c>
      <c r="N115" s="11">
        <v>16.312999999999999</v>
      </c>
      <c r="O115" s="90">
        <v>17.870999999999999</v>
      </c>
      <c r="P115" s="95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15.727</v>
      </c>
      <c r="E116" s="11">
        <v>16.37</v>
      </c>
      <c r="F116" s="11">
        <v>17.070599999999999</v>
      </c>
      <c r="G116" s="11">
        <v>16.29</v>
      </c>
      <c r="H116" s="11">
        <v>16.5245</v>
      </c>
      <c r="I116" s="11">
        <v>16.727</v>
      </c>
      <c r="J116" s="11">
        <v>16.298999999999999</v>
      </c>
      <c r="K116" s="11">
        <v>16.267130000000002</v>
      </c>
      <c r="L116" s="11">
        <v>17.728000000000002</v>
      </c>
      <c r="M116" s="11">
        <v>16.006900000000002</v>
      </c>
      <c r="N116" s="11">
        <v>16.413</v>
      </c>
      <c r="O116" s="90">
        <v>17.728000000000002</v>
      </c>
      <c r="P116" s="95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16.298999999999999</v>
      </c>
      <c r="E117" s="11">
        <v>16.655999999999999</v>
      </c>
      <c r="F117" s="11">
        <v>17.279399999999999</v>
      </c>
      <c r="G117" s="11">
        <v>16.23</v>
      </c>
      <c r="H117" s="11">
        <v>16.327200000000001</v>
      </c>
      <c r="I117" s="11">
        <v>16.298999999999999</v>
      </c>
      <c r="J117" s="11">
        <v>16.298999999999999</v>
      </c>
      <c r="K117" s="11">
        <v>16.330030000000001</v>
      </c>
      <c r="L117" s="11">
        <v>17.298999999999999</v>
      </c>
      <c r="M117" s="11">
        <v>16.026900000000001</v>
      </c>
      <c r="N117" s="11">
        <v>16.227</v>
      </c>
      <c r="O117" s="90">
        <v>17.870999999999999</v>
      </c>
      <c r="P117" s="95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16.484726513636364</v>
      </c>
    </row>
    <row r="118" spans="1:65">
      <c r="A118" s="28"/>
      <c r="B118" s="19">
        <v>1</v>
      </c>
      <c r="C118" s="9">
        <v>5</v>
      </c>
      <c r="D118" s="11">
        <v>15.727</v>
      </c>
      <c r="E118" s="11">
        <v>16.442</v>
      </c>
      <c r="F118" s="11">
        <v>17.210699999999999</v>
      </c>
      <c r="G118" s="11">
        <v>16.16</v>
      </c>
      <c r="H118" s="11">
        <v>16.588799999999999</v>
      </c>
      <c r="I118" s="11">
        <v>16.585000000000001</v>
      </c>
      <c r="J118" s="11">
        <v>16.87</v>
      </c>
      <c r="K118" s="11">
        <v>16.248539999999998</v>
      </c>
      <c r="L118" s="11">
        <v>17.155999999999999</v>
      </c>
      <c r="M118" s="11">
        <v>16.221399999999999</v>
      </c>
      <c r="N118" s="11">
        <v>16.456</v>
      </c>
      <c r="O118" s="90">
        <v>18.013999999999999</v>
      </c>
      <c r="P118" s="9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71</v>
      </c>
    </row>
    <row r="119" spans="1:65">
      <c r="A119" s="28"/>
      <c r="B119" s="19">
        <v>1</v>
      </c>
      <c r="C119" s="9">
        <v>6</v>
      </c>
      <c r="D119" s="11">
        <v>15.584</v>
      </c>
      <c r="E119" s="11">
        <v>16.37</v>
      </c>
      <c r="F119" s="11">
        <v>17.1249</v>
      </c>
      <c r="G119" s="11">
        <v>16.21</v>
      </c>
      <c r="H119" s="11">
        <v>16.5931</v>
      </c>
      <c r="I119" s="11">
        <v>16.585000000000001</v>
      </c>
      <c r="J119" s="11">
        <v>16.227</v>
      </c>
      <c r="K119" s="11">
        <v>16.205649999999999</v>
      </c>
      <c r="L119" s="11">
        <v>17.155999999999999</v>
      </c>
      <c r="M119" s="11">
        <v>16.119900000000001</v>
      </c>
      <c r="N119" s="11">
        <v>16.312999999999999</v>
      </c>
      <c r="O119" s="90">
        <v>17.585000000000001</v>
      </c>
      <c r="P119" s="9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213</v>
      </c>
      <c r="C120" s="12"/>
      <c r="D120" s="22">
        <v>15.893833333333333</v>
      </c>
      <c r="E120" s="22">
        <v>16.441666666666666</v>
      </c>
      <c r="F120" s="22">
        <v>17.137583333333332</v>
      </c>
      <c r="G120" s="22">
        <v>16.233333333333334</v>
      </c>
      <c r="H120" s="22">
        <v>16.549966666666666</v>
      </c>
      <c r="I120" s="22">
        <v>16.632333333333335</v>
      </c>
      <c r="J120" s="22">
        <v>16.513000000000002</v>
      </c>
      <c r="K120" s="22">
        <v>16.248301666666663</v>
      </c>
      <c r="L120" s="22">
        <v>17.322833333333335</v>
      </c>
      <c r="M120" s="22">
        <v>16.108433333333334</v>
      </c>
      <c r="N120" s="22">
        <v>16.355833333333333</v>
      </c>
      <c r="O120" s="22">
        <v>17.966333333333335</v>
      </c>
      <c r="P120" s="9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214</v>
      </c>
      <c r="C121" s="27"/>
      <c r="D121" s="11">
        <v>15.798500000000001</v>
      </c>
      <c r="E121" s="11">
        <v>16.405999999999999</v>
      </c>
      <c r="F121" s="11">
        <v>17.1371</v>
      </c>
      <c r="G121" s="11">
        <v>16.22</v>
      </c>
      <c r="H121" s="11">
        <v>16.590949999999999</v>
      </c>
      <c r="I121" s="11">
        <v>16.585000000000001</v>
      </c>
      <c r="J121" s="11">
        <v>16.405999999999999</v>
      </c>
      <c r="K121" s="11">
        <v>16.24568</v>
      </c>
      <c r="L121" s="11">
        <v>17.227499999999999</v>
      </c>
      <c r="M121" s="11">
        <v>16.073399999999999</v>
      </c>
      <c r="N121" s="11">
        <v>16.363</v>
      </c>
      <c r="O121" s="11">
        <v>17.870999999999999</v>
      </c>
      <c r="P121" s="9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215</v>
      </c>
      <c r="C122" s="27"/>
      <c r="D122" s="23">
        <v>0.27753300104071671</v>
      </c>
      <c r="E122" s="23">
        <v>0.11076762463222943</v>
      </c>
      <c r="F122" s="23">
        <v>0.10183027873214617</v>
      </c>
      <c r="G122" s="23">
        <v>5.3166405433004833E-2</v>
      </c>
      <c r="H122" s="23">
        <v>0.11675296427357465</v>
      </c>
      <c r="I122" s="23">
        <v>0.29496011029742047</v>
      </c>
      <c r="J122" s="23">
        <v>0.29267251322937782</v>
      </c>
      <c r="K122" s="23">
        <v>4.8283636738202636E-2</v>
      </c>
      <c r="L122" s="23">
        <v>0.2775330010407176</v>
      </c>
      <c r="M122" s="23">
        <v>0.13854471720952238</v>
      </c>
      <c r="N122" s="23">
        <v>8.5833365695786881E-2</v>
      </c>
      <c r="O122" s="23">
        <v>0.40108037432248694</v>
      </c>
      <c r="P122" s="155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53"/>
    </row>
    <row r="123" spans="1:65">
      <c r="A123" s="28"/>
      <c r="B123" s="3" t="s">
        <v>86</v>
      </c>
      <c r="C123" s="27"/>
      <c r="D123" s="13">
        <v>1.7461678074770091E-2</v>
      </c>
      <c r="E123" s="13">
        <v>6.7370070734250036E-3</v>
      </c>
      <c r="F123" s="13">
        <v>5.9419275607011596E-3</v>
      </c>
      <c r="G123" s="13">
        <v>3.2751379116840759E-3</v>
      </c>
      <c r="H123" s="13">
        <v>7.0545739834465722E-3</v>
      </c>
      <c r="I123" s="13">
        <v>1.773413894407001E-2</v>
      </c>
      <c r="J123" s="13">
        <v>1.7723763896892012E-2</v>
      </c>
      <c r="K123" s="13">
        <v>2.9716112938287177E-3</v>
      </c>
      <c r="L123" s="13">
        <v>1.6021224455625094E-2</v>
      </c>
      <c r="M123" s="13">
        <v>8.6007567801662296E-3</v>
      </c>
      <c r="N123" s="13">
        <v>5.2478748068958197E-3</v>
      </c>
      <c r="O123" s="13">
        <v>2.2323997160753645E-2</v>
      </c>
      <c r="P123" s="9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216</v>
      </c>
      <c r="C124" s="27"/>
      <c r="D124" s="13">
        <v>-3.5844888285786025E-2</v>
      </c>
      <c r="E124" s="13">
        <v>-2.6121056320878022E-3</v>
      </c>
      <c r="F124" s="13">
        <v>3.9603739810722294E-2</v>
      </c>
      <c r="G124" s="13">
        <v>-1.5250066787281802E-2</v>
      </c>
      <c r="H124" s="13">
        <v>3.9576120948281446E-3</v>
      </c>
      <c r="I124" s="13">
        <v>8.9541564171458088E-3</v>
      </c>
      <c r="J124" s="13">
        <v>1.7151322674506808E-3</v>
      </c>
      <c r="K124" s="13">
        <v>-1.4342054554203676E-2</v>
      </c>
      <c r="L124" s="13">
        <v>5.0841414869920998E-2</v>
      </c>
      <c r="M124" s="13">
        <v>-2.2826777259043696E-2</v>
      </c>
      <c r="N124" s="13">
        <v>-7.8189456280277625E-3</v>
      </c>
      <c r="O124" s="13">
        <v>8.9877549286084157E-2</v>
      </c>
      <c r="P124" s="9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217</v>
      </c>
      <c r="C125" s="45"/>
      <c r="D125" s="43">
        <v>1.66</v>
      </c>
      <c r="E125" s="43">
        <v>0.1</v>
      </c>
      <c r="F125" s="43">
        <v>1.88</v>
      </c>
      <c r="G125" s="43">
        <v>0.7</v>
      </c>
      <c r="H125" s="43">
        <v>0.21</v>
      </c>
      <c r="I125" s="43">
        <v>0.44</v>
      </c>
      <c r="J125" s="43">
        <v>0.1</v>
      </c>
      <c r="K125" s="43">
        <v>0.65</v>
      </c>
      <c r="L125" s="43">
        <v>2.41</v>
      </c>
      <c r="M125" s="43">
        <v>1.05</v>
      </c>
      <c r="N125" s="43">
        <v>0.35</v>
      </c>
      <c r="O125" s="43">
        <v>4.25</v>
      </c>
      <c r="P125" s="9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BM126" s="52"/>
    </row>
    <row r="127" spans="1:65" ht="19.5">
      <c r="B127" s="8" t="s">
        <v>473</v>
      </c>
      <c r="BM127" s="26" t="s">
        <v>229</v>
      </c>
    </row>
    <row r="128" spans="1:65" ht="19.5">
      <c r="A128" s="24" t="s">
        <v>251</v>
      </c>
      <c r="B128" s="18" t="s">
        <v>115</v>
      </c>
      <c r="C128" s="15" t="s">
        <v>116</v>
      </c>
      <c r="D128" s="16" t="s">
        <v>190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191</v>
      </c>
      <c r="C129" s="9" t="s">
        <v>191</v>
      </c>
      <c r="D129" s="93" t="s">
        <v>202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100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2.37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2.38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27</v>
      </c>
    </row>
    <row r="134" spans="1:65">
      <c r="A134" s="28"/>
      <c r="B134" s="19">
        <v>1</v>
      </c>
      <c r="C134" s="9">
        <v>3</v>
      </c>
      <c r="D134" s="11">
        <v>2.38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2.38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2.3716666666666701</v>
      </c>
    </row>
    <row r="136" spans="1:65">
      <c r="A136" s="28"/>
      <c r="B136" s="19">
        <v>1</v>
      </c>
      <c r="C136" s="9">
        <v>5</v>
      </c>
      <c r="D136" s="11">
        <v>2.36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33</v>
      </c>
    </row>
    <row r="137" spans="1:65">
      <c r="A137" s="28"/>
      <c r="B137" s="19">
        <v>1</v>
      </c>
      <c r="C137" s="9">
        <v>6</v>
      </c>
      <c r="D137" s="11">
        <v>2.36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213</v>
      </c>
      <c r="C138" s="12"/>
      <c r="D138" s="22">
        <v>2.3716666666666666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214</v>
      </c>
      <c r="C139" s="27"/>
      <c r="D139" s="11">
        <v>2.375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215</v>
      </c>
      <c r="C140" s="27"/>
      <c r="D140" s="23">
        <v>9.8319208025017518E-3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4.1455744775130369E-3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216</v>
      </c>
      <c r="C142" s="27"/>
      <c r="D142" s="13">
        <v>-1.4432899320127035E-15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217</v>
      </c>
      <c r="C143" s="45"/>
      <c r="D143" s="43" t="s">
        <v>218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8">
      <c r="B145" s="8" t="s">
        <v>474</v>
      </c>
      <c r="BM145" s="26" t="s">
        <v>229</v>
      </c>
    </row>
    <row r="146" spans="1:65" ht="18">
      <c r="A146" s="24" t="s">
        <v>352</v>
      </c>
      <c r="B146" s="18" t="s">
        <v>115</v>
      </c>
      <c r="C146" s="15" t="s">
        <v>116</v>
      </c>
      <c r="D146" s="16" t="s">
        <v>190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191</v>
      </c>
      <c r="C147" s="9" t="s">
        <v>191</v>
      </c>
      <c r="D147" s="93" t="s">
        <v>202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4.3099999999999996</v>
      </c>
      <c r="E150" s="9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4.25</v>
      </c>
      <c r="E151" s="9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28</v>
      </c>
    </row>
    <row r="152" spans="1:65">
      <c r="A152" s="28"/>
      <c r="B152" s="19">
        <v>1</v>
      </c>
      <c r="C152" s="9">
        <v>3</v>
      </c>
      <c r="D152" s="11">
        <v>4.29</v>
      </c>
      <c r="E152" s="9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4.28</v>
      </c>
      <c r="E153" s="9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4.2716666666666701</v>
      </c>
    </row>
    <row r="154" spans="1:65">
      <c r="A154" s="28"/>
      <c r="B154" s="19">
        <v>1</v>
      </c>
      <c r="C154" s="9">
        <v>5</v>
      </c>
      <c r="D154" s="11">
        <v>4.25</v>
      </c>
      <c r="E154" s="9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34</v>
      </c>
    </row>
    <row r="155" spans="1:65">
      <c r="A155" s="28"/>
      <c r="B155" s="19">
        <v>1</v>
      </c>
      <c r="C155" s="9">
        <v>6</v>
      </c>
      <c r="D155" s="11">
        <v>4.25</v>
      </c>
      <c r="E155" s="9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213</v>
      </c>
      <c r="C156" s="12"/>
      <c r="D156" s="22">
        <v>4.2716666666666665</v>
      </c>
      <c r="E156" s="9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214</v>
      </c>
      <c r="C157" s="27"/>
      <c r="D157" s="11">
        <v>4.2650000000000006</v>
      </c>
      <c r="E157" s="9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215</v>
      </c>
      <c r="C158" s="27"/>
      <c r="D158" s="23">
        <v>2.5625508125043332E-2</v>
      </c>
      <c r="E158" s="9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86</v>
      </c>
      <c r="C159" s="27"/>
      <c r="D159" s="13">
        <v>5.99894844909325E-3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216</v>
      </c>
      <c r="C160" s="27"/>
      <c r="D160" s="13">
        <v>-7.7715611723760958E-16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217</v>
      </c>
      <c r="C161" s="45"/>
      <c r="D161" s="43" t="s">
        <v>218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475</v>
      </c>
      <c r="BM163" s="26" t="s">
        <v>229</v>
      </c>
    </row>
    <row r="164" spans="1:65" ht="15">
      <c r="A164" s="24" t="s">
        <v>112</v>
      </c>
      <c r="B164" s="18" t="s">
        <v>115</v>
      </c>
      <c r="C164" s="15" t="s">
        <v>116</v>
      </c>
      <c r="D164" s="16" t="s">
        <v>190</v>
      </c>
      <c r="E164" s="9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191</v>
      </c>
      <c r="C165" s="9" t="s">
        <v>191</v>
      </c>
      <c r="D165" s="93" t="s">
        <v>202</v>
      </c>
      <c r="E165" s="9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100</v>
      </c>
      <c r="E166" s="9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2.56</v>
      </c>
      <c r="E168" s="9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2.58</v>
      </c>
      <c r="E169" s="9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23</v>
      </c>
    </row>
    <row r="170" spans="1:65">
      <c r="A170" s="28"/>
      <c r="B170" s="19">
        <v>1</v>
      </c>
      <c r="C170" s="9">
        <v>3</v>
      </c>
      <c r="D170" s="11">
        <v>2.58</v>
      </c>
      <c r="E170" s="9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2.58</v>
      </c>
      <c r="E171" s="9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2.5750000000000002</v>
      </c>
    </row>
    <row r="172" spans="1:65">
      <c r="A172" s="28"/>
      <c r="B172" s="19">
        <v>1</v>
      </c>
      <c r="C172" s="9">
        <v>5</v>
      </c>
      <c r="D172" s="11">
        <v>2.57</v>
      </c>
      <c r="E172" s="9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29</v>
      </c>
    </row>
    <row r="173" spans="1:65">
      <c r="A173" s="28"/>
      <c r="B173" s="19">
        <v>1</v>
      </c>
      <c r="C173" s="9">
        <v>6</v>
      </c>
      <c r="D173" s="11">
        <v>2.58</v>
      </c>
      <c r="E173" s="9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213</v>
      </c>
      <c r="C174" s="12"/>
      <c r="D174" s="22">
        <v>2.5750000000000002</v>
      </c>
      <c r="E174" s="9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214</v>
      </c>
      <c r="C175" s="27"/>
      <c r="D175" s="11">
        <v>2.58</v>
      </c>
      <c r="E175" s="9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215</v>
      </c>
      <c r="C176" s="27"/>
      <c r="D176" s="23">
        <v>8.3666002653407893E-3</v>
      </c>
      <c r="E176" s="9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3.2491651515886557E-3</v>
      </c>
      <c r="E177" s="9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216</v>
      </c>
      <c r="C178" s="27"/>
      <c r="D178" s="13">
        <v>0</v>
      </c>
      <c r="E178" s="9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217</v>
      </c>
      <c r="C179" s="45"/>
      <c r="D179" s="43" t="s">
        <v>218</v>
      </c>
      <c r="E179" s="9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476</v>
      </c>
      <c r="BM181" s="26" t="s">
        <v>229</v>
      </c>
    </row>
    <row r="182" spans="1:65" ht="15">
      <c r="A182" s="24" t="s">
        <v>113</v>
      </c>
      <c r="B182" s="18" t="s">
        <v>115</v>
      </c>
      <c r="C182" s="15" t="s">
        <v>116</v>
      </c>
      <c r="D182" s="16" t="s">
        <v>190</v>
      </c>
      <c r="E182" s="9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191</v>
      </c>
      <c r="C183" s="9" t="s">
        <v>191</v>
      </c>
      <c r="D183" s="93" t="s">
        <v>202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100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72">
        <v>0.13</v>
      </c>
      <c r="E186" s="155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  <c r="Z186" s="156"/>
      <c r="AA186" s="156"/>
      <c r="AB186" s="156"/>
      <c r="AC186" s="156"/>
      <c r="AD186" s="156"/>
      <c r="AE186" s="156"/>
      <c r="AF186" s="156"/>
      <c r="AG186" s="156"/>
      <c r="AH186" s="156"/>
      <c r="AI186" s="156"/>
      <c r="AJ186" s="156"/>
      <c r="AK186" s="156"/>
      <c r="AL186" s="156"/>
      <c r="AM186" s="156"/>
      <c r="AN186" s="156"/>
      <c r="AO186" s="156"/>
      <c r="AP186" s="156"/>
      <c r="AQ186" s="156"/>
      <c r="AR186" s="156"/>
      <c r="AS186" s="156"/>
      <c r="AT186" s="156"/>
      <c r="AU186" s="156"/>
      <c r="AV186" s="156"/>
      <c r="AW186" s="156"/>
      <c r="AX186" s="156"/>
      <c r="AY186" s="156"/>
      <c r="AZ186" s="156"/>
      <c r="BA186" s="156"/>
      <c r="BB186" s="156"/>
      <c r="BC186" s="156"/>
      <c r="BD186" s="156"/>
      <c r="BE186" s="156"/>
      <c r="BF186" s="156"/>
      <c r="BG186" s="156"/>
      <c r="BH186" s="156"/>
      <c r="BI186" s="156"/>
      <c r="BJ186" s="156"/>
      <c r="BK186" s="156"/>
      <c r="BL186" s="156"/>
      <c r="BM186" s="158">
        <v>1</v>
      </c>
    </row>
    <row r="187" spans="1:65">
      <c r="A187" s="28"/>
      <c r="B187" s="19">
        <v>1</v>
      </c>
      <c r="C187" s="9">
        <v>2</v>
      </c>
      <c r="D187" s="23">
        <v>0.13</v>
      </c>
      <c r="E187" s="155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6"/>
      <c r="AA187" s="156"/>
      <c r="AB187" s="156"/>
      <c r="AC187" s="156"/>
      <c r="AD187" s="156"/>
      <c r="AE187" s="156"/>
      <c r="AF187" s="156"/>
      <c r="AG187" s="156"/>
      <c r="AH187" s="156"/>
      <c r="AI187" s="156"/>
      <c r="AJ187" s="156"/>
      <c r="AK187" s="156"/>
      <c r="AL187" s="156"/>
      <c r="AM187" s="156"/>
      <c r="AN187" s="156"/>
      <c r="AO187" s="156"/>
      <c r="AP187" s="156"/>
      <c r="AQ187" s="156"/>
      <c r="AR187" s="156"/>
      <c r="AS187" s="156"/>
      <c r="AT187" s="156"/>
      <c r="AU187" s="156"/>
      <c r="AV187" s="156"/>
      <c r="AW187" s="156"/>
      <c r="AX187" s="156"/>
      <c r="AY187" s="156"/>
      <c r="AZ187" s="156"/>
      <c r="BA187" s="156"/>
      <c r="BB187" s="156"/>
      <c r="BC187" s="156"/>
      <c r="BD187" s="156"/>
      <c r="BE187" s="156"/>
      <c r="BF187" s="156"/>
      <c r="BG187" s="156"/>
      <c r="BH187" s="156"/>
      <c r="BI187" s="156"/>
      <c r="BJ187" s="156"/>
      <c r="BK187" s="156"/>
      <c r="BL187" s="156"/>
      <c r="BM187" s="158">
        <v>24</v>
      </c>
    </row>
    <row r="188" spans="1:65">
      <c r="A188" s="28"/>
      <c r="B188" s="19">
        <v>1</v>
      </c>
      <c r="C188" s="9">
        <v>3</v>
      </c>
      <c r="D188" s="23">
        <v>0.13</v>
      </c>
      <c r="E188" s="155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56"/>
      <c r="AA188" s="156"/>
      <c r="AB188" s="156"/>
      <c r="AC188" s="156"/>
      <c r="AD188" s="156"/>
      <c r="AE188" s="156"/>
      <c r="AF188" s="156"/>
      <c r="AG188" s="156"/>
      <c r="AH188" s="156"/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6"/>
      <c r="AU188" s="156"/>
      <c r="AV188" s="156"/>
      <c r="AW188" s="156"/>
      <c r="AX188" s="156"/>
      <c r="AY188" s="156"/>
      <c r="AZ188" s="156"/>
      <c r="BA188" s="156"/>
      <c r="BB188" s="156"/>
      <c r="BC188" s="156"/>
      <c r="BD188" s="156"/>
      <c r="BE188" s="156"/>
      <c r="BF188" s="156"/>
      <c r="BG188" s="156"/>
      <c r="BH188" s="156"/>
      <c r="BI188" s="156"/>
      <c r="BJ188" s="156"/>
      <c r="BK188" s="156"/>
      <c r="BL188" s="156"/>
      <c r="BM188" s="158">
        <v>16</v>
      </c>
    </row>
    <row r="189" spans="1:65">
      <c r="A189" s="28"/>
      <c r="B189" s="19">
        <v>1</v>
      </c>
      <c r="C189" s="9">
        <v>4</v>
      </c>
      <c r="D189" s="23">
        <v>0.13</v>
      </c>
      <c r="E189" s="155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6"/>
      <c r="BA189" s="156"/>
      <c r="BB189" s="156"/>
      <c r="BC189" s="156"/>
      <c r="BD189" s="156"/>
      <c r="BE189" s="156"/>
      <c r="BF189" s="156"/>
      <c r="BG189" s="156"/>
      <c r="BH189" s="156"/>
      <c r="BI189" s="156"/>
      <c r="BJ189" s="156"/>
      <c r="BK189" s="156"/>
      <c r="BL189" s="156"/>
      <c r="BM189" s="158">
        <v>0.13</v>
      </c>
    </row>
    <row r="190" spans="1:65">
      <c r="A190" s="28"/>
      <c r="B190" s="19">
        <v>1</v>
      </c>
      <c r="C190" s="9">
        <v>5</v>
      </c>
      <c r="D190" s="23">
        <v>0.13</v>
      </c>
      <c r="E190" s="155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  <c r="BI190" s="156"/>
      <c r="BJ190" s="156"/>
      <c r="BK190" s="156"/>
      <c r="BL190" s="156"/>
      <c r="BM190" s="158">
        <v>30</v>
      </c>
    </row>
    <row r="191" spans="1:65">
      <c r="A191" s="28"/>
      <c r="B191" s="19">
        <v>1</v>
      </c>
      <c r="C191" s="9">
        <v>6</v>
      </c>
      <c r="D191" s="23">
        <v>0.13</v>
      </c>
      <c r="E191" s="155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  <c r="BI191" s="156"/>
      <c r="BJ191" s="156"/>
      <c r="BK191" s="156"/>
      <c r="BL191" s="156"/>
      <c r="BM191" s="53"/>
    </row>
    <row r="192" spans="1:65">
      <c r="A192" s="28"/>
      <c r="B192" s="20" t="s">
        <v>213</v>
      </c>
      <c r="C192" s="12"/>
      <c r="D192" s="160">
        <v>0.13</v>
      </c>
      <c r="E192" s="155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  <c r="Z192" s="156"/>
      <c r="AA192" s="156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  <c r="AW192" s="156"/>
      <c r="AX192" s="156"/>
      <c r="AY192" s="156"/>
      <c r="AZ192" s="156"/>
      <c r="BA192" s="156"/>
      <c r="BB192" s="156"/>
      <c r="BC192" s="156"/>
      <c r="BD192" s="156"/>
      <c r="BE192" s="156"/>
      <c r="BF192" s="156"/>
      <c r="BG192" s="156"/>
      <c r="BH192" s="156"/>
      <c r="BI192" s="156"/>
      <c r="BJ192" s="156"/>
      <c r="BK192" s="156"/>
      <c r="BL192" s="156"/>
      <c r="BM192" s="53"/>
    </row>
    <row r="193" spans="1:65">
      <c r="A193" s="28"/>
      <c r="B193" s="3" t="s">
        <v>214</v>
      </c>
      <c r="C193" s="27"/>
      <c r="D193" s="23">
        <v>0.13</v>
      </c>
      <c r="E193" s="155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56"/>
      <c r="Y193" s="156"/>
      <c r="Z193" s="156"/>
      <c r="AA193" s="156"/>
      <c r="AB193" s="156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  <c r="BD193" s="156"/>
      <c r="BE193" s="156"/>
      <c r="BF193" s="156"/>
      <c r="BG193" s="156"/>
      <c r="BH193" s="156"/>
      <c r="BI193" s="156"/>
      <c r="BJ193" s="156"/>
      <c r="BK193" s="156"/>
      <c r="BL193" s="156"/>
      <c r="BM193" s="53"/>
    </row>
    <row r="194" spans="1:65">
      <c r="A194" s="28"/>
      <c r="B194" s="3" t="s">
        <v>215</v>
      </c>
      <c r="C194" s="27"/>
      <c r="D194" s="23">
        <v>0</v>
      </c>
      <c r="E194" s="155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  <c r="Z194" s="156"/>
      <c r="AA194" s="156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  <c r="BD194" s="156"/>
      <c r="BE194" s="156"/>
      <c r="BF194" s="156"/>
      <c r="BG194" s="156"/>
      <c r="BH194" s="156"/>
      <c r="BI194" s="156"/>
      <c r="BJ194" s="156"/>
      <c r="BK194" s="156"/>
      <c r="BL194" s="156"/>
      <c r="BM194" s="53"/>
    </row>
    <row r="195" spans="1:65">
      <c r="A195" s="28"/>
      <c r="B195" s="3" t="s">
        <v>86</v>
      </c>
      <c r="C195" s="27"/>
      <c r="D195" s="13">
        <v>0</v>
      </c>
      <c r="E195" s="9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216</v>
      </c>
      <c r="C196" s="27"/>
      <c r="D196" s="13">
        <v>0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217</v>
      </c>
      <c r="C197" s="45"/>
      <c r="D197" s="43" t="s">
        <v>218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477</v>
      </c>
      <c r="BM199" s="26" t="s">
        <v>229</v>
      </c>
    </row>
    <row r="200" spans="1:65" ht="19.5">
      <c r="A200" s="24" t="s">
        <v>252</v>
      </c>
      <c r="B200" s="18" t="s">
        <v>115</v>
      </c>
      <c r="C200" s="15" t="s">
        <v>116</v>
      </c>
      <c r="D200" s="16" t="s">
        <v>190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191</v>
      </c>
      <c r="C201" s="9" t="s">
        <v>191</v>
      </c>
      <c r="D201" s="93" t="s">
        <v>202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100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72">
        <v>0.28000000000000003</v>
      </c>
      <c r="E204" s="155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56"/>
      <c r="Y204" s="156"/>
      <c r="Z204" s="156"/>
      <c r="AA204" s="156"/>
      <c r="AB204" s="156"/>
      <c r="AC204" s="156"/>
      <c r="AD204" s="156"/>
      <c r="AE204" s="156"/>
      <c r="AF204" s="156"/>
      <c r="AG204" s="156"/>
      <c r="AH204" s="156"/>
      <c r="AI204" s="156"/>
      <c r="AJ204" s="156"/>
      <c r="AK204" s="156"/>
      <c r="AL204" s="156"/>
      <c r="AM204" s="156"/>
      <c r="AN204" s="156"/>
      <c r="AO204" s="156"/>
      <c r="AP204" s="156"/>
      <c r="AQ204" s="156"/>
      <c r="AR204" s="156"/>
      <c r="AS204" s="156"/>
      <c r="AT204" s="156"/>
      <c r="AU204" s="156"/>
      <c r="AV204" s="156"/>
      <c r="AW204" s="156"/>
      <c r="AX204" s="156"/>
      <c r="AY204" s="156"/>
      <c r="AZ204" s="156"/>
      <c r="BA204" s="156"/>
      <c r="BB204" s="156"/>
      <c r="BC204" s="156"/>
      <c r="BD204" s="156"/>
      <c r="BE204" s="156"/>
      <c r="BF204" s="156"/>
      <c r="BG204" s="156"/>
      <c r="BH204" s="156"/>
      <c r="BI204" s="156"/>
      <c r="BJ204" s="156"/>
      <c r="BK204" s="156"/>
      <c r="BL204" s="156"/>
      <c r="BM204" s="158">
        <v>1</v>
      </c>
    </row>
    <row r="205" spans="1:65">
      <c r="A205" s="28"/>
      <c r="B205" s="19">
        <v>1</v>
      </c>
      <c r="C205" s="9">
        <v>2</v>
      </c>
      <c r="D205" s="23">
        <v>0.27</v>
      </c>
      <c r="E205" s="155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  <c r="AA205" s="156"/>
      <c r="AB205" s="156"/>
      <c r="AC205" s="156"/>
      <c r="AD205" s="156"/>
      <c r="AE205" s="156"/>
      <c r="AF205" s="156"/>
      <c r="AG205" s="156"/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  <c r="AV205" s="156"/>
      <c r="AW205" s="156"/>
      <c r="AX205" s="156"/>
      <c r="AY205" s="156"/>
      <c r="AZ205" s="156"/>
      <c r="BA205" s="156"/>
      <c r="BB205" s="156"/>
      <c r="BC205" s="156"/>
      <c r="BD205" s="156"/>
      <c r="BE205" s="156"/>
      <c r="BF205" s="156"/>
      <c r="BG205" s="156"/>
      <c r="BH205" s="156"/>
      <c r="BI205" s="156"/>
      <c r="BJ205" s="156"/>
      <c r="BK205" s="156"/>
      <c r="BL205" s="156"/>
      <c r="BM205" s="158">
        <v>25</v>
      </c>
    </row>
    <row r="206" spans="1:65">
      <c r="A206" s="28"/>
      <c r="B206" s="19">
        <v>1</v>
      </c>
      <c r="C206" s="9">
        <v>3</v>
      </c>
      <c r="D206" s="23">
        <v>0.3</v>
      </c>
      <c r="E206" s="155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  <c r="Z206" s="156"/>
      <c r="AA206" s="156"/>
      <c r="AB206" s="156"/>
      <c r="AC206" s="156"/>
      <c r="AD206" s="156"/>
      <c r="AE206" s="156"/>
      <c r="AF206" s="156"/>
      <c r="AG206" s="156"/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6"/>
      <c r="AU206" s="156"/>
      <c r="AV206" s="156"/>
      <c r="AW206" s="156"/>
      <c r="AX206" s="156"/>
      <c r="AY206" s="156"/>
      <c r="AZ206" s="156"/>
      <c r="BA206" s="156"/>
      <c r="BB206" s="156"/>
      <c r="BC206" s="156"/>
      <c r="BD206" s="156"/>
      <c r="BE206" s="156"/>
      <c r="BF206" s="156"/>
      <c r="BG206" s="156"/>
      <c r="BH206" s="156"/>
      <c r="BI206" s="156"/>
      <c r="BJ206" s="156"/>
      <c r="BK206" s="156"/>
      <c r="BL206" s="156"/>
      <c r="BM206" s="158">
        <v>16</v>
      </c>
    </row>
    <row r="207" spans="1:65">
      <c r="A207" s="28"/>
      <c r="B207" s="19">
        <v>1</v>
      </c>
      <c r="C207" s="9">
        <v>4</v>
      </c>
      <c r="D207" s="23">
        <v>0.28000000000000003</v>
      </c>
      <c r="E207" s="155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  <c r="AV207" s="156"/>
      <c r="AW207" s="156"/>
      <c r="AX207" s="156"/>
      <c r="AY207" s="156"/>
      <c r="AZ207" s="156"/>
      <c r="BA207" s="156"/>
      <c r="BB207" s="156"/>
      <c r="BC207" s="156"/>
      <c r="BD207" s="156"/>
      <c r="BE207" s="156"/>
      <c r="BF207" s="156"/>
      <c r="BG207" s="156"/>
      <c r="BH207" s="156"/>
      <c r="BI207" s="156"/>
      <c r="BJ207" s="156"/>
      <c r="BK207" s="156"/>
      <c r="BL207" s="156"/>
      <c r="BM207" s="158">
        <v>0.28166666666666701</v>
      </c>
    </row>
    <row r="208" spans="1:65">
      <c r="A208" s="28"/>
      <c r="B208" s="19">
        <v>1</v>
      </c>
      <c r="C208" s="9">
        <v>5</v>
      </c>
      <c r="D208" s="23">
        <v>0.27</v>
      </c>
      <c r="E208" s="155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  <c r="Z208" s="156"/>
      <c r="AA208" s="156"/>
      <c r="AB208" s="156"/>
      <c r="AC208" s="156"/>
      <c r="AD208" s="156"/>
      <c r="AE208" s="156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  <c r="AV208" s="156"/>
      <c r="AW208" s="156"/>
      <c r="AX208" s="156"/>
      <c r="AY208" s="156"/>
      <c r="AZ208" s="156"/>
      <c r="BA208" s="156"/>
      <c r="BB208" s="156"/>
      <c r="BC208" s="156"/>
      <c r="BD208" s="156"/>
      <c r="BE208" s="156"/>
      <c r="BF208" s="156"/>
      <c r="BG208" s="156"/>
      <c r="BH208" s="156"/>
      <c r="BI208" s="156"/>
      <c r="BJ208" s="156"/>
      <c r="BK208" s="156"/>
      <c r="BL208" s="156"/>
      <c r="BM208" s="158">
        <v>31</v>
      </c>
    </row>
    <row r="209" spans="1:65">
      <c r="A209" s="28"/>
      <c r="B209" s="19">
        <v>1</v>
      </c>
      <c r="C209" s="9">
        <v>6</v>
      </c>
      <c r="D209" s="23">
        <v>0.28999999999999998</v>
      </c>
      <c r="E209" s="155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156"/>
      <c r="Y209" s="156"/>
      <c r="Z209" s="156"/>
      <c r="AA209" s="156"/>
      <c r="AB209" s="156"/>
      <c r="AC209" s="156"/>
      <c r="AD209" s="156"/>
      <c r="AE209" s="156"/>
      <c r="AF209" s="156"/>
      <c r="AG209" s="156"/>
      <c r="AH209" s="156"/>
      <c r="AI209" s="156"/>
      <c r="AJ209" s="156"/>
      <c r="AK209" s="156"/>
      <c r="AL209" s="156"/>
      <c r="AM209" s="156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156"/>
      <c r="BF209" s="156"/>
      <c r="BG209" s="156"/>
      <c r="BH209" s="156"/>
      <c r="BI209" s="156"/>
      <c r="BJ209" s="156"/>
      <c r="BK209" s="156"/>
      <c r="BL209" s="156"/>
      <c r="BM209" s="53"/>
    </row>
    <row r="210" spans="1:65">
      <c r="A210" s="28"/>
      <c r="B210" s="20" t="s">
        <v>213</v>
      </c>
      <c r="C210" s="12"/>
      <c r="D210" s="160">
        <v>0.28166666666666668</v>
      </c>
      <c r="E210" s="155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56"/>
      <c r="Y210" s="156"/>
      <c r="Z210" s="156"/>
      <c r="AA210" s="156"/>
      <c r="AB210" s="156"/>
      <c r="AC210" s="156"/>
      <c r="AD210" s="156"/>
      <c r="AE210" s="156"/>
      <c r="AF210" s="156"/>
      <c r="AG210" s="156"/>
      <c r="AH210" s="156"/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156"/>
      <c r="BF210" s="156"/>
      <c r="BG210" s="156"/>
      <c r="BH210" s="156"/>
      <c r="BI210" s="156"/>
      <c r="BJ210" s="156"/>
      <c r="BK210" s="156"/>
      <c r="BL210" s="156"/>
      <c r="BM210" s="53"/>
    </row>
    <row r="211" spans="1:65">
      <c r="A211" s="28"/>
      <c r="B211" s="3" t="s">
        <v>214</v>
      </c>
      <c r="C211" s="27"/>
      <c r="D211" s="23">
        <v>0.28000000000000003</v>
      </c>
      <c r="E211" s="155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156"/>
      <c r="AZ211" s="156"/>
      <c r="BA211" s="156"/>
      <c r="BB211" s="156"/>
      <c r="BC211" s="156"/>
      <c r="BD211" s="156"/>
      <c r="BE211" s="156"/>
      <c r="BF211" s="156"/>
      <c r="BG211" s="156"/>
      <c r="BH211" s="156"/>
      <c r="BI211" s="156"/>
      <c r="BJ211" s="156"/>
      <c r="BK211" s="156"/>
      <c r="BL211" s="156"/>
      <c r="BM211" s="53"/>
    </row>
    <row r="212" spans="1:65">
      <c r="A212" s="28"/>
      <c r="B212" s="3" t="s">
        <v>215</v>
      </c>
      <c r="C212" s="27"/>
      <c r="D212" s="23">
        <v>1.1690451944500104E-2</v>
      </c>
      <c r="E212" s="155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  <c r="AA212" s="156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156"/>
      <c r="BF212" s="156"/>
      <c r="BG212" s="156"/>
      <c r="BH212" s="156"/>
      <c r="BI212" s="156"/>
      <c r="BJ212" s="156"/>
      <c r="BK212" s="156"/>
      <c r="BL212" s="156"/>
      <c r="BM212" s="53"/>
    </row>
    <row r="213" spans="1:65">
      <c r="A213" s="28"/>
      <c r="B213" s="3" t="s">
        <v>86</v>
      </c>
      <c r="C213" s="27"/>
      <c r="D213" s="13">
        <v>4.1504563116568416E-2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216</v>
      </c>
      <c r="C214" s="27"/>
      <c r="D214" s="13">
        <v>-1.2212453270876722E-15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217</v>
      </c>
      <c r="C215" s="45"/>
      <c r="D215" s="43" t="s">
        <v>218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478</v>
      </c>
      <c r="BM217" s="26" t="s">
        <v>229</v>
      </c>
    </row>
    <row r="218" spans="1:65" ht="15">
      <c r="A218" s="24" t="s">
        <v>34</v>
      </c>
      <c r="B218" s="18" t="s">
        <v>115</v>
      </c>
      <c r="C218" s="15" t="s">
        <v>116</v>
      </c>
      <c r="D218" s="16" t="s">
        <v>190</v>
      </c>
      <c r="E218" s="9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191</v>
      </c>
      <c r="C219" s="9" t="s">
        <v>191</v>
      </c>
      <c r="D219" s="93" t="s">
        <v>202</v>
      </c>
      <c r="E219" s="9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100</v>
      </c>
      <c r="E220" s="9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9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75">
        <v>20</v>
      </c>
      <c r="E222" s="147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9">
        <v>1</v>
      </c>
    </row>
    <row r="223" spans="1:65">
      <c r="A223" s="28"/>
      <c r="B223" s="19">
        <v>1</v>
      </c>
      <c r="C223" s="9">
        <v>2</v>
      </c>
      <c r="D223" s="150" t="s">
        <v>97</v>
      </c>
      <c r="E223" s="147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9">
        <v>26</v>
      </c>
    </row>
    <row r="224" spans="1:65">
      <c r="A224" s="28"/>
      <c r="B224" s="19">
        <v>1</v>
      </c>
      <c r="C224" s="9">
        <v>3</v>
      </c>
      <c r="D224" s="150" t="s">
        <v>97</v>
      </c>
      <c r="E224" s="147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9">
        <v>16</v>
      </c>
    </row>
    <row r="225" spans="1:65">
      <c r="A225" s="28"/>
      <c r="B225" s="19">
        <v>1</v>
      </c>
      <c r="C225" s="9">
        <v>4</v>
      </c>
      <c r="D225" s="150" t="s">
        <v>97</v>
      </c>
      <c r="E225" s="147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  <c r="BI225" s="148"/>
      <c r="BJ225" s="148"/>
      <c r="BK225" s="148"/>
      <c r="BL225" s="148"/>
      <c r="BM225" s="149" t="s">
        <v>97</v>
      </c>
    </row>
    <row r="226" spans="1:65">
      <c r="A226" s="28"/>
      <c r="B226" s="19">
        <v>1</v>
      </c>
      <c r="C226" s="9">
        <v>5</v>
      </c>
      <c r="D226" s="150" t="s">
        <v>97</v>
      </c>
      <c r="E226" s="147"/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9">
        <v>32</v>
      </c>
    </row>
    <row r="227" spans="1:65">
      <c r="A227" s="28"/>
      <c r="B227" s="19">
        <v>1</v>
      </c>
      <c r="C227" s="9">
        <v>6</v>
      </c>
      <c r="D227" s="150" t="s">
        <v>97</v>
      </c>
      <c r="E227" s="147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  <c r="BI227" s="148"/>
      <c r="BJ227" s="148"/>
      <c r="BK227" s="148"/>
      <c r="BL227" s="148"/>
      <c r="BM227" s="153"/>
    </row>
    <row r="228" spans="1:65">
      <c r="A228" s="28"/>
      <c r="B228" s="20" t="s">
        <v>213</v>
      </c>
      <c r="C228" s="12"/>
      <c r="D228" s="154">
        <v>20</v>
      </c>
      <c r="E228" s="147"/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153"/>
    </row>
    <row r="229" spans="1:65">
      <c r="A229" s="28"/>
      <c r="B229" s="3" t="s">
        <v>214</v>
      </c>
      <c r="C229" s="27"/>
      <c r="D229" s="150">
        <v>20</v>
      </c>
      <c r="E229" s="147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53"/>
    </row>
    <row r="230" spans="1:65">
      <c r="A230" s="28"/>
      <c r="B230" s="3" t="s">
        <v>215</v>
      </c>
      <c r="C230" s="27"/>
      <c r="D230" s="150" t="s">
        <v>548</v>
      </c>
      <c r="E230" s="147"/>
      <c r="F230" s="148"/>
      <c r="G230" s="148"/>
      <c r="H230" s="148"/>
      <c r="I230" s="148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  <c r="BI230" s="148"/>
      <c r="BJ230" s="148"/>
      <c r="BK230" s="148"/>
      <c r="BL230" s="148"/>
      <c r="BM230" s="153"/>
    </row>
    <row r="231" spans="1:65">
      <c r="A231" s="28"/>
      <c r="B231" s="3" t="s">
        <v>86</v>
      </c>
      <c r="C231" s="27"/>
      <c r="D231" s="13" t="s">
        <v>548</v>
      </c>
      <c r="E231" s="9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13" t="s">
        <v>548</v>
      </c>
      <c r="E232" s="9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217</v>
      </c>
      <c r="C233" s="45"/>
      <c r="D233" s="43" t="s">
        <v>218</v>
      </c>
      <c r="E233" s="9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9.5">
      <c r="B235" s="8" t="s">
        <v>479</v>
      </c>
      <c r="BM235" s="26" t="s">
        <v>229</v>
      </c>
    </row>
    <row r="236" spans="1:65" ht="19.5">
      <c r="A236" s="24" t="s">
        <v>253</v>
      </c>
      <c r="B236" s="18" t="s">
        <v>115</v>
      </c>
      <c r="C236" s="15" t="s">
        <v>116</v>
      </c>
      <c r="D236" s="16" t="s">
        <v>190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191</v>
      </c>
      <c r="C237" s="9" t="s">
        <v>191</v>
      </c>
      <c r="D237" s="93" t="s">
        <v>202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100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72">
        <v>0.11</v>
      </c>
      <c r="E240" s="155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  <c r="X240" s="156"/>
      <c r="Y240" s="156"/>
      <c r="Z240" s="156"/>
      <c r="AA240" s="156"/>
      <c r="AB240" s="156"/>
      <c r="AC240" s="156"/>
      <c r="AD240" s="156"/>
      <c r="AE240" s="156"/>
      <c r="AF240" s="156"/>
      <c r="AG240" s="156"/>
      <c r="AH240" s="156"/>
      <c r="AI240" s="156"/>
      <c r="AJ240" s="156"/>
      <c r="AK240" s="156"/>
      <c r="AL240" s="156"/>
      <c r="AM240" s="156"/>
      <c r="AN240" s="156"/>
      <c r="AO240" s="156"/>
      <c r="AP240" s="156"/>
      <c r="AQ240" s="156"/>
      <c r="AR240" s="156"/>
      <c r="AS240" s="156"/>
      <c r="AT240" s="156"/>
      <c r="AU240" s="156"/>
      <c r="AV240" s="156"/>
      <c r="AW240" s="156"/>
      <c r="AX240" s="156"/>
      <c r="AY240" s="156"/>
      <c r="AZ240" s="156"/>
      <c r="BA240" s="156"/>
      <c r="BB240" s="156"/>
      <c r="BC240" s="156"/>
      <c r="BD240" s="156"/>
      <c r="BE240" s="156"/>
      <c r="BF240" s="156"/>
      <c r="BG240" s="156"/>
      <c r="BH240" s="156"/>
      <c r="BI240" s="156"/>
      <c r="BJ240" s="156"/>
      <c r="BK240" s="156"/>
      <c r="BL240" s="156"/>
      <c r="BM240" s="158">
        <v>1</v>
      </c>
    </row>
    <row r="241" spans="1:65">
      <c r="A241" s="28"/>
      <c r="B241" s="19">
        <v>1</v>
      </c>
      <c r="C241" s="9">
        <v>2</v>
      </c>
      <c r="D241" s="23">
        <v>0.13</v>
      </c>
      <c r="E241" s="155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56"/>
      <c r="Y241" s="156"/>
      <c r="Z241" s="156"/>
      <c r="AA241" s="156"/>
      <c r="AB241" s="156"/>
      <c r="AC241" s="156"/>
      <c r="AD241" s="156"/>
      <c r="AE241" s="156"/>
      <c r="AF241" s="156"/>
      <c r="AG241" s="156"/>
      <c r="AH241" s="156"/>
      <c r="AI241" s="156"/>
      <c r="AJ241" s="156"/>
      <c r="AK241" s="156"/>
      <c r="AL241" s="156"/>
      <c r="AM241" s="156"/>
      <c r="AN241" s="156"/>
      <c r="AO241" s="156"/>
      <c r="AP241" s="156"/>
      <c r="AQ241" s="156"/>
      <c r="AR241" s="156"/>
      <c r="AS241" s="156"/>
      <c r="AT241" s="156"/>
      <c r="AU241" s="156"/>
      <c r="AV241" s="156"/>
      <c r="AW241" s="156"/>
      <c r="AX241" s="156"/>
      <c r="AY241" s="156"/>
      <c r="AZ241" s="156"/>
      <c r="BA241" s="156"/>
      <c r="BB241" s="156"/>
      <c r="BC241" s="156"/>
      <c r="BD241" s="156"/>
      <c r="BE241" s="156"/>
      <c r="BF241" s="156"/>
      <c r="BG241" s="156"/>
      <c r="BH241" s="156"/>
      <c r="BI241" s="156"/>
      <c r="BJ241" s="156"/>
      <c r="BK241" s="156"/>
      <c r="BL241" s="156"/>
      <c r="BM241" s="158">
        <v>27</v>
      </c>
    </row>
    <row r="242" spans="1:65">
      <c r="A242" s="28"/>
      <c r="B242" s="19">
        <v>1</v>
      </c>
      <c r="C242" s="9">
        <v>3</v>
      </c>
      <c r="D242" s="23">
        <v>0.12</v>
      </c>
      <c r="E242" s="155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  <c r="AA242" s="156"/>
      <c r="AB242" s="156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56"/>
      <c r="BB242" s="156"/>
      <c r="BC242" s="156"/>
      <c r="BD242" s="156"/>
      <c r="BE242" s="156"/>
      <c r="BF242" s="156"/>
      <c r="BG242" s="156"/>
      <c r="BH242" s="156"/>
      <c r="BI242" s="156"/>
      <c r="BJ242" s="156"/>
      <c r="BK242" s="156"/>
      <c r="BL242" s="156"/>
      <c r="BM242" s="158">
        <v>16</v>
      </c>
    </row>
    <row r="243" spans="1:65">
      <c r="A243" s="28"/>
      <c r="B243" s="19">
        <v>1</v>
      </c>
      <c r="C243" s="9">
        <v>4</v>
      </c>
      <c r="D243" s="23">
        <v>0.12</v>
      </c>
      <c r="E243" s="155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56"/>
      <c r="Y243" s="156"/>
      <c r="Z243" s="156"/>
      <c r="AA243" s="156"/>
      <c r="AB243" s="156"/>
      <c r="AC243" s="156"/>
      <c r="AD243" s="156"/>
      <c r="AE243" s="156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  <c r="AW243" s="156"/>
      <c r="AX243" s="156"/>
      <c r="AY243" s="156"/>
      <c r="AZ243" s="156"/>
      <c r="BA243" s="156"/>
      <c r="BB243" s="156"/>
      <c r="BC243" s="156"/>
      <c r="BD243" s="156"/>
      <c r="BE243" s="156"/>
      <c r="BF243" s="156"/>
      <c r="BG243" s="156"/>
      <c r="BH243" s="156"/>
      <c r="BI243" s="156"/>
      <c r="BJ243" s="156"/>
      <c r="BK243" s="156"/>
      <c r="BL243" s="156"/>
      <c r="BM243" s="158">
        <v>0.12</v>
      </c>
    </row>
    <row r="244" spans="1:65">
      <c r="A244" s="28"/>
      <c r="B244" s="19">
        <v>1</v>
      </c>
      <c r="C244" s="9">
        <v>5</v>
      </c>
      <c r="D244" s="23">
        <v>0.12</v>
      </c>
      <c r="E244" s="155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156"/>
      <c r="Y244" s="156"/>
      <c r="Z244" s="156"/>
      <c r="AA244" s="156"/>
      <c r="AB244" s="156"/>
      <c r="AC244" s="156"/>
      <c r="AD244" s="156"/>
      <c r="AE244" s="156"/>
      <c r="AF244" s="156"/>
      <c r="AG244" s="156"/>
      <c r="AH244" s="156"/>
      <c r="AI244" s="156"/>
      <c r="AJ244" s="156"/>
      <c r="AK244" s="156"/>
      <c r="AL244" s="156"/>
      <c r="AM244" s="156"/>
      <c r="AN244" s="156"/>
      <c r="AO244" s="156"/>
      <c r="AP244" s="156"/>
      <c r="AQ244" s="156"/>
      <c r="AR244" s="156"/>
      <c r="AS244" s="156"/>
      <c r="AT244" s="156"/>
      <c r="AU244" s="156"/>
      <c r="AV244" s="156"/>
      <c r="AW244" s="156"/>
      <c r="AX244" s="156"/>
      <c r="AY244" s="156"/>
      <c r="AZ244" s="156"/>
      <c r="BA244" s="156"/>
      <c r="BB244" s="156"/>
      <c r="BC244" s="156"/>
      <c r="BD244" s="156"/>
      <c r="BE244" s="156"/>
      <c r="BF244" s="156"/>
      <c r="BG244" s="156"/>
      <c r="BH244" s="156"/>
      <c r="BI244" s="156"/>
      <c r="BJ244" s="156"/>
      <c r="BK244" s="156"/>
      <c r="BL244" s="156"/>
      <c r="BM244" s="158">
        <v>33</v>
      </c>
    </row>
    <row r="245" spans="1:65">
      <c r="A245" s="28"/>
      <c r="B245" s="19">
        <v>1</v>
      </c>
      <c r="C245" s="9">
        <v>6</v>
      </c>
      <c r="D245" s="23">
        <v>0.12</v>
      </c>
      <c r="E245" s="155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156"/>
      <c r="Y245" s="156"/>
      <c r="Z245" s="156"/>
      <c r="AA245" s="156"/>
      <c r="AB245" s="156"/>
      <c r="AC245" s="156"/>
      <c r="AD245" s="156"/>
      <c r="AE245" s="156"/>
      <c r="AF245" s="156"/>
      <c r="AG245" s="156"/>
      <c r="AH245" s="156"/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6"/>
      <c r="BD245" s="156"/>
      <c r="BE245" s="156"/>
      <c r="BF245" s="156"/>
      <c r="BG245" s="156"/>
      <c r="BH245" s="156"/>
      <c r="BI245" s="156"/>
      <c r="BJ245" s="156"/>
      <c r="BK245" s="156"/>
      <c r="BL245" s="156"/>
      <c r="BM245" s="53"/>
    </row>
    <row r="246" spans="1:65">
      <c r="A246" s="28"/>
      <c r="B246" s="20" t="s">
        <v>213</v>
      </c>
      <c r="C246" s="12"/>
      <c r="D246" s="160">
        <v>0.12</v>
      </c>
      <c r="E246" s="155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56"/>
      <c r="Y246" s="156"/>
      <c r="Z246" s="156"/>
      <c r="AA246" s="156"/>
      <c r="AB246" s="156"/>
      <c r="AC246" s="156"/>
      <c r="AD246" s="156"/>
      <c r="AE246" s="156"/>
      <c r="AF246" s="156"/>
      <c r="AG246" s="156"/>
      <c r="AH246" s="156"/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6"/>
      <c r="AU246" s="156"/>
      <c r="AV246" s="156"/>
      <c r="AW246" s="156"/>
      <c r="AX246" s="156"/>
      <c r="AY246" s="156"/>
      <c r="AZ246" s="156"/>
      <c r="BA246" s="156"/>
      <c r="BB246" s="156"/>
      <c r="BC246" s="156"/>
      <c r="BD246" s="156"/>
      <c r="BE246" s="156"/>
      <c r="BF246" s="156"/>
      <c r="BG246" s="156"/>
      <c r="BH246" s="156"/>
      <c r="BI246" s="156"/>
      <c r="BJ246" s="156"/>
      <c r="BK246" s="156"/>
      <c r="BL246" s="156"/>
      <c r="BM246" s="53"/>
    </row>
    <row r="247" spans="1:65">
      <c r="A247" s="28"/>
      <c r="B247" s="3" t="s">
        <v>214</v>
      </c>
      <c r="C247" s="27"/>
      <c r="D247" s="23">
        <v>0.12</v>
      </c>
      <c r="E247" s="155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56"/>
      <c r="Y247" s="156"/>
      <c r="Z247" s="156"/>
      <c r="AA247" s="156"/>
      <c r="AB247" s="156"/>
      <c r="AC247" s="156"/>
      <c r="AD247" s="156"/>
      <c r="AE247" s="156"/>
      <c r="AF247" s="156"/>
      <c r="AG247" s="156"/>
      <c r="AH247" s="156"/>
      <c r="AI247" s="156"/>
      <c r="AJ247" s="156"/>
      <c r="AK247" s="156"/>
      <c r="AL247" s="156"/>
      <c r="AM247" s="156"/>
      <c r="AN247" s="156"/>
      <c r="AO247" s="156"/>
      <c r="AP247" s="156"/>
      <c r="AQ247" s="156"/>
      <c r="AR247" s="156"/>
      <c r="AS247" s="156"/>
      <c r="AT247" s="156"/>
      <c r="AU247" s="156"/>
      <c r="AV247" s="156"/>
      <c r="AW247" s="156"/>
      <c r="AX247" s="156"/>
      <c r="AY247" s="156"/>
      <c r="AZ247" s="156"/>
      <c r="BA247" s="156"/>
      <c r="BB247" s="156"/>
      <c r="BC247" s="156"/>
      <c r="BD247" s="156"/>
      <c r="BE247" s="156"/>
      <c r="BF247" s="156"/>
      <c r="BG247" s="156"/>
      <c r="BH247" s="156"/>
      <c r="BI247" s="156"/>
      <c r="BJ247" s="156"/>
      <c r="BK247" s="156"/>
      <c r="BL247" s="156"/>
      <c r="BM247" s="53"/>
    </row>
    <row r="248" spans="1:65">
      <c r="A248" s="28"/>
      <c r="B248" s="3" t="s">
        <v>215</v>
      </c>
      <c r="C248" s="27"/>
      <c r="D248" s="23">
        <v>6.3245553203367597E-3</v>
      </c>
      <c r="E248" s="155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56"/>
      <c r="Y248" s="156"/>
      <c r="Z248" s="156"/>
      <c r="AA248" s="156"/>
      <c r="AB248" s="156"/>
      <c r="AC248" s="156"/>
      <c r="AD248" s="156"/>
      <c r="AE248" s="156"/>
      <c r="AF248" s="156"/>
      <c r="AG248" s="156"/>
      <c r="AH248" s="156"/>
      <c r="AI248" s="156"/>
      <c r="AJ248" s="156"/>
      <c r="AK248" s="156"/>
      <c r="AL248" s="156"/>
      <c r="AM248" s="156"/>
      <c r="AN248" s="156"/>
      <c r="AO248" s="156"/>
      <c r="AP248" s="156"/>
      <c r="AQ248" s="156"/>
      <c r="AR248" s="156"/>
      <c r="AS248" s="156"/>
      <c r="AT248" s="156"/>
      <c r="AU248" s="156"/>
      <c r="AV248" s="156"/>
      <c r="AW248" s="156"/>
      <c r="AX248" s="156"/>
      <c r="AY248" s="156"/>
      <c r="AZ248" s="156"/>
      <c r="BA248" s="156"/>
      <c r="BB248" s="156"/>
      <c r="BC248" s="156"/>
      <c r="BD248" s="156"/>
      <c r="BE248" s="156"/>
      <c r="BF248" s="156"/>
      <c r="BG248" s="156"/>
      <c r="BH248" s="156"/>
      <c r="BI248" s="156"/>
      <c r="BJ248" s="156"/>
      <c r="BK248" s="156"/>
      <c r="BL248" s="156"/>
      <c r="BM248" s="53"/>
    </row>
    <row r="249" spans="1:65">
      <c r="A249" s="28"/>
      <c r="B249" s="3" t="s">
        <v>86</v>
      </c>
      <c r="C249" s="27"/>
      <c r="D249" s="13">
        <v>5.2704627669473002E-2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216</v>
      </c>
      <c r="C250" s="27"/>
      <c r="D250" s="13">
        <v>0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217</v>
      </c>
      <c r="C251" s="45"/>
      <c r="D251" s="43" t="s">
        <v>218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480</v>
      </c>
      <c r="BM253" s="26" t="s">
        <v>67</v>
      </c>
    </row>
    <row r="254" spans="1:65" ht="15">
      <c r="A254" s="24" t="s">
        <v>37</v>
      </c>
      <c r="B254" s="18" t="s">
        <v>115</v>
      </c>
      <c r="C254" s="15" t="s">
        <v>116</v>
      </c>
      <c r="D254" s="16" t="s">
        <v>190</v>
      </c>
      <c r="E254" s="17" t="s">
        <v>190</v>
      </c>
      <c r="F254" s="17" t="s">
        <v>190</v>
      </c>
      <c r="G254" s="17" t="s">
        <v>190</v>
      </c>
      <c r="H254" s="17" t="s">
        <v>190</v>
      </c>
      <c r="I254" s="17" t="s">
        <v>190</v>
      </c>
      <c r="J254" s="17" t="s">
        <v>190</v>
      </c>
      <c r="K254" s="17" t="s">
        <v>190</v>
      </c>
      <c r="L254" s="17" t="s">
        <v>190</v>
      </c>
      <c r="M254" s="17" t="s">
        <v>190</v>
      </c>
      <c r="N254" s="17" t="s">
        <v>190</v>
      </c>
      <c r="O254" s="9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191</v>
      </c>
      <c r="C255" s="9" t="s">
        <v>191</v>
      </c>
      <c r="D255" s="93" t="s">
        <v>193</v>
      </c>
      <c r="E255" s="94" t="s">
        <v>198</v>
      </c>
      <c r="F255" s="94" t="s">
        <v>199</v>
      </c>
      <c r="G255" s="94" t="s">
        <v>202</v>
      </c>
      <c r="H255" s="94" t="s">
        <v>205</v>
      </c>
      <c r="I255" s="94" t="s">
        <v>209</v>
      </c>
      <c r="J255" s="94" t="s">
        <v>241</v>
      </c>
      <c r="K255" s="94" t="s">
        <v>242</v>
      </c>
      <c r="L255" s="94" t="s">
        <v>243</v>
      </c>
      <c r="M255" s="94" t="s">
        <v>244</v>
      </c>
      <c r="N255" s="94" t="s">
        <v>235</v>
      </c>
      <c r="O255" s="9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245</v>
      </c>
      <c r="E256" s="11" t="s">
        <v>100</v>
      </c>
      <c r="F256" s="11" t="s">
        <v>100</v>
      </c>
      <c r="G256" s="11" t="s">
        <v>100</v>
      </c>
      <c r="H256" s="11" t="s">
        <v>245</v>
      </c>
      <c r="I256" s="11" t="s">
        <v>245</v>
      </c>
      <c r="J256" s="11" t="s">
        <v>100</v>
      </c>
      <c r="K256" s="11" t="s">
        <v>100</v>
      </c>
      <c r="L256" s="11" t="s">
        <v>245</v>
      </c>
      <c r="M256" s="11" t="s">
        <v>100</v>
      </c>
      <c r="N256" s="11" t="s">
        <v>100</v>
      </c>
      <c r="O256" s="9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9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63" t="s">
        <v>237</v>
      </c>
      <c r="E258" s="161">
        <v>160</v>
      </c>
      <c r="F258" s="161">
        <v>160</v>
      </c>
      <c r="G258" s="161">
        <v>160</v>
      </c>
      <c r="H258" s="161">
        <v>192</v>
      </c>
      <c r="I258" s="161">
        <v>200</v>
      </c>
      <c r="J258" s="163">
        <v>300</v>
      </c>
      <c r="K258" s="161">
        <v>83</v>
      </c>
      <c r="L258" s="163" t="s">
        <v>96</v>
      </c>
      <c r="M258" s="161">
        <v>150</v>
      </c>
      <c r="N258" s="163" t="s">
        <v>237</v>
      </c>
      <c r="O258" s="164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6">
        <v>1</v>
      </c>
    </row>
    <row r="259" spans="1:65">
      <c r="A259" s="28"/>
      <c r="B259" s="19">
        <v>1</v>
      </c>
      <c r="C259" s="9">
        <v>2</v>
      </c>
      <c r="D259" s="168" t="s">
        <v>237</v>
      </c>
      <c r="E259" s="167">
        <v>189.99999999999997</v>
      </c>
      <c r="F259" s="167">
        <v>150</v>
      </c>
      <c r="G259" s="167">
        <v>160</v>
      </c>
      <c r="H259" s="167">
        <v>171</v>
      </c>
      <c r="I259" s="167">
        <v>200</v>
      </c>
      <c r="J259" s="168">
        <v>300</v>
      </c>
      <c r="K259" s="167">
        <v>105</v>
      </c>
      <c r="L259" s="168" t="s">
        <v>96</v>
      </c>
      <c r="M259" s="167">
        <v>140.00000000000003</v>
      </c>
      <c r="N259" s="168" t="s">
        <v>237</v>
      </c>
      <c r="O259" s="164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>
        <v>44</v>
      </c>
    </row>
    <row r="260" spans="1:65">
      <c r="A260" s="28"/>
      <c r="B260" s="19">
        <v>1</v>
      </c>
      <c r="C260" s="9">
        <v>3</v>
      </c>
      <c r="D260" s="168" t="s">
        <v>237</v>
      </c>
      <c r="E260" s="167">
        <v>179.99999999999997</v>
      </c>
      <c r="F260" s="167">
        <v>140.00000000000003</v>
      </c>
      <c r="G260" s="167">
        <v>150</v>
      </c>
      <c r="H260" s="167">
        <v>201</v>
      </c>
      <c r="I260" s="167">
        <v>200</v>
      </c>
      <c r="J260" s="168" t="s">
        <v>96</v>
      </c>
      <c r="K260" s="167">
        <v>122.00000000000001</v>
      </c>
      <c r="L260" s="168" t="s">
        <v>96</v>
      </c>
      <c r="M260" s="167">
        <v>130</v>
      </c>
      <c r="N260" s="168" t="s">
        <v>237</v>
      </c>
      <c r="O260" s="164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16</v>
      </c>
    </row>
    <row r="261" spans="1:65">
      <c r="A261" s="28"/>
      <c r="B261" s="19">
        <v>1</v>
      </c>
      <c r="C261" s="9">
        <v>4</v>
      </c>
      <c r="D261" s="168" t="s">
        <v>237</v>
      </c>
      <c r="E261" s="167">
        <v>170</v>
      </c>
      <c r="F261" s="167">
        <v>150</v>
      </c>
      <c r="G261" s="167">
        <v>160</v>
      </c>
      <c r="H261" s="167">
        <v>161</v>
      </c>
      <c r="I261" s="167">
        <v>200</v>
      </c>
      <c r="J261" s="168">
        <v>200</v>
      </c>
      <c r="K261" s="167">
        <v>127</v>
      </c>
      <c r="L261" s="168">
        <v>100</v>
      </c>
      <c r="M261" s="167">
        <v>120</v>
      </c>
      <c r="N261" s="168" t="s">
        <v>237</v>
      </c>
      <c r="O261" s="164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>
        <v>158.66666666666666</v>
      </c>
    </row>
    <row r="262" spans="1:65">
      <c r="A262" s="28"/>
      <c r="B262" s="19">
        <v>1</v>
      </c>
      <c r="C262" s="9">
        <v>5</v>
      </c>
      <c r="D262" s="168" t="s">
        <v>237</v>
      </c>
      <c r="E262" s="167">
        <v>170</v>
      </c>
      <c r="F262" s="171">
        <v>189.99999999999997</v>
      </c>
      <c r="G262" s="167">
        <v>150</v>
      </c>
      <c r="H262" s="167">
        <v>182</v>
      </c>
      <c r="I262" s="167">
        <v>200</v>
      </c>
      <c r="J262" s="168">
        <v>300</v>
      </c>
      <c r="K262" s="167">
        <v>132.99999999999997</v>
      </c>
      <c r="L262" s="168">
        <v>100</v>
      </c>
      <c r="M262" s="167">
        <v>120</v>
      </c>
      <c r="N262" s="168" t="s">
        <v>237</v>
      </c>
      <c r="O262" s="164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>
        <v>72</v>
      </c>
    </row>
    <row r="263" spans="1:65">
      <c r="A263" s="28"/>
      <c r="B263" s="19">
        <v>1</v>
      </c>
      <c r="C263" s="9">
        <v>6</v>
      </c>
      <c r="D263" s="168" t="s">
        <v>237</v>
      </c>
      <c r="E263" s="167">
        <v>150</v>
      </c>
      <c r="F263" s="167">
        <v>150</v>
      </c>
      <c r="G263" s="167">
        <v>160</v>
      </c>
      <c r="H263" s="167">
        <v>176</v>
      </c>
      <c r="I263" s="171">
        <v>100</v>
      </c>
      <c r="J263" s="168">
        <v>200</v>
      </c>
      <c r="K263" s="167">
        <v>161</v>
      </c>
      <c r="L263" s="168" t="s">
        <v>96</v>
      </c>
      <c r="M263" s="167">
        <v>130</v>
      </c>
      <c r="N263" s="168" t="s">
        <v>237</v>
      </c>
      <c r="O263" s="164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9"/>
    </row>
    <row r="264" spans="1:65">
      <c r="A264" s="28"/>
      <c r="B264" s="20" t="s">
        <v>213</v>
      </c>
      <c r="C264" s="12"/>
      <c r="D264" s="170" t="s">
        <v>548</v>
      </c>
      <c r="E264" s="170">
        <v>170</v>
      </c>
      <c r="F264" s="170">
        <v>156.66666666666666</v>
      </c>
      <c r="G264" s="170">
        <v>156.66666666666666</v>
      </c>
      <c r="H264" s="170">
        <v>180.5</v>
      </c>
      <c r="I264" s="170">
        <v>183.33333333333334</v>
      </c>
      <c r="J264" s="170">
        <v>260</v>
      </c>
      <c r="K264" s="170">
        <v>121.83333333333333</v>
      </c>
      <c r="L264" s="170">
        <v>100</v>
      </c>
      <c r="M264" s="170">
        <v>131.66666666666666</v>
      </c>
      <c r="N264" s="170" t="s">
        <v>548</v>
      </c>
      <c r="O264" s="164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9"/>
    </row>
    <row r="265" spans="1:65">
      <c r="A265" s="28"/>
      <c r="B265" s="3" t="s">
        <v>214</v>
      </c>
      <c r="C265" s="27"/>
      <c r="D265" s="167" t="s">
        <v>548</v>
      </c>
      <c r="E265" s="167">
        <v>170</v>
      </c>
      <c r="F265" s="167">
        <v>150</v>
      </c>
      <c r="G265" s="167">
        <v>160</v>
      </c>
      <c r="H265" s="167">
        <v>179</v>
      </c>
      <c r="I265" s="167">
        <v>200</v>
      </c>
      <c r="J265" s="167">
        <v>300</v>
      </c>
      <c r="K265" s="167">
        <v>124.5</v>
      </c>
      <c r="L265" s="167">
        <v>100</v>
      </c>
      <c r="M265" s="167">
        <v>130</v>
      </c>
      <c r="N265" s="167" t="s">
        <v>548</v>
      </c>
      <c r="O265" s="164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9"/>
    </row>
    <row r="266" spans="1:65">
      <c r="A266" s="28"/>
      <c r="B266" s="3" t="s">
        <v>215</v>
      </c>
      <c r="C266" s="27"/>
      <c r="D266" s="167" t="s">
        <v>548</v>
      </c>
      <c r="E266" s="167">
        <v>14.142135623730939</v>
      </c>
      <c r="F266" s="167">
        <v>17.511900715418317</v>
      </c>
      <c r="G266" s="167">
        <v>5.1639777949432224</v>
      </c>
      <c r="H266" s="167">
        <v>14.460290453514411</v>
      </c>
      <c r="I266" s="167">
        <v>40.824829046386327</v>
      </c>
      <c r="J266" s="167">
        <v>54.772255750516614</v>
      </c>
      <c r="K266" s="167">
        <v>26.369805965662046</v>
      </c>
      <c r="L266" s="167">
        <v>0</v>
      </c>
      <c r="M266" s="167">
        <v>11.690451944500126</v>
      </c>
      <c r="N266" s="167" t="s">
        <v>548</v>
      </c>
      <c r="O266" s="164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  <c r="AO266" s="165"/>
      <c r="AP266" s="165"/>
      <c r="AQ266" s="165"/>
      <c r="AR266" s="165"/>
      <c r="AS266" s="165"/>
      <c r="AT266" s="165"/>
      <c r="AU266" s="165"/>
      <c r="AV266" s="165"/>
      <c r="AW266" s="165"/>
      <c r="AX266" s="165"/>
      <c r="AY266" s="165"/>
      <c r="AZ266" s="165"/>
      <c r="BA266" s="165"/>
      <c r="BB266" s="165"/>
      <c r="BC266" s="165"/>
      <c r="BD266" s="165"/>
      <c r="BE266" s="165"/>
      <c r="BF266" s="165"/>
      <c r="BG266" s="165"/>
      <c r="BH266" s="165"/>
      <c r="BI266" s="165"/>
      <c r="BJ266" s="165"/>
      <c r="BK266" s="165"/>
      <c r="BL266" s="165"/>
      <c r="BM266" s="169"/>
    </row>
    <row r="267" spans="1:65">
      <c r="A267" s="28"/>
      <c r="B267" s="3" t="s">
        <v>86</v>
      </c>
      <c r="C267" s="27"/>
      <c r="D267" s="13" t="s">
        <v>548</v>
      </c>
      <c r="E267" s="13">
        <v>8.3189033080770233E-2</v>
      </c>
      <c r="F267" s="13">
        <v>0.11177808967288289</v>
      </c>
      <c r="G267" s="13">
        <v>3.296156039325461E-2</v>
      </c>
      <c r="H267" s="13">
        <v>8.0112412484844381E-2</v>
      </c>
      <c r="I267" s="13">
        <v>0.22268088570756178</v>
      </c>
      <c r="J267" s="13">
        <v>0.2106625221173716</v>
      </c>
      <c r="K267" s="13">
        <v>0.21644163583306741</v>
      </c>
      <c r="L267" s="13">
        <v>0</v>
      </c>
      <c r="M267" s="13">
        <v>8.8788242616456653E-2</v>
      </c>
      <c r="N267" s="13" t="s">
        <v>548</v>
      </c>
      <c r="O267" s="9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13" t="s">
        <v>548</v>
      </c>
      <c r="E268" s="13">
        <v>7.1428571428571397E-2</v>
      </c>
      <c r="F268" s="13">
        <v>-1.2605042016806678E-2</v>
      </c>
      <c r="G268" s="13">
        <v>-1.2605042016806678E-2</v>
      </c>
      <c r="H268" s="13">
        <v>0.1376050420168069</v>
      </c>
      <c r="I268" s="13">
        <v>0.15546218487394969</v>
      </c>
      <c r="J268" s="13">
        <v>0.63865546218487412</v>
      </c>
      <c r="K268" s="13">
        <v>-0.2321428571428571</v>
      </c>
      <c r="L268" s="13">
        <v>-0.36974789915966377</v>
      </c>
      <c r="M268" s="13">
        <v>-0.17016806722689082</v>
      </c>
      <c r="N268" s="13" t="s">
        <v>548</v>
      </c>
      <c r="O268" s="9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217</v>
      </c>
      <c r="C269" s="45"/>
      <c r="D269" s="43">
        <v>1.62</v>
      </c>
      <c r="E269" s="43">
        <v>0.11</v>
      </c>
      <c r="F269" s="43">
        <v>0.4</v>
      </c>
      <c r="G269" s="43">
        <v>0.4</v>
      </c>
      <c r="H269" s="43">
        <v>0.11</v>
      </c>
      <c r="I269" s="43">
        <v>0.18</v>
      </c>
      <c r="J269" s="43">
        <v>1.08</v>
      </c>
      <c r="K269" s="43">
        <v>1.1599999999999999</v>
      </c>
      <c r="L269" s="43" t="s">
        <v>218</v>
      </c>
      <c r="M269" s="43">
        <v>0.95</v>
      </c>
      <c r="N269" s="43">
        <v>1.62</v>
      </c>
      <c r="O269" s="9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BM270" s="52"/>
    </row>
    <row r="271" spans="1:65" ht="15">
      <c r="B271" s="8" t="s">
        <v>481</v>
      </c>
      <c r="BM271" s="26" t="s">
        <v>67</v>
      </c>
    </row>
    <row r="272" spans="1:65" ht="15">
      <c r="A272" s="24" t="s">
        <v>60</v>
      </c>
      <c r="B272" s="18" t="s">
        <v>115</v>
      </c>
      <c r="C272" s="15" t="s">
        <v>116</v>
      </c>
      <c r="D272" s="16" t="s">
        <v>190</v>
      </c>
      <c r="E272" s="17" t="s">
        <v>190</v>
      </c>
      <c r="F272" s="17" t="s">
        <v>190</v>
      </c>
      <c r="G272" s="17" t="s">
        <v>190</v>
      </c>
      <c r="H272" s="17" t="s">
        <v>190</v>
      </c>
      <c r="I272" s="17" t="s">
        <v>190</v>
      </c>
      <c r="J272" s="9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191</v>
      </c>
      <c r="C273" s="9" t="s">
        <v>191</v>
      </c>
      <c r="D273" s="93" t="s">
        <v>198</v>
      </c>
      <c r="E273" s="94" t="s">
        <v>199</v>
      </c>
      <c r="F273" s="94" t="s">
        <v>202</v>
      </c>
      <c r="G273" s="94" t="s">
        <v>241</v>
      </c>
      <c r="H273" s="94" t="s">
        <v>247</v>
      </c>
      <c r="I273" s="94" t="s">
        <v>244</v>
      </c>
      <c r="J273" s="9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11" t="s">
        <v>100</v>
      </c>
      <c r="I274" s="11" t="s">
        <v>100</v>
      </c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4.4800000000000004</v>
      </c>
      <c r="E276" s="21">
        <v>4.5090000000000003</v>
      </c>
      <c r="F276" s="89">
        <v>0.27950000000000003</v>
      </c>
      <c r="G276" s="21">
        <v>4.8899999999999997</v>
      </c>
      <c r="H276" s="21">
        <v>4.3209999999999997</v>
      </c>
      <c r="I276" s="21">
        <v>4.5869999999999997</v>
      </c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4.55</v>
      </c>
      <c r="E277" s="11">
        <v>4.4180000000000001</v>
      </c>
      <c r="F277" s="90">
        <v>0.32479999999999998</v>
      </c>
      <c r="G277" s="11">
        <v>4.71</v>
      </c>
      <c r="H277" s="11">
        <v>4.492</v>
      </c>
      <c r="I277" s="11">
        <v>4.5350000000000001</v>
      </c>
      <c r="J277" s="9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4.43</v>
      </c>
      <c r="E278" s="11">
        <v>4.4770000000000003</v>
      </c>
      <c r="F278" s="90">
        <v>0.32040000000000002</v>
      </c>
      <c r="G278" s="11">
        <v>4.37</v>
      </c>
      <c r="H278" s="11">
        <v>4.319</v>
      </c>
      <c r="I278" s="11">
        <v>4.5579999999999998</v>
      </c>
      <c r="J278" s="9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4.62</v>
      </c>
      <c r="E279" s="11">
        <v>4.5910000000000002</v>
      </c>
      <c r="F279" s="90">
        <v>0.27910000000000001</v>
      </c>
      <c r="G279" s="11">
        <v>4.4000000000000004</v>
      </c>
      <c r="H279" s="11">
        <v>4.33</v>
      </c>
      <c r="I279" s="11">
        <v>4.5419999999999998</v>
      </c>
      <c r="J279" s="9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4.5278333333333318</v>
      </c>
    </row>
    <row r="280" spans="1:65">
      <c r="A280" s="28"/>
      <c r="B280" s="19">
        <v>1</v>
      </c>
      <c r="C280" s="9">
        <v>5</v>
      </c>
      <c r="D280" s="11">
        <v>4.5199999999999996</v>
      </c>
      <c r="E280" s="11">
        <v>4.54</v>
      </c>
      <c r="F280" s="90">
        <v>0.29909999999999998</v>
      </c>
      <c r="G280" s="11">
        <v>4.95</v>
      </c>
      <c r="H280" s="11">
        <v>4.492</v>
      </c>
      <c r="I280" s="11">
        <v>4.6159999999999997</v>
      </c>
      <c r="J280" s="9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73</v>
      </c>
    </row>
    <row r="281" spans="1:65">
      <c r="A281" s="28"/>
      <c r="B281" s="19">
        <v>1</v>
      </c>
      <c r="C281" s="9">
        <v>6</v>
      </c>
      <c r="D281" s="11">
        <v>4.49</v>
      </c>
      <c r="E281" s="11">
        <v>4.4950000000000001</v>
      </c>
      <c r="F281" s="90">
        <v>0.28029999999999999</v>
      </c>
      <c r="G281" s="11">
        <v>4.63</v>
      </c>
      <c r="H281" s="11">
        <v>4.399</v>
      </c>
      <c r="I281" s="11">
        <v>4.5739999999999998</v>
      </c>
      <c r="J281" s="9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213</v>
      </c>
      <c r="C282" s="12"/>
      <c r="D282" s="22">
        <v>4.5150000000000006</v>
      </c>
      <c r="E282" s="22">
        <v>4.5049999999999999</v>
      </c>
      <c r="F282" s="22">
        <v>0.29720000000000002</v>
      </c>
      <c r="G282" s="22">
        <v>4.6583333333333323</v>
      </c>
      <c r="H282" s="22">
        <v>4.3921666666666663</v>
      </c>
      <c r="I282" s="22">
        <v>4.5686666666666662</v>
      </c>
      <c r="J282" s="9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214</v>
      </c>
      <c r="C283" s="27"/>
      <c r="D283" s="11">
        <v>4.5049999999999999</v>
      </c>
      <c r="E283" s="11">
        <v>4.5020000000000007</v>
      </c>
      <c r="F283" s="11">
        <v>0.28969999999999996</v>
      </c>
      <c r="G283" s="11">
        <v>4.67</v>
      </c>
      <c r="H283" s="11">
        <v>4.3644999999999996</v>
      </c>
      <c r="I283" s="11">
        <v>4.5659999999999998</v>
      </c>
      <c r="J283" s="9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215</v>
      </c>
      <c r="C284" s="27"/>
      <c r="D284" s="23">
        <v>6.534523701081818E-2</v>
      </c>
      <c r="E284" s="23">
        <v>5.8463663928973855E-2</v>
      </c>
      <c r="F284" s="23">
        <v>2.1119280290767477E-2</v>
      </c>
      <c r="G284" s="23">
        <v>0.2416954005906331</v>
      </c>
      <c r="H284" s="23">
        <v>8.2780231134411991E-2</v>
      </c>
      <c r="I284" s="23">
        <v>3.0210373494325732E-2</v>
      </c>
      <c r="J284" s="155"/>
      <c r="K284" s="156"/>
      <c r="L284" s="156"/>
      <c r="M284" s="156"/>
      <c r="N284" s="156"/>
      <c r="O284" s="156"/>
      <c r="P284" s="156"/>
      <c r="Q284" s="156"/>
      <c r="R284" s="156"/>
      <c r="S284" s="156"/>
      <c r="T284" s="156"/>
      <c r="U284" s="156"/>
      <c r="V284" s="156"/>
      <c r="W284" s="156"/>
      <c r="X284" s="156"/>
      <c r="Y284" s="156"/>
      <c r="Z284" s="156"/>
      <c r="AA284" s="156"/>
      <c r="AB284" s="156"/>
      <c r="AC284" s="156"/>
      <c r="AD284" s="156"/>
      <c r="AE284" s="156"/>
      <c r="AF284" s="156"/>
      <c r="AG284" s="156"/>
      <c r="AH284" s="156"/>
      <c r="AI284" s="156"/>
      <c r="AJ284" s="156"/>
      <c r="AK284" s="156"/>
      <c r="AL284" s="156"/>
      <c r="AM284" s="156"/>
      <c r="AN284" s="156"/>
      <c r="AO284" s="156"/>
      <c r="AP284" s="156"/>
      <c r="AQ284" s="156"/>
      <c r="AR284" s="156"/>
      <c r="AS284" s="156"/>
      <c r="AT284" s="156"/>
      <c r="AU284" s="156"/>
      <c r="AV284" s="156"/>
      <c r="AW284" s="156"/>
      <c r="AX284" s="156"/>
      <c r="AY284" s="156"/>
      <c r="AZ284" s="156"/>
      <c r="BA284" s="156"/>
      <c r="BB284" s="156"/>
      <c r="BC284" s="156"/>
      <c r="BD284" s="156"/>
      <c r="BE284" s="156"/>
      <c r="BF284" s="156"/>
      <c r="BG284" s="156"/>
      <c r="BH284" s="156"/>
      <c r="BI284" s="156"/>
      <c r="BJ284" s="156"/>
      <c r="BK284" s="156"/>
      <c r="BL284" s="156"/>
      <c r="BM284" s="53"/>
    </row>
    <row r="285" spans="1:65">
      <c r="A285" s="28"/>
      <c r="B285" s="3" t="s">
        <v>86</v>
      </c>
      <c r="C285" s="27"/>
      <c r="D285" s="13">
        <v>1.4472920711144668E-2</v>
      </c>
      <c r="E285" s="13">
        <v>1.2977505866586872E-2</v>
      </c>
      <c r="F285" s="13">
        <v>7.1060835433268757E-2</v>
      </c>
      <c r="G285" s="13">
        <v>5.1884522488150231E-2</v>
      </c>
      <c r="H285" s="13">
        <v>1.8847242697471709E-2</v>
      </c>
      <c r="I285" s="13">
        <v>6.6125142625840655E-3</v>
      </c>
      <c r="J285" s="9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13">
        <v>-2.8343210512750128E-3</v>
      </c>
      <c r="E286" s="13">
        <v>-5.0428829094117944E-3</v>
      </c>
      <c r="F286" s="13">
        <v>-0.93436154157617701</v>
      </c>
      <c r="G286" s="13">
        <v>2.8821732248684118E-2</v>
      </c>
      <c r="H286" s="13">
        <v>-2.9962822542054401E-2</v>
      </c>
      <c r="I286" s="13">
        <v>9.0182942540584232E-3</v>
      </c>
      <c r="J286" s="9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217</v>
      </c>
      <c r="C287" s="45"/>
      <c r="D287" s="43">
        <v>0</v>
      </c>
      <c r="E287" s="43">
        <v>0.13</v>
      </c>
      <c r="F287" s="43" t="s">
        <v>218</v>
      </c>
      <c r="G287" s="43">
        <v>1.8</v>
      </c>
      <c r="H287" s="43">
        <v>1.54</v>
      </c>
      <c r="I287" s="43">
        <v>0.67</v>
      </c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BM288" s="52"/>
    </row>
    <row r="289" spans="1:65" ht="19.5">
      <c r="B289" s="8" t="s">
        <v>482</v>
      </c>
      <c r="BM289" s="26" t="s">
        <v>67</v>
      </c>
    </row>
    <row r="290" spans="1:65" ht="19.5">
      <c r="A290" s="24" t="s">
        <v>254</v>
      </c>
      <c r="B290" s="18" t="s">
        <v>115</v>
      </c>
      <c r="C290" s="15" t="s">
        <v>116</v>
      </c>
      <c r="D290" s="16" t="s">
        <v>190</v>
      </c>
      <c r="E290" s="17" t="s">
        <v>190</v>
      </c>
      <c r="F290" s="17" t="s">
        <v>190</v>
      </c>
      <c r="G290" s="17" t="s">
        <v>190</v>
      </c>
      <c r="H290" s="17" t="s">
        <v>190</v>
      </c>
      <c r="I290" s="17" t="s">
        <v>190</v>
      </c>
      <c r="J290" s="17" t="s">
        <v>190</v>
      </c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191</v>
      </c>
      <c r="C291" s="9" t="s">
        <v>191</v>
      </c>
      <c r="D291" s="93" t="s">
        <v>198</v>
      </c>
      <c r="E291" s="94" t="s">
        <v>199</v>
      </c>
      <c r="F291" s="94" t="s">
        <v>202</v>
      </c>
      <c r="G291" s="94" t="s">
        <v>241</v>
      </c>
      <c r="H291" s="94" t="s">
        <v>242</v>
      </c>
      <c r="I291" s="94" t="s">
        <v>247</v>
      </c>
      <c r="J291" s="94" t="s">
        <v>244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11" t="s">
        <v>100</v>
      </c>
      <c r="I292" s="11" t="s">
        <v>100</v>
      </c>
      <c r="J292" s="11" t="s">
        <v>100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54.122</v>
      </c>
      <c r="E294" s="21">
        <v>55.700499999999998</v>
      </c>
      <c r="F294" s="21">
        <v>54.890000000000008</v>
      </c>
      <c r="G294" s="21">
        <v>55.1</v>
      </c>
      <c r="H294" s="21">
        <v>55.013800000000003</v>
      </c>
      <c r="I294" s="89">
        <v>52.445999999999991</v>
      </c>
      <c r="J294" s="21">
        <v>54.848999999999997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54.55</v>
      </c>
      <c r="E295" s="11">
        <v>55.747599999999998</v>
      </c>
      <c r="F295" s="11">
        <v>54.6</v>
      </c>
      <c r="G295" s="11">
        <v>55.000000000000007</v>
      </c>
      <c r="H295" s="11">
        <v>54.829799999999999</v>
      </c>
      <c r="I295" s="90">
        <v>53.86099999999999</v>
      </c>
      <c r="J295" s="11">
        <v>54.656999999999996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53.908000000000001</v>
      </c>
      <c r="E296" s="11">
        <v>55.694099999999999</v>
      </c>
      <c r="F296" s="11">
        <v>54.85</v>
      </c>
      <c r="G296" s="11">
        <v>55.500000000000007</v>
      </c>
      <c r="H296" s="11">
        <v>54.844799999999999</v>
      </c>
      <c r="I296" s="90">
        <v>52.05</v>
      </c>
      <c r="J296" s="11">
        <v>54.935000000000002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55.405000000000001</v>
      </c>
      <c r="E297" s="11">
        <v>55.415999999999997</v>
      </c>
      <c r="F297" s="11">
        <v>54.72</v>
      </c>
      <c r="G297" s="11">
        <v>55.600000000000009</v>
      </c>
      <c r="H297" s="11">
        <v>55.013800000000003</v>
      </c>
      <c r="I297" s="90">
        <v>52.434000000000005</v>
      </c>
      <c r="J297" s="11">
        <v>54.634999999999998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55.006155822222219</v>
      </c>
    </row>
    <row r="298" spans="1:65">
      <c r="A298" s="28"/>
      <c r="B298" s="19">
        <v>1</v>
      </c>
      <c r="C298" s="9">
        <v>5</v>
      </c>
      <c r="D298" s="11">
        <v>55.405000000000001</v>
      </c>
      <c r="E298" s="11">
        <v>55.6021</v>
      </c>
      <c r="F298" s="11">
        <v>55.010000000000005</v>
      </c>
      <c r="G298" s="11">
        <v>54.500000000000007</v>
      </c>
      <c r="H298" s="11">
        <v>54.8748</v>
      </c>
      <c r="I298" s="90">
        <v>53.893000000000001</v>
      </c>
      <c r="J298" s="11">
        <v>55.298000000000002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74</v>
      </c>
    </row>
    <row r="299" spans="1:65">
      <c r="A299" s="28"/>
      <c r="B299" s="19">
        <v>1</v>
      </c>
      <c r="C299" s="9">
        <v>6</v>
      </c>
      <c r="D299" s="11">
        <v>54.335999999999999</v>
      </c>
      <c r="E299" s="11">
        <v>55.5871</v>
      </c>
      <c r="F299" s="11">
        <v>55.069999999999993</v>
      </c>
      <c r="G299" s="11">
        <v>55.2</v>
      </c>
      <c r="H299" s="11">
        <v>54.973199999999999</v>
      </c>
      <c r="I299" s="90">
        <v>53.164000000000001</v>
      </c>
      <c r="J299" s="11">
        <v>54.784999999999997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213</v>
      </c>
      <c r="C300" s="12"/>
      <c r="D300" s="22">
        <v>54.621000000000002</v>
      </c>
      <c r="E300" s="22">
        <v>55.624566666666674</v>
      </c>
      <c r="F300" s="22">
        <v>54.856666666666662</v>
      </c>
      <c r="G300" s="22">
        <v>55.150000000000006</v>
      </c>
      <c r="H300" s="22">
        <v>54.925033333333339</v>
      </c>
      <c r="I300" s="22">
        <v>52.974666666666657</v>
      </c>
      <c r="J300" s="22">
        <v>54.859833333333334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214</v>
      </c>
      <c r="C301" s="27"/>
      <c r="D301" s="11">
        <v>54.442999999999998</v>
      </c>
      <c r="E301" s="11">
        <v>55.648099999999999</v>
      </c>
      <c r="F301" s="11">
        <v>54.870000000000005</v>
      </c>
      <c r="G301" s="11">
        <v>55.150000000000006</v>
      </c>
      <c r="H301" s="11">
        <v>54.923999999999999</v>
      </c>
      <c r="I301" s="11">
        <v>52.804999999999993</v>
      </c>
      <c r="J301" s="11">
        <v>54.816999999999993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215</v>
      </c>
      <c r="C302" s="27"/>
      <c r="D302" s="23">
        <v>0.64388632537117962</v>
      </c>
      <c r="E302" s="23">
        <v>0.11928664077199415</v>
      </c>
      <c r="F302" s="23">
        <v>0.17591664692878389</v>
      </c>
      <c r="G302" s="23">
        <v>0.39370039370059096</v>
      </c>
      <c r="H302" s="23">
        <v>8.4981448956033545E-2</v>
      </c>
      <c r="I302" s="23">
        <v>0.78633165182807274</v>
      </c>
      <c r="J302" s="23">
        <v>0.24291925956306479</v>
      </c>
      <c r="K302" s="155"/>
      <c r="L302" s="156"/>
      <c r="M302" s="156"/>
      <c r="N302" s="156"/>
      <c r="O302" s="156"/>
      <c r="P302" s="156"/>
      <c r="Q302" s="156"/>
      <c r="R302" s="156"/>
      <c r="S302" s="156"/>
      <c r="T302" s="156"/>
      <c r="U302" s="156"/>
      <c r="V302" s="156"/>
      <c r="W302" s="156"/>
      <c r="X302" s="156"/>
      <c r="Y302" s="156"/>
      <c r="Z302" s="156"/>
      <c r="AA302" s="156"/>
      <c r="AB302" s="156"/>
      <c r="AC302" s="156"/>
      <c r="AD302" s="156"/>
      <c r="AE302" s="156"/>
      <c r="AF302" s="156"/>
      <c r="AG302" s="156"/>
      <c r="AH302" s="156"/>
      <c r="AI302" s="156"/>
      <c r="AJ302" s="156"/>
      <c r="AK302" s="156"/>
      <c r="AL302" s="156"/>
      <c r="AM302" s="156"/>
      <c r="AN302" s="156"/>
      <c r="AO302" s="156"/>
      <c r="AP302" s="156"/>
      <c r="AQ302" s="156"/>
      <c r="AR302" s="156"/>
      <c r="AS302" s="156"/>
      <c r="AT302" s="156"/>
      <c r="AU302" s="156"/>
      <c r="AV302" s="156"/>
      <c r="AW302" s="156"/>
      <c r="AX302" s="156"/>
      <c r="AY302" s="156"/>
      <c r="AZ302" s="156"/>
      <c r="BA302" s="156"/>
      <c r="BB302" s="156"/>
      <c r="BC302" s="156"/>
      <c r="BD302" s="156"/>
      <c r="BE302" s="156"/>
      <c r="BF302" s="156"/>
      <c r="BG302" s="156"/>
      <c r="BH302" s="156"/>
      <c r="BI302" s="156"/>
      <c r="BJ302" s="156"/>
      <c r="BK302" s="156"/>
      <c r="BL302" s="156"/>
      <c r="BM302" s="53"/>
    </row>
    <row r="303" spans="1:65">
      <c r="A303" s="28"/>
      <c r="B303" s="3" t="s">
        <v>86</v>
      </c>
      <c r="C303" s="27"/>
      <c r="D303" s="13">
        <v>1.1788255897387079E-2</v>
      </c>
      <c r="E303" s="13">
        <v>2.1444956414101348E-3</v>
      </c>
      <c r="F303" s="13">
        <v>3.2068417134736085E-3</v>
      </c>
      <c r="G303" s="13">
        <v>7.1387197407178768E-3</v>
      </c>
      <c r="H303" s="13">
        <v>1.5472261699012813E-3</v>
      </c>
      <c r="I303" s="13">
        <v>1.4843541286930977E-2</v>
      </c>
      <c r="J303" s="13">
        <v>4.4279984973170676E-3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216</v>
      </c>
      <c r="C304" s="27"/>
      <c r="D304" s="13">
        <v>-7.0020494336493488E-3</v>
      </c>
      <c r="E304" s="13">
        <v>1.1242575220910433E-2</v>
      </c>
      <c r="F304" s="13">
        <v>-2.717680472685613E-3</v>
      </c>
      <c r="G304" s="13">
        <v>2.6150559992355049E-3</v>
      </c>
      <c r="H304" s="13">
        <v>-1.4747892790593076E-3</v>
      </c>
      <c r="I304" s="13">
        <v>-3.6932032882306065E-2</v>
      </c>
      <c r="J304" s="13">
        <v>-2.660111158500067E-3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217</v>
      </c>
      <c r="C305" s="45"/>
      <c r="D305" s="43">
        <v>0.67</v>
      </c>
      <c r="E305" s="43">
        <v>2.16</v>
      </c>
      <c r="F305" s="43">
        <v>0.01</v>
      </c>
      <c r="G305" s="43">
        <v>0.82</v>
      </c>
      <c r="H305" s="43">
        <v>0.18</v>
      </c>
      <c r="I305" s="43">
        <v>5.32</v>
      </c>
      <c r="J305" s="43">
        <v>0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BM306" s="52"/>
    </row>
    <row r="307" spans="1:65" ht="15">
      <c r="B307" s="8" t="s">
        <v>483</v>
      </c>
      <c r="BM307" s="26" t="s">
        <v>229</v>
      </c>
    </row>
    <row r="308" spans="1:65" ht="15">
      <c r="A308" s="24" t="s">
        <v>15</v>
      </c>
      <c r="B308" s="18" t="s">
        <v>115</v>
      </c>
      <c r="C308" s="15" t="s">
        <v>116</v>
      </c>
      <c r="D308" s="16" t="s">
        <v>190</v>
      </c>
      <c r="E308" s="17" t="s">
        <v>190</v>
      </c>
      <c r="F308" s="17" t="s">
        <v>190</v>
      </c>
      <c r="G308" s="17" t="s">
        <v>190</v>
      </c>
      <c r="H308" s="17" t="s">
        <v>190</v>
      </c>
      <c r="I308" s="9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191</v>
      </c>
      <c r="C309" s="9" t="s">
        <v>191</v>
      </c>
      <c r="D309" s="93" t="s">
        <v>198</v>
      </c>
      <c r="E309" s="94" t="s">
        <v>199</v>
      </c>
      <c r="F309" s="94" t="s">
        <v>241</v>
      </c>
      <c r="G309" s="94" t="s">
        <v>242</v>
      </c>
      <c r="H309" s="94" t="s">
        <v>244</v>
      </c>
      <c r="I309" s="9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11" t="s">
        <v>100</v>
      </c>
      <c r="I310" s="9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9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61">
        <v>60</v>
      </c>
      <c r="E312" s="161">
        <v>70.000000000000014</v>
      </c>
      <c r="F312" s="161">
        <v>100</v>
      </c>
      <c r="G312" s="163" t="s">
        <v>248</v>
      </c>
      <c r="H312" s="163" t="s">
        <v>96</v>
      </c>
      <c r="I312" s="164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  <c r="AA312" s="165"/>
      <c r="AB312" s="165"/>
      <c r="AC312" s="165"/>
      <c r="AD312" s="165"/>
      <c r="AE312" s="165"/>
      <c r="AF312" s="165"/>
      <c r="AG312" s="165"/>
      <c r="AH312" s="165"/>
      <c r="AI312" s="165"/>
      <c r="AJ312" s="165"/>
      <c r="AK312" s="165"/>
      <c r="AL312" s="165"/>
      <c r="AM312" s="165"/>
      <c r="AN312" s="165"/>
      <c r="AO312" s="165"/>
      <c r="AP312" s="165"/>
      <c r="AQ312" s="165"/>
      <c r="AR312" s="165"/>
      <c r="AS312" s="165"/>
      <c r="AT312" s="165"/>
      <c r="AU312" s="165"/>
      <c r="AV312" s="165"/>
      <c r="AW312" s="165"/>
      <c r="AX312" s="165"/>
      <c r="AY312" s="165"/>
      <c r="AZ312" s="165"/>
      <c r="BA312" s="165"/>
      <c r="BB312" s="165"/>
      <c r="BC312" s="165"/>
      <c r="BD312" s="165"/>
      <c r="BE312" s="165"/>
      <c r="BF312" s="165"/>
      <c r="BG312" s="165"/>
      <c r="BH312" s="165"/>
      <c r="BI312" s="165"/>
      <c r="BJ312" s="165"/>
      <c r="BK312" s="165"/>
      <c r="BL312" s="165"/>
      <c r="BM312" s="166">
        <v>1</v>
      </c>
    </row>
    <row r="313" spans="1:65">
      <c r="A313" s="28"/>
      <c r="B313" s="19">
        <v>1</v>
      </c>
      <c r="C313" s="9">
        <v>2</v>
      </c>
      <c r="D313" s="167">
        <v>100</v>
      </c>
      <c r="E313" s="167">
        <v>50</v>
      </c>
      <c r="F313" s="167" t="s">
        <v>96</v>
      </c>
      <c r="G313" s="168" t="s">
        <v>248</v>
      </c>
      <c r="H313" s="168" t="s">
        <v>96</v>
      </c>
      <c r="I313" s="164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  <c r="AG313" s="165"/>
      <c r="AH313" s="165"/>
      <c r="AI313" s="165"/>
      <c r="AJ313" s="165"/>
      <c r="AK313" s="165"/>
      <c r="AL313" s="165"/>
      <c r="AM313" s="165"/>
      <c r="AN313" s="165"/>
      <c r="AO313" s="165"/>
      <c r="AP313" s="165"/>
      <c r="AQ313" s="165"/>
      <c r="AR313" s="165"/>
      <c r="AS313" s="165"/>
      <c r="AT313" s="165"/>
      <c r="AU313" s="165"/>
      <c r="AV313" s="165"/>
      <c r="AW313" s="165"/>
      <c r="AX313" s="165"/>
      <c r="AY313" s="165"/>
      <c r="AZ313" s="165"/>
      <c r="BA313" s="165"/>
      <c r="BB313" s="165"/>
      <c r="BC313" s="165"/>
      <c r="BD313" s="165"/>
      <c r="BE313" s="165"/>
      <c r="BF313" s="165"/>
      <c r="BG313" s="165"/>
      <c r="BH313" s="165"/>
      <c r="BI313" s="165"/>
      <c r="BJ313" s="165"/>
      <c r="BK313" s="165"/>
      <c r="BL313" s="165"/>
      <c r="BM313" s="166">
        <v>28</v>
      </c>
    </row>
    <row r="314" spans="1:65">
      <c r="A314" s="28"/>
      <c r="B314" s="19">
        <v>1</v>
      </c>
      <c r="C314" s="9">
        <v>3</v>
      </c>
      <c r="D314" s="167">
        <v>89.999999999999986</v>
      </c>
      <c r="E314" s="167">
        <v>50</v>
      </c>
      <c r="F314" s="167">
        <v>100</v>
      </c>
      <c r="G314" s="168" t="s">
        <v>248</v>
      </c>
      <c r="H314" s="168" t="s">
        <v>96</v>
      </c>
      <c r="I314" s="164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  <c r="AF314" s="165"/>
      <c r="AG314" s="165"/>
      <c r="AH314" s="165"/>
      <c r="AI314" s="165"/>
      <c r="AJ314" s="165"/>
      <c r="AK314" s="165"/>
      <c r="AL314" s="165"/>
      <c r="AM314" s="165"/>
      <c r="AN314" s="165"/>
      <c r="AO314" s="165"/>
      <c r="AP314" s="165"/>
      <c r="AQ314" s="165"/>
      <c r="AR314" s="165"/>
      <c r="AS314" s="165"/>
      <c r="AT314" s="165"/>
      <c r="AU314" s="165"/>
      <c r="AV314" s="165"/>
      <c r="AW314" s="165"/>
      <c r="AX314" s="165"/>
      <c r="AY314" s="165"/>
      <c r="AZ314" s="165"/>
      <c r="BA314" s="165"/>
      <c r="BB314" s="165"/>
      <c r="BC314" s="165"/>
      <c r="BD314" s="165"/>
      <c r="BE314" s="165"/>
      <c r="BF314" s="165"/>
      <c r="BG314" s="165"/>
      <c r="BH314" s="165"/>
      <c r="BI314" s="165"/>
      <c r="BJ314" s="165"/>
      <c r="BK314" s="165"/>
      <c r="BL314" s="165"/>
      <c r="BM314" s="166">
        <v>16</v>
      </c>
    </row>
    <row r="315" spans="1:65">
      <c r="A315" s="28"/>
      <c r="B315" s="19">
        <v>1</v>
      </c>
      <c r="C315" s="9">
        <v>4</v>
      </c>
      <c r="D315" s="167">
        <v>50</v>
      </c>
      <c r="E315" s="167">
        <v>40</v>
      </c>
      <c r="F315" s="167" t="s">
        <v>96</v>
      </c>
      <c r="G315" s="168" t="s">
        <v>248</v>
      </c>
      <c r="H315" s="168" t="s">
        <v>96</v>
      </c>
      <c r="I315" s="164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  <c r="AA315" s="165"/>
      <c r="AB315" s="165"/>
      <c r="AC315" s="165"/>
      <c r="AD315" s="165"/>
      <c r="AE315" s="165"/>
      <c r="AF315" s="165"/>
      <c r="AG315" s="165"/>
      <c r="AH315" s="165"/>
      <c r="AI315" s="165"/>
      <c r="AJ315" s="165"/>
      <c r="AK315" s="165"/>
      <c r="AL315" s="165"/>
      <c r="AM315" s="165"/>
      <c r="AN315" s="165"/>
      <c r="AO315" s="165"/>
      <c r="AP315" s="165"/>
      <c r="AQ315" s="165"/>
      <c r="AR315" s="165"/>
      <c r="AS315" s="165"/>
      <c r="AT315" s="165"/>
      <c r="AU315" s="165"/>
      <c r="AV315" s="165"/>
      <c r="AW315" s="165"/>
      <c r="AX315" s="165"/>
      <c r="AY315" s="165"/>
      <c r="AZ315" s="165"/>
      <c r="BA315" s="165"/>
      <c r="BB315" s="165"/>
      <c r="BC315" s="165"/>
      <c r="BD315" s="165"/>
      <c r="BE315" s="165"/>
      <c r="BF315" s="165"/>
      <c r="BG315" s="165"/>
      <c r="BH315" s="165"/>
      <c r="BI315" s="165"/>
      <c r="BJ315" s="165"/>
      <c r="BK315" s="165"/>
      <c r="BL315" s="165"/>
      <c r="BM315" s="166">
        <v>64.4444444444444</v>
      </c>
    </row>
    <row r="316" spans="1:65">
      <c r="A316" s="28"/>
      <c r="B316" s="19">
        <v>1</v>
      </c>
      <c r="C316" s="9">
        <v>5</v>
      </c>
      <c r="D316" s="167">
        <v>89.999999999999986</v>
      </c>
      <c r="E316" s="167">
        <v>30</v>
      </c>
      <c r="F316" s="167" t="s">
        <v>96</v>
      </c>
      <c r="G316" s="168">
        <v>140.99999999999997</v>
      </c>
      <c r="H316" s="168" t="s">
        <v>96</v>
      </c>
      <c r="I316" s="164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  <c r="AA316" s="165"/>
      <c r="AB316" s="165"/>
      <c r="AC316" s="165"/>
      <c r="AD316" s="165"/>
      <c r="AE316" s="165"/>
      <c r="AF316" s="165"/>
      <c r="AG316" s="165"/>
      <c r="AH316" s="165"/>
      <c r="AI316" s="165"/>
      <c r="AJ316" s="165"/>
      <c r="AK316" s="165"/>
      <c r="AL316" s="165"/>
      <c r="AM316" s="165"/>
      <c r="AN316" s="165"/>
      <c r="AO316" s="165"/>
      <c r="AP316" s="165"/>
      <c r="AQ316" s="165"/>
      <c r="AR316" s="165"/>
      <c r="AS316" s="165"/>
      <c r="AT316" s="165"/>
      <c r="AU316" s="165"/>
      <c r="AV316" s="165"/>
      <c r="AW316" s="165"/>
      <c r="AX316" s="165"/>
      <c r="AY316" s="165"/>
      <c r="AZ316" s="165"/>
      <c r="BA316" s="165"/>
      <c r="BB316" s="165"/>
      <c r="BC316" s="165"/>
      <c r="BD316" s="165"/>
      <c r="BE316" s="165"/>
      <c r="BF316" s="165"/>
      <c r="BG316" s="165"/>
      <c r="BH316" s="165"/>
      <c r="BI316" s="165"/>
      <c r="BJ316" s="165"/>
      <c r="BK316" s="165"/>
      <c r="BL316" s="165"/>
      <c r="BM316" s="166">
        <v>34</v>
      </c>
    </row>
    <row r="317" spans="1:65">
      <c r="A317" s="28"/>
      <c r="B317" s="19">
        <v>1</v>
      </c>
      <c r="C317" s="9">
        <v>6</v>
      </c>
      <c r="D317" s="167">
        <v>80</v>
      </c>
      <c r="E317" s="167">
        <v>50</v>
      </c>
      <c r="F317" s="167" t="s">
        <v>96</v>
      </c>
      <c r="G317" s="168" t="s">
        <v>248</v>
      </c>
      <c r="H317" s="168" t="s">
        <v>96</v>
      </c>
      <c r="I317" s="164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  <c r="AA317" s="165"/>
      <c r="AB317" s="165"/>
      <c r="AC317" s="165"/>
      <c r="AD317" s="165"/>
      <c r="AE317" s="165"/>
      <c r="AF317" s="165"/>
      <c r="AG317" s="165"/>
      <c r="AH317" s="165"/>
      <c r="AI317" s="165"/>
      <c r="AJ317" s="165"/>
      <c r="AK317" s="165"/>
      <c r="AL317" s="165"/>
      <c r="AM317" s="165"/>
      <c r="AN317" s="165"/>
      <c r="AO317" s="165"/>
      <c r="AP317" s="165"/>
      <c r="AQ317" s="165"/>
      <c r="AR317" s="165"/>
      <c r="AS317" s="165"/>
      <c r="AT317" s="165"/>
      <c r="AU317" s="165"/>
      <c r="AV317" s="165"/>
      <c r="AW317" s="165"/>
      <c r="AX317" s="165"/>
      <c r="AY317" s="165"/>
      <c r="AZ317" s="165"/>
      <c r="BA317" s="165"/>
      <c r="BB317" s="165"/>
      <c r="BC317" s="165"/>
      <c r="BD317" s="165"/>
      <c r="BE317" s="165"/>
      <c r="BF317" s="165"/>
      <c r="BG317" s="165"/>
      <c r="BH317" s="165"/>
      <c r="BI317" s="165"/>
      <c r="BJ317" s="165"/>
      <c r="BK317" s="165"/>
      <c r="BL317" s="165"/>
      <c r="BM317" s="169"/>
    </row>
    <row r="318" spans="1:65">
      <c r="A318" s="28"/>
      <c r="B318" s="20" t="s">
        <v>213</v>
      </c>
      <c r="C318" s="12"/>
      <c r="D318" s="170">
        <v>78.333333333333329</v>
      </c>
      <c r="E318" s="170">
        <v>48.333333333333336</v>
      </c>
      <c r="F318" s="170">
        <v>100</v>
      </c>
      <c r="G318" s="170">
        <v>140.99999999999997</v>
      </c>
      <c r="H318" s="170" t="s">
        <v>548</v>
      </c>
      <c r="I318" s="164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  <c r="AA318" s="165"/>
      <c r="AB318" s="165"/>
      <c r="AC318" s="165"/>
      <c r="AD318" s="165"/>
      <c r="AE318" s="165"/>
      <c r="AF318" s="165"/>
      <c r="AG318" s="165"/>
      <c r="AH318" s="165"/>
      <c r="AI318" s="165"/>
      <c r="AJ318" s="165"/>
      <c r="AK318" s="165"/>
      <c r="AL318" s="165"/>
      <c r="AM318" s="165"/>
      <c r="AN318" s="165"/>
      <c r="AO318" s="165"/>
      <c r="AP318" s="165"/>
      <c r="AQ318" s="165"/>
      <c r="AR318" s="165"/>
      <c r="AS318" s="165"/>
      <c r="AT318" s="165"/>
      <c r="AU318" s="165"/>
      <c r="AV318" s="165"/>
      <c r="AW318" s="165"/>
      <c r="AX318" s="165"/>
      <c r="AY318" s="165"/>
      <c r="AZ318" s="165"/>
      <c r="BA318" s="165"/>
      <c r="BB318" s="165"/>
      <c r="BC318" s="165"/>
      <c r="BD318" s="165"/>
      <c r="BE318" s="165"/>
      <c r="BF318" s="165"/>
      <c r="BG318" s="165"/>
      <c r="BH318" s="165"/>
      <c r="BI318" s="165"/>
      <c r="BJ318" s="165"/>
      <c r="BK318" s="165"/>
      <c r="BL318" s="165"/>
      <c r="BM318" s="169"/>
    </row>
    <row r="319" spans="1:65">
      <c r="A319" s="28"/>
      <c r="B319" s="3" t="s">
        <v>214</v>
      </c>
      <c r="C319" s="27"/>
      <c r="D319" s="167">
        <v>85</v>
      </c>
      <c r="E319" s="167">
        <v>50</v>
      </c>
      <c r="F319" s="167">
        <v>100</v>
      </c>
      <c r="G319" s="167">
        <v>140.99999999999997</v>
      </c>
      <c r="H319" s="167" t="s">
        <v>548</v>
      </c>
      <c r="I319" s="164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  <c r="AA319" s="165"/>
      <c r="AB319" s="165"/>
      <c r="AC319" s="165"/>
      <c r="AD319" s="165"/>
      <c r="AE319" s="165"/>
      <c r="AF319" s="165"/>
      <c r="AG319" s="165"/>
      <c r="AH319" s="165"/>
      <c r="AI319" s="165"/>
      <c r="AJ319" s="165"/>
      <c r="AK319" s="165"/>
      <c r="AL319" s="165"/>
      <c r="AM319" s="165"/>
      <c r="AN319" s="165"/>
      <c r="AO319" s="165"/>
      <c r="AP319" s="165"/>
      <c r="AQ319" s="165"/>
      <c r="AR319" s="165"/>
      <c r="AS319" s="165"/>
      <c r="AT319" s="165"/>
      <c r="AU319" s="165"/>
      <c r="AV319" s="165"/>
      <c r="AW319" s="165"/>
      <c r="AX319" s="165"/>
      <c r="AY319" s="165"/>
      <c r="AZ319" s="165"/>
      <c r="BA319" s="165"/>
      <c r="BB319" s="165"/>
      <c r="BC319" s="165"/>
      <c r="BD319" s="165"/>
      <c r="BE319" s="165"/>
      <c r="BF319" s="165"/>
      <c r="BG319" s="165"/>
      <c r="BH319" s="165"/>
      <c r="BI319" s="165"/>
      <c r="BJ319" s="165"/>
      <c r="BK319" s="165"/>
      <c r="BL319" s="165"/>
      <c r="BM319" s="169"/>
    </row>
    <row r="320" spans="1:65">
      <c r="A320" s="28"/>
      <c r="B320" s="3" t="s">
        <v>215</v>
      </c>
      <c r="C320" s="27"/>
      <c r="D320" s="167">
        <v>19.407902170679492</v>
      </c>
      <c r="E320" s="167">
        <v>13.291601358251276</v>
      </c>
      <c r="F320" s="167">
        <v>0</v>
      </c>
      <c r="G320" s="167" t="s">
        <v>548</v>
      </c>
      <c r="H320" s="167" t="s">
        <v>548</v>
      </c>
      <c r="I320" s="164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  <c r="AA320" s="165"/>
      <c r="AB320" s="165"/>
      <c r="AC320" s="165"/>
      <c r="AD320" s="165"/>
      <c r="AE320" s="165"/>
      <c r="AF320" s="165"/>
      <c r="AG320" s="165"/>
      <c r="AH320" s="165"/>
      <c r="AI320" s="165"/>
      <c r="AJ320" s="165"/>
      <c r="AK320" s="165"/>
      <c r="AL320" s="165"/>
      <c r="AM320" s="165"/>
      <c r="AN320" s="165"/>
      <c r="AO320" s="165"/>
      <c r="AP320" s="165"/>
      <c r="AQ320" s="165"/>
      <c r="AR320" s="165"/>
      <c r="AS320" s="165"/>
      <c r="AT320" s="165"/>
      <c r="AU320" s="165"/>
      <c r="AV320" s="165"/>
      <c r="AW320" s="165"/>
      <c r="AX320" s="165"/>
      <c r="AY320" s="165"/>
      <c r="AZ320" s="165"/>
      <c r="BA320" s="165"/>
      <c r="BB320" s="165"/>
      <c r="BC320" s="165"/>
      <c r="BD320" s="165"/>
      <c r="BE320" s="165"/>
      <c r="BF320" s="165"/>
      <c r="BG320" s="165"/>
      <c r="BH320" s="165"/>
      <c r="BI320" s="165"/>
      <c r="BJ320" s="165"/>
      <c r="BK320" s="165"/>
      <c r="BL320" s="165"/>
      <c r="BM320" s="169"/>
    </row>
    <row r="321" spans="1:65">
      <c r="A321" s="28"/>
      <c r="B321" s="3" t="s">
        <v>86</v>
      </c>
      <c r="C321" s="27"/>
      <c r="D321" s="13">
        <v>0.24776045324271692</v>
      </c>
      <c r="E321" s="13">
        <v>0.27499864879140568</v>
      </c>
      <c r="F321" s="13">
        <v>0</v>
      </c>
      <c r="G321" s="13" t="s">
        <v>548</v>
      </c>
      <c r="H321" s="13" t="s">
        <v>548</v>
      </c>
      <c r="I321" s="9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216</v>
      </c>
      <c r="C322" s="27"/>
      <c r="D322" s="13">
        <v>0.21551724137931116</v>
      </c>
      <c r="E322" s="13">
        <v>-0.24999999999999944</v>
      </c>
      <c r="F322" s="13">
        <v>0.55172413793103559</v>
      </c>
      <c r="G322" s="13">
        <v>1.1879310344827596</v>
      </c>
      <c r="H322" s="13" t="s">
        <v>548</v>
      </c>
      <c r="I322" s="9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217</v>
      </c>
      <c r="C323" s="45"/>
      <c r="D323" s="43">
        <v>0.47</v>
      </c>
      <c r="E323" s="43">
        <v>0.74</v>
      </c>
      <c r="F323" s="43">
        <v>0</v>
      </c>
      <c r="G323" s="43">
        <v>3.01</v>
      </c>
      <c r="H323" s="43">
        <v>0.67</v>
      </c>
      <c r="I323" s="9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BM324" s="52"/>
    </row>
    <row r="325" spans="1:65" ht="15">
      <c r="B325" s="8" t="s">
        <v>484</v>
      </c>
      <c r="BM325" s="26" t="s">
        <v>229</v>
      </c>
    </row>
    <row r="326" spans="1:65" ht="15">
      <c r="A326" s="24" t="s">
        <v>18</v>
      </c>
      <c r="B326" s="18" t="s">
        <v>115</v>
      </c>
      <c r="C326" s="15" t="s">
        <v>116</v>
      </c>
      <c r="D326" s="16" t="s">
        <v>190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191</v>
      </c>
      <c r="C327" s="9" t="s">
        <v>191</v>
      </c>
      <c r="D327" s="93" t="s">
        <v>202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45" t="s">
        <v>175</v>
      </c>
      <c r="E330" s="147"/>
      <c r="F330" s="148"/>
      <c r="G330" s="148"/>
      <c r="H330" s="148"/>
      <c r="I330" s="148"/>
      <c r="J330" s="148"/>
      <c r="K330" s="148"/>
      <c r="L330" s="148"/>
      <c r="M330" s="148"/>
      <c r="N330" s="148"/>
      <c r="O330" s="148"/>
      <c r="P330" s="148"/>
      <c r="Q330" s="148"/>
      <c r="R330" s="148"/>
      <c r="S330" s="148"/>
      <c r="T330" s="148"/>
      <c r="U330" s="148"/>
      <c r="V330" s="148"/>
      <c r="W330" s="148"/>
      <c r="X330" s="148"/>
      <c r="Y330" s="148"/>
      <c r="Z330" s="148"/>
      <c r="AA330" s="148"/>
      <c r="AB330" s="148"/>
      <c r="AC330" s="148"/>
      <c r="AD330" s="148"/>
      <c r="AE330" s="148"/>
      <c r="AF330" s="148"/>
      <c r="AG330" s="148"/>
      <c r="AH330" s="148"/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  <c r="BI330" s="148"/>
      <c r="BJ330" s="148"/>
      <c r="BK330" s="148"/>
      <c r="BL330" s="148"/>
      <c r="BM330" s="149">
        <v>1</v>
      </c>
    </row>
    <row r="331" spans="1:65">
      <c r="A331" s="28"/>
      <c r="B331" s="19">
        <v>1</v>
      </c>
      <c r="C331" s="9">
        <v>2</v>
      </c>
      <c r="D331" s="150">
        <v>50</v>
      </c>
      <c r="E331" s="147"/>
      <c r="F331" s="148"/>
      <c r="G331" s="148"/>
      <c r="H331" s="148"/>
      <c r="I331" s="148"/>
      <c r="J331" s="148"/>
      <c r="K331" s="148"/>
      <c r="L331" s="148"/>
      <c r="M331" s="148"/>
      <c r="N331" s="148"/>
      <c r="O331" s="148"/>
      <c r="P331" s="148"/>
      <c r="Q331" s="148"/>
      <c r="R331" s="148"/>
      <c r="S331" s="148"/>
      <c r="T331" s="148"/>
      <c r="U331" s="148"/>
      <c r="V331" s="148"/>
      <c r="W331" s="148"/>
      <c r="X331" s="148"/>
      <c r="Y331" s="148"/>
      <c r="Z331" s="148"/>
      <c r="AA331" s="148"/>
      <c r="AB331" s="148"/>
      <c r="AC331" s="148"/>
      <c r="AD331" s="148"/>
      <c r="AE331" s="148"/>
      <c r="AF331" s="148"/>
      <c r="AG331" s="148"/>
      <c r="AH331" s="148"/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48"/>
      <c r="BB331" s="148"/>
      <c r="BC331" s="148"/>
      <c r="BD331" s="148"/>
      <c r="BE331" s="148"/>
      <c r="BF331" s="148"/>
      <c r="BG331" s="148"/>
      <c r="BH331" s="148"/>
      <c r="BI331" s="148"/>
      <c r="BJ331" s="148"/>
      <c r="BK331" s="148"/>
      <c r="BL331" s="148"/>
      <c r="BM331" s="149">
        <v>23</v>
      </c>
    </row>
    <row r="332" spans="1:65">
      <c r="A332" s="28"/>
      <c r="B332" s="19">
        <v>1</v>
      </c>
      <c r="C332" s="9">
        <v>3</v>
      </c>
      <c r="D332" s="150" t="s">
        <v>175</v>
      </c>
      <c r="E332" s="147"/>
      <c r="F332" s="148"/>
      <c r="G332" s="148"/>
      <c r="H332" s="148"/>
      <c r="I332" s="148"/>
      <c r="J332" s="148"/>
      <c r="K332" s="148"/>
      <c r="L332" s="148"/>
      <c r="M332" s="148"/>
      <c r="N332" s="148"/>
      <c r="O332" s="148"/>
      <c r="P332" s="148"/>
      <c r="Q332" s="148"/>
      <c r="R332" s="148"/>
      <c r="S332" s="148"/>
      <c r="T332" s="148"/>
      <c r="U332" s="148"/>
      <c r="V332" s="148"/>
      <c r="W332" s="148"/>
      <c r="X332" s="148"/>
      <c r="Y332" s="148"/>
      <c r="Z332" s="148"/>
      <c r="AA332" s="148"/>
      <c r="AB332" s="148"/>
      <c r="AC332" s="148"/>
      <c r="AD332" s="148"/>
      <c r="AE332" s="148"/>
      <c r="AF332" s="148"/>
      <c r="AG332" s="148"/>
      <c r="AH332" s="148"/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  <c r="BI332" s="148"/>
      <c r="BJ332" s="148"/>
      <c r="BK332" s="148"/>
      <c r="BL332" s="148"/>
      <c r="BM332" s="149">
        <v>16</v>
      </c>
    </row>
    <row r="333" spans="1:65">
      <c r="A333" s="28"/>
      <c r="B333" s="19">
        <v>1</v>
      </c>
      <c r="C333" s="9">
        <v>4</v>
      </c>
      <c r="D333" s="150" t="s">
        <v>175</v>
      </c>
      <c r="E333" s="147"/>
      <c r="F333" s="148"/>
      <c r="G333" s="148"/>
      <c r="H333" s="148"/>
      <c r="I333" s="148"/>
      <c r="J333" s="148"/>
      <c r="K333" s="148"/>
      <c r="L333" s="148"/>
      <c r="M333" s="148"/>
      <c r="N333" s="148"/>
      <c r="O333" s="148"/>
      <c r="P333" s="148"/>
      <c r="Q333" s="148"/>
      <c r="R333" s="148"/>
      <c r="S333" s="148"/>
      <c r="T333" s="148"/>
      <c r="U333" s="148"/>
      <c r="V333" s="148"/>
      <c r="W333" s="148"/>
      <c r="X333" s="148"/>
      <c r="Y333" s="148"/>
      <c r="Z333" s="148"/>
      <c r="AA333" s="148"/>
      <c r="AB333" s="148"/>
      <c r="AC333" s="148"/>
      <c r="AD333" s="148"/>
      <c r="AE333" s="148"/>
      <c r="AF333" s="148"/>
      <c r="AG333" s="148"/>
      <c r="AH333" s="148"/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  <c r="BI333" s="148"/>
      <c r="BJ333" s="148"/>
      <c r="BK333" s="148"/>
      <c r="BL333" s="148"/>
      <c r="BM333" s="149">
        <v>23.3333333333333</v>
      </c>
    </row>
    <row r="334" spans="1:65">
      <c r="A334" s="28"/>
      <c r="B334" s="19">
        <v>1</v>
      </c>
      <c r="C334" s="9">
        <v>5</v>
      </c>
      <c r="D334" s="150">
        <v>20</v>
      </c>
      <c r="E334" s="147"/>
      <c r="F334" s="148"/>
      <c r="G334" s="148"/>
      <c r="H334" s="148"/>
      <c r="I334" s="148"/>
      <c r="J334" s="148"/>
      <c r="K334" s="148"/>
      <c r="L334" s="148"/>
      <c r="M334" s="148"/>
      <c r="N334" s="148"/>
      <c r="O334" s="148"/>
      <c r="P334" s="148"/>
      <c r="Q334" s="148"/>
      <c r="R334" s="148"/>
      <c r="S334" s="148"/>
      <c r="T334" s="148"/>
      <c r="U334" s="148"/>
      <c r="V334" s="148"/>
      <c r="W334" s="148"/>
      <c r="X334" s="148"/>
      <c r="Y334" s="148"/>
      <c r="Z334" s="148"/>
      <c r="AA334" s="148"/>
      <c r="AB334" s="148"/>
      <c r="AC334" s="148"/>
      <c r="AD334" s="148"/>
      <c r="AE334" s="148"/>
      <c r="AF334" s="148"/>
      <c r="AG334" s="148"/>
      <c r="AH334" s="148"/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  <c r="BI334" s="148"/>
      <c r="BJ334" s="148"/>
      <c r="BK334" s="148"/>
      <c r="BL334" s="148"/>
      <c r="BM334" s="149">
        <v>29</v>
      </c>
    </row>
    <row r="335" spans="1:65">
      <c r="A335" s="28"/>
      <c r="B335" s="19">
        <v>1</v>
      </c>
      <c r="C335" s="9">
        <v>6</v>
      </c>
      <c r="D335" s="150">
        <v>40</v>
      </c>
      <c r="E335" s="147"/>
      <c r="F335" s="148"/>
      <c r="G335" s="148"/>
      <c r="H335" s="148"/>
      <c r="I335" s="148"/>
      <c r="J335" s="148"/>
      <c r="K335" s="148"/>
      <c r="L335" s="148"/>
      <c r="M335" s="148"/>
      <c r="N335" s="148"/>
      <c r="O335" s="148"/>
      <c r="P335" s="148"/>
      <c r="Q335" s="148"/>
      <c r="R335" s="148"/>
      <c r="S335" s="148"/>
      <c r="T335" s="148"/>
      <c r="U335" s="148"/>
      <c r="V335" s="148"/>
      <c r="W335" s="148"/>
      <c r="X335" s="148"/>
      <c r="Y335" s="148"/>
      <c r="Z335" s="148"/>
      <c r="AA335" s="148"/>
      <c r="AB335" s="148"/>
      <c r="AC335" s="148"/>
      <c r="AD335" s="148"/>
      <c r="AE335" s="148"/>
      <c r="AF335" s="148"/>
      <c r="AG335" s="148"/>
      <c r="AH335" s="148"/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  <c r="BI335" s="148"/>
      <c r="BJ335" s="148"/>
      <c r="BK335" s="148"/>
      <c r="BL335" s="148"/>
      <c r="BM335" s="153"/>
    </row>
    <row r="336" spans="1:65">
      <c r="A336" s="28"/>
      <c r="B336" s="20" t="s">
        <v>213</v>
      </c>
      <c r="C336" s="12"/>
      <c r="D336" s="154">
        <v>36.666666666666664</v>
      </c>
      <c r="E336" s="147"/>
      <c r="F336" s="148"/>
      <c r="G336" s="148"/>
      <c r="H336" s="148"/>
      <c r="I336" s="148"/>
      <c r="J336" s="148"/>
      <c r="K336" s="148"/>
      <c r="L336" s="148"/>
      <c r="M336" s="148"/>
      <c r="N336" s="148"/>
      <c r="O336" s="148"/>
      <c r="P336" s="148"/>
      <c r="Q336" s="148"/>
      <c r="R336" s="148"/>
      <c r="S336" s="148"/>
      <c r="T336" s="148"/>
      <c r="U336" s="148"/>
      <c r="V336" s="148"/>
      <c r="W336" s="148"/>
      <c r="X336" s="148"/>
      <c r="Y336" s="148"/>
      <c r="Z336" s="148"/>
      <c r="AA336" s="148"/>
      <c r="AB336" s="148"/>
      <c r="AC336" s="148"/>
      <c r="AD336" s="148"/>
      <c r="AE336" s="148"/>
      <c r="AF336" s="148"/>
      <c r="AG336" s="148"/>
      <c r="AH336" s="148"/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  <c r="BI336" s="148"/>
      <c r="BJ336" s="148"/>
      <c r="BK336" s="148"/>
      <c r="BL336" s="148"/>
      <c r="BM336" s="153"/>
    </row>
    <row r="337" spans="1:65">
      <c r="A337" s="28"/>
      <c r="B337" s="3" t="s">
        <v>214</v>
      </c>
      <c r="C337" s="27"/>
      <c r="D337" s="150">
        <v>40</v>
      </c>
      <c r="E337" s="147"/>
      <c r="F337" s="148"/>
      <c r="G337" s="148"/>
      <c r="H337" s="148"/>
      <c r="I337" s="148"/>
      <c r="J337" s="148"/>
      <c r="K337" s="148"/>
      <c r="L337" s="148"/>
      <c r="M337" s="148"/>
      <c r="N337" s="148"/>
      <c r="O337" s="148"/>
      <c r="P337" s="148"/>
      <c r="Q337" s="148"/>
      <c r="R337" s="148"/>
      <c r="S337" s="148"/>
      <c r="T337" s="148"/>
      <c r="U337" s="148"/>
      <c r="V337" s="148"/>
      <c r="W337" s="148"/>
      <c r="X337" s="148"/>
      <c r="Y337" s="148"/>
      <c r="Z337" s="148"/>
      <c r="AA337" s="148"/>
      <c r="AB337" s="148"/>
      <c r="AC337" s="148"/>
      <c r="AD337" s="148"/>
      <c r="AE337" s="148"/>
      <c r="AF337" s="148"/>
      <c r="AG337" s="148"/>
      <c r="AH337" s="148"/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  <c r="BI337" s="148"/>
      <c r="BJ337" s="148"/>
      <c r="BK337" s="148"/>
      <c r="BL337" s="148"/>
      <c r="BM337" s="153"/>
    </row>
    <row r="338" spans="1:65">
      <c r="A338" s="28"/>
      <c r="B338" s="3" t="s">
        <v>215</v>
      </c>
      <c r="C338" s="27"/>
      <c r="D338" s="150">
        <v>15.275252316519465</v>
      </c>
      <c r="E338" s="147"/>
      <c r="F338" s="148"/>
      <c r="G338" s="148"/>
      <c r="H338" s="148"/>
      <c r="I338" s="148"/>
      <c r="J338" s="148"/>
      <c r="K338" s="148"/>
      <c r="L338" s="148"/>
      <c r="M338" s="148"/>
      <c r="N338" s="148"/>
      <c r="O338" s="148"/>
      <c r="P338" s="148"/>
      <c r="Q338" s="148"/>
      <c r="R338" s="148"/>
      <c r="S338" s="148"/>
      <c r="T338" s="148"/>
      <c r="U338" s="148"/>
      <c r="V338" s="148"/>
      <c r="W338" s="148"/>
      <c r="X338" s="148"/>
      <c r="Y338" s="148"/>
      <c r="Z338" s="148"/>
      <c r="AA338" s="148"/>
      <c r="AB338" s="148"/>
      <c r="AC338" s="148"/>
      <c r="AD338" s="148"/>
      <c r="AE338" s="148"/>
      <c r="AF338" s="148"/>
      <c r="AG338" s="148"/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  <c r="BI338" s="148"/>
      <c r="BJ338" s="148"/>
      <c r="BK338" s="148"/>
      <c r="BL338" s="148"/>
      <c r="BM338" s="153"/>
    </row>
    <row r="339" spans="1:65">
      <c r="A339" s="28"/>
      <c r="B339" s="3" t="s">
        <v>86</v>
      </c>
      <c r="C339" s="27"/>
      <c r="D339" s="13">
        <v>0.41659779045053091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216</v>
      </c>
      <c r="C340" s="27"/>
      <c r="D340" s="13">
        <v>0.57142857142857362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217</v>
      </c>
      <c r="C341" s="45"/>
      <c r="D341" s="43" t="s">
        <v>218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9.5">
      <c r="B343" s="8" t="s">
        <v>485</v>
      </c>
      <c r="BM343" s="26" t="s">
        <v>229</v>
      </c>
    </row>
    <row r="344" spans="1:65" ht="19.5">
      <c r="A344" s="24" t="s">
        <v>255</v>
      </c>
      <c r="B344" s="18" t="s">
        <v>115</v>
      </c>
      <c r="C344" s="15" t="s">
        <v>116</v>
      </c>
      <c r="D344" s="16" t="s">
        <v>190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191</v>
      </c>
      <c r="C345" s="9" t="s">
        <v>191</v>
      </c>
      <c r="D345" s="93" t="s">
        <v>202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100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72">
        <v>0.51</v>
      </c>
      <c r="E348" s="155"/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156"/>
      <c r="Q348" s="156"/>
      <c r="R348" s="156"/>
      <c r="S348" s="156"/>
      <c r="T348" s="156"/>
      <c r="U348" s="156"/>
      <c r="V348" s="156"/>
      <c r="W348" s="156"/>
      <c r="X348" s="156"/>
      <c r="Y348" s="156"/>
      <c r="Z348" s="156"/>
      <c r="AA348" s="156"/>
      <c r="AB348" s="156"/>
      <c r="AC348" s="156"/>
      <c r="AD348" s="156"/>
      <c r="AE348" s="156"/>
      <c r="AF348" s="156"/>
      <c r="AG348" s="156"/>
      <c r="AH348" s="156"/>
      <c r="AI348" s="156"/>
      <c r="AJ348" s="156"/>
      <c r="AK348" s="156"/>
      <c r="AL348" s="156"/>
      <c r="AM348" s="156"/>
      <c r="AN348" s="156"/>
      <c r="AO348" s="156"/>
      <c r="AP348" s="156"/>
      <c r="AQ348" s="156"/>
      <c r="AR348" s="156"/>
      <c r="AS348" s="156"/>
      <c r="AT348" s="156"/>
      <c r="AU348" s="156"/>
      <c r="AV348" s="156"/>
      <c r="AW348" s="156"/>
      <c r="AX348" s="156"/>
      <c r="AY348" s="156"/>
      <c r="AZ348" s="156"/>
      <c r="BA348" s="156"/>
      <c r="BB348" s="156"/>
      <c r="BC348" s="156"/>
      <c r="BD348" s="156"/>
      <c r="BE348" s="156"/>
      <c r="BF348" s="156"/>
      <c r="BG348" s="156"/>
      <c r="BH348" s="156"/>
      <c r="BI348" s="156"/>
      <c r="BJ348" s="156"/>
      <c r="BK348" s="156"/>
      <c r="BL348" s="156"/>
      <c r="BM348" s="158">
        <v>1</v>
      </c>
    </row>
    <row r="349" spans="1:65">
      <c r="A349" s="28"/>
      <c r="B349" s="19">
        <v>1</v>
      </c>
      <c r="C349" s="9">
        <v>2</v>
      </c>
      <c r="D349" s="23">
        <v>0.5</v>
      </c>
      <c r="E349" s="155"/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156"/>
      <c r="Q349" s="156"/>
      <c r="R349" s="156"/>
      <c r="S349" s="156"/>
      <c r="T349" s="156"/>
      <c r="U349" s="156"/>
      <c r="V349" s="156"/>
      <c r="W349" s="156"/>
      <c r="X349" s="156"/>
      <c r="Y349" s="156"/>
      <c r="Z349" s="156"/>
      <c r="AA349" s="156"/>
      <c r="AB349" s="156"/>
      <c r="AC349" s="156"/>
      <c r="AD349" s="156"/>
      <c r="AE349" s="156"/>
      <c r="AF349" s="156"/>
      <c r="AG349" s="156"/>
      <c r="AH349" s="156"/>
      <c r="AI349" s="156"/>
      <c r="AJ349" s="156"/>
      <c r="AK349" s="156"/>
      <c r="AL349" s="156"/>
      <c r="AM349" s="156"/>
      <c r="AN349" s="156"/>
      <c r="AO349" s="156"/>
      <c r="AP349" s="156"/>
      <c r="AQ349" s="156"/>
      <c r="AR349" s="156"/>
      <c r="AS349" s="156"/>
      <c r="AT349" s="156"/>
      <c r="AU349" s="156"/>
      <c r="AV349" s="156"/>
      <c r="AW349" s="156"/>
      <c r="AX349" s="156"/>
      <c r="AY349" s="156"/>
      <c r="AZ349" s="156"/>
      <c r="BA349" s="156"/>
      <c r="BB349" s="156"/>
      <c r="BC349" s="156"/>
      <c r="BD349" s="156"/>
      <c r="BE349" s="156"/>
      <c r="BF349" s="156"/>
      <c r="BG349" s="156"/>
      <c r="BH349" s="156"/>
      <c r="BI349" s="156"/>
      <c r="BJ349" s="156"/>
      <c r="BK349" s="156"/>
      <c r="BL349" s="156"/>
      <c r="BM349" s="158">
        <v>24</v>
      </c>
    </row>
    <row r="350" spans="1:65">
      <c r="A350" s="28"/>
      <c r="B350" s="19">
        <v>1</v>
      </c>
      <c r="C350" s="9">
        <v>3</v>
      </c>
      <c r="D350" s="23">
        <v>0.51</v>
      </c>
      <c r="E350" s="155"/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156"/>
      <c r="Q350" s="156"/>
      <c r="R350" s="156"/>
      <c r="S350" s="156"/>
      <c r="T350" s="156"/>
      <c r="U350" s="156"/>
      <c r="V350" s="156"/>
      <c r="W350" s="156"/>
      <c r="X350" s="156"/>
      <c r="Y350" s="156"/>
      <c r="Z350" s="156"/>
      <c r="AA350" s="156"/>
      <c r="AB350" s="156"/>
      <c r="AC350" s="156"/>
      <c r="AD350" s="156"/>
      <c r="AE350" s="156"/>
      <c r="AF350" s="156"/>
      <c r="AG350" s="156"/>
      <c r="AH350" s="156"/>
      <c r="AI350" s="156"/>
      <c r="AJ350" s="156"/>
      <c r="AK350" s="156"/>
      <c r="AL350" s="156"/>
      <c r="AM350" s="156"/>
      <c r="AN350" s="156"/>
      <c r="AO350" s="156"/>
      <c r="AP350" s="156"/>
      <c r="AQ350" s="156"/>
      <c r="AR350" s="156"/>
      <c r="AS350" s="156"/>
      <c r="AT350" s="156"/>
      <c r="AU350" s="156"/>
      <c r="AV350" s="156"/>
      <c r="AW350" s="156"/>
      <c r="AX350" s="156"/>
      <c r="AY350" s="156"/>
      <c r="AZ350" s="156"/>
      <c r="BA350" s="156"/>
      <c r="BB350" s="156"/>
      <c r="BC350" s="156"/>
      <c r="BD350" s="156"/>
      <c r="BE350" s="156"/>
      <c r="BF350" s="156"/>
      <c r="BG350" s="156"/>
      <c r="BH350" s="156"/>
      <c r="BI350" s="156"/>
      <c r="BJ350" s="156"/>
      <c r="BK350" s="156"/>
      <c r="BL350" s="156"/>
      <c r="BM350" s="158">
        <v>16</v>
      </c>
    </row>
    <row r="351" spans="1:65">
      <c r="A351" s="28"/>
      <c r="B351" s="19">
        <v>1</v>
      </c>
      <c r="C351" s="9">
        <v>4</v>
      </c>
      <c r="D351" s="23">
        <v>0.51</v>
      </c>
      <c r="E351" s="155"/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156"/>
      <c r="Q351" s="156"/>
      <c r="R351" s="156"/>
      <c r="S351" s="156"/>
      <c r="T351" s="156"/>
      <c r="U351" s="156"/>
      <c r="V351" s="156"/>
      <c r="W351" s="156"/>
      <c r="X351" s="156"/>
      <c r="Y351" s="156"/>
      <c r="Z351" s="156"/>
      <c r="AA351" s="156"/>
      <c r="AB351" s="156"/>
      <c r="AC351" s="156"/>
      <c r="AD351" s="156"/>
      <c r="AE351" s="156"/>
      <c r="AF351" s="156"/>
      <c r="AG351" s="156"/>
      <c r="AH351" s="156"/>
      <c r="AI351" s="156"/>
      <c r="AJ351" s="156"/>
      <c r="AK351" s="156"/>
      <c r="AL351" s="156"/>
      <c r="AM351" s="156"/>
      <c r="AN351" s="156"/>
      <c r="AO351" s="156"/>
      <c r="AP351" s="156"/>
      <c r="AQ351" s="156"/>
      <c r="AR351" s="156"/>
      <c r="AS351" s="156"/>
      <c r="AT351" s="156"/>
      <c r="AU351" s="156"/>
      <c r="AV351" s="156"/>
      <c r="AW351" s="156"/>
      <c r="AX351" s="156"/>
      <c r="AY351" s="156"/>
      <c r="AZ351" s="156"/>
      <c r="BA351" s="156"/>
      <c r="BB351" s="156"/>
      <c r="BC351" s="156"/>
      <c r="BD351" s="156"/>
      <c r="BE351" s="156"/>
      <c r="BF351" s="156"/>
      <c r="BG351" s="156"/>
      <c r="BH351" s="156"/>
      <c r="BI351" s="156"/>
      <c r="BJ351" s="156"/>
      <c r="BK351" s="156"/>
      <c r="BL351" s="156"/>
      <c r="BM351" s="158">
        <v>0.50666666666666704</v>
      </c>
    </row>
    <row r="352" spans="1:65">
      <c r="A352" s="28"/>
      <c r="B352" s="19">
        <v>1</v>
      </c>
      <c r="C352" s="9">
        <v>5</v>
      </c>
      <c r="D352" s="23">
        <v>0.51</v>
      </c>
      <c r="E352" s="155"/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156"/>
      <c r="Q352" s="156"/>
      <c r="R352" s="156"/>
      <c r="S352" s="156"/>
      <c r="T352" s="156"/>
      <c r="U352" s="156"/>
      <c r="V352" s="156"/>
      <c r="W352" s="156"/>
      <c r="X352" s="156"/>
      <c r="Y352" s="156"/>
      <c r="Z352" s="156"/>
      <c r="AA352" s="156"/>
      <c r="AB352" s="156"/>
      <c r="AC352" s="156"/>
      <c r="AD352" s="156"/>
      <c r="AE352" s="156"/>
      <c r="AF352" s="156"/>
      <c r="AG352" s="156"/>
      <c r="AH352" s="156"/>
      <c r="AI352" s="156"/>
      <c r="AJ352" s="156"/>
      <c r="AK352" s="156"/>
      <c r="AL352" s="156"/>
      <c r="AM352" s="156"/>
      <c r="AN352" s="156"/>
      <c r="AO352" s="156"/>
      <c r="AP352" s="156"/>
      <c r="AQ352" s="156"/>
      <c r="AR352" s="156"/>
      <c r="AS352" s="156"/>
      <c r="AT352" s="156"/>
      <c r="AU352" s="156"/>
      <c r="AV352" s="156"/>
      <c r="AW352" s="156"/>
      <c r="AX352" s="156"/>
      <c r="AY352" s="156"/>
      <c r="AZ352" s="156"/>
      <c r="BA352" s="156"/>
      <c r="BB352" s="156"/>
      <c r="BC352" s="156"/>
      <c r="BD352" s="156"/>
      <c r="BE352" s="156"/>
      <c r="BF352" s="156"/>
      <c r="BG352" s="156"/>
      <c r="BH352" s="156"/>
      <c r="BI352" s="156"/>
      <c r="BJ352" s="156"/>
      <c r="BK352" s="156"/>
      <c r="BL352" s="156"/>
      <c r="BM352" s="158">
        <v>30</v>
      </c>
    </row>
    <row r="353" spans="1:65">
      <c r="A353" s="28"/>
      <c r="B353" s="19">
        <v>1</v>
      </c>
      <c r="C353" s="9">
        <v>6</v>
      </c>
      <c r="D353" s="23">
        <v>0.5</v>
      </c>
      <c r="E353" s="155"/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156"/>
      <c r="Q353" s="156"/>
      <c r="R353" s="156"/>
      <c r="S353" s="156"/>
      <c r="T353" s="156"/>
      <c r="U353" s="156"/>
      <c r="V353" s="156"/>
      <c r="W353" s="156"/>
      <c r="X353" s="156"/>
      <c r="Y353" s="156"/>
      <c r="Z353" s="156"/>
      <c r="AA353" s="156"/>
      <c r="AB353" s="156"/>
      <c r="AC353" s="156"/>
      <c r="AD353" s="156"/>
      <c r="AE353" s="156"/>
      <c r="AF353" s="156"/>
      <c r="AG353" s="156"/>
      <c r="AH353" s="156"/>
      <c r="AI353" s="156"/>
      <c r="AJ353" s="156"/>
      <c r="AK353" s="156"/>
      <c r="AL353" s="156"/>
      <c r="AM353" s="156"/>
      <c r="AN353" s="156"/>
      <c r="AO353" s="156"/>
      <c r="AP353" s="156"/>
      <c r="AQ353" s="156"/>
      <c r="AR353" s="156"/>
      <c r="AS353" s="156"/>
      <c r="AT353" s="156"/>
      <c r="AU353" s="156"/>
      <c r="AV353" s="156"/>
      <c r="AW353" s="156"/>
      <c r="AX353" s="156"/>
      <c r="AY353" s="156"/>
      <c r="AZ353" s="156"/>
      <c r="BA353" s="156"/>
      <c r="BB353" s="156"/>
      <c r="BC353" s="156"/>
      <c r="BD353" s="156"/>
      <c r="BE353" s="156"/>
      <c r="BF353" s="156"/>
      <c r="BG353" s="156"/>
      <c r="BH353" s="156"/>
      <c r="BI353" s="156"/>
      <c r="BJ353" s="156"/>
      <c r="BK353" s="156"/>
      <c r="BL353" s="156"/>
      <c r="BM353" s="53"/>
    </row>
    <row r="354" spans="1:65">
      <c r="A354" s="28"/>
      <c r="B354" s="20" t="s">
        <v>213</v>
      </c>
      <c r="C354" s="12"/>
      <c r="D354" s="160">
        <v>0.50666666666666671</v>
      </c>
      <c r="E354" s="155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56"/>
      <c r="R354" s="156"/>
      <c r="S354" s="156"/>
      <c r="T354" s="156"/>
      <c r="U354" s="156"/>
      <c r="V354" s="156"/>
      <c r="W354" s="156"/>
      <c r="X354" s="156"/>
      <c r="Y354" s="156"/>
      <c r="Z354" s="156"/>
      <c r="AA354" s="156"/>
      <c r="AB354" s="156"/>
      <c r="AC354" s="156"/>
      <c r="AD354" s="156"/>
      <c r="AE354" s="156"/>
      <c r="AF354" s="156"/>
      <c r="AG354" s="156"/>
      <c r="AH354" s="156"/>
      <c r="AI354" s="156"/>
      <c r="AJ354" s="156"/>
      <c r="AK354" s="156"/>
      <c r="AL354" s="156"/>
      <c r="AM354" s="156"/>
      <c r="AN354" s="156"/>
      <c r="AO354" s="156"/>
      <c r="AP354" s="156"/>
      <c r="AQ354" s="156"/>
      <c r="AR354" s="156"/>
      <c r="AS354" s="156"/>
      <c r="AT354" s="156"/>
      <c r="AU354" s="156"/>
      <c r="AV354" s="156"/>
      <c r="AW354" s="156"/>
      <c r="AX354" s="156"/>
      <c r="AY354" s="156"/>
      <c r="AZ354" s="156"/>
      <c r="BA354" s="156"/>
      <c r="BB354" s="156"/>
      <c r="BC354" s="156"/>
      <c r="BD354" s="156"/>
      <c r="BE354" s="156"/>
      <c r="BF354" s="156"/>
      <c r="BG354" s="156"/>
      <c r="BH354" s="156"/>
      <c r="BI354" s="156"/>
      <c r="BJ354" s="156"/>
      <c r="BK354" s="156"/>
      <c r="BL354" s="156"/>
      <c r="BM354" s="53"/>
    </row>
    <row r="355" spans="1:65">
      <c r="A355" s="28"/>
      <c r="B355" s="3" t="s">
        <v>214</v>
      </c>
      <c r="C355" s="27"/>
      <c r="D355" s="23">
        <v>0.51</v>
      </c>
      <c r="E355" s="155"/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156"/>
      <c r="Q355" s="156"/>
      <c r="R355" s="156"/>
      <c r="S355" s="156"/>
      <c r="T355" s="156"/>
      <c r="U355" s="156"/>
      <c r="V355" s="156"/>
      <c r="W355" s="156"/>
      <c r="X355" s="156"/>
      <c r="Y355" s="156"/>
      <c r="Z355" s="156"/>
      <c r="AA355" s="156"/>
      <c r="AB355" s="156"/>
      <c r="AC355" s="156"/>
      <c r="AD355" s="156"/>
      <c r="AE355" s="156"/>
      <c r="AF355" s="156"/>
      <c r="AG355" s="156"/>
      <c r="AH355" s="156"/>
      <c r="AI355" s="156"/>
      <c r="AJ355" s="156"/>
      <c r="AK355" s="156"/>
      <c r="AL355" s="156"/>
      <c r="AM355" s="156"/>
      <c r="AN355" s="156"/>
      <c r="AO355" s="156"/>
      <c r="AP355" s="156"/>
      <c r="AQ355" s="156"/>
      <c r="AR355" s="156"/>
      <c r="AS355" s="156"/>
      <c r="AT355" s="156"/>
      <c r="AU355" s="156"/>
      <c r="AV355" s="156"/>
      <c r="AW355" s="156"/>
      <c r="AX355" s="156"/>
      <c r="AY355" s="156"/>
      <c r="AZ355" s="156"/>
      <c r="BA355" s="156"/>
      <c r="BB355" s="156"/>
      <c r="BC355" s="156"/>
      <c r="BD355" s="156"/>
      <c r="BE355" s="156"/>
      <c r="BF355" s="156"/>
      <c r="BG355" s="156"/>
      <c r="BH355" s="156"/>
      <c r="BI355" s="156"/>
      <c r="BJ355" s="156"/>
      <c r="BK355" s="156"/>
      <c r="BL355" s="156"/>
      <c r="BM355" s="53"/>
    </row>
    <row r="356" spans="1:65">
      <c r="A356" s="28"/>
      <c r="B356" s="3" t="s">
        <v>215</v>
      </c>
      <c r="C356" s="27"/>
      <c r="D356" s="23">
        <v>5.1639777949432268E-3</v>
      </c>
      <c r="E356" s="155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56"/>
      <c r="R356" s="156"/>
      <c r="S356" s="156"/>
      <c r="T356" s="156"/>
      <c r="U356" s="156"/>
      <c r="V356" s="156"/>
      <c r="W356" s="156"/>
      <c r="X356" s="156"/>
      <c r="Y356" s="156"/>
      <c r="Z356" s="156"/>
      <c r="AA356" s="156"/>
      <c r="AB356" s="156"/>
      <c r="AC356" s="156"/>
      <c r="AD356" s="156"/>
      <c r="AE356" s="156"/>
      <c r="AF356" s="156"/>
      <c r="AG356" s="156"/>
      <c r="AH356" s="156"/>
      <c r="AI356" s="156"/>
      <c r="AJ356" s="156"/>
      <c r="AK356" s="156"/>
      <c r="AL356" s="156"/>
      <c r="AM356" s="156"/>
      <c r="AN356" s="156"/>
      <c r="AO356" s="156"/>
      <c r="AP356" s="156"/>
      <c r="AQ356" s="156"/>
      <c r="AR356" s="156"/>
      <c r="AS356" s="156"/>
      <c r="AT356" s="156"/>
      <c r="AU356" s="156"/>
      <c r="AV356" s="156"/>
      <c r="AW356" s="156"/>
      <c r="AX356" s="156"/>
      <c r="AY356" s="156"/>
      <c r="AZ356" s="156"/>
      <c r="BA356" s="156"/>
      <c r="BB356" s="156"/>
      <c r="BC356" s="156"/>
      <c r="BD356" s="156"/>
      <c r="BE356" s="156"/>
      <c r="BF356" s="156"/>
      <c r="BG356" s="156"/>
      <c r="BH356" s="156"/>
      <c r="BI356" s="156"/>
      <c r="BJ356" s="156"/>
      <c r="BK356" s="156"/>
      <c r="BL356" s="156"/>
      <c r="BM356" s="53"/>
    </row>
    <row r="357" spans="1:65">
      <c r="A357" s="28"/>
      <c r="B357" s="3" t="s">
        <v>86</v>
      </c>
      <c r="C357" s="27"/>
      <c r="D357" s="13">
        <v>1.0192061437387948E-2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216</v>
      </c>
      <c r="C358" s="27"/>
      <c r="D358" s="13">
        <v>-6.6613381477509392E-16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217</v>
      </c>
      <c r="C359" s="45"/>
      <c r="D359" s="43" t="s">
        <v>218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9.5">
      <c r="B361" s="8" t="s">
        <v>486</v>
      </c>
      <c r="BM361" s="26" t="s">
        <v>229</v>
      </c>
    </row>
    <row r="362" spans="1:65" ht="19.5">
      <c r="A362" s="24" t="s">
        <v>256</v>
      </c>
      <c r="B362" s="18" t="s">
        <v>115</v>
      </c>
      <c r="C362" s="15" t="s">
        <v>116</v>
      </c>
      <c r="D362" s="16" t="s">
        <v>190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191</v>
      </c>
      <c r="C363" s="9" t="s">
        <v>191</v>
      </c>
      <c r="D363" s="93" t="s">
        <v>202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100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61">
        <v>150</v>
      </c>
      <c r="E366" s="164"/>
      <c r="F366" s="165"/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  <c r="AA366" s="165"/>
      <c r="AB366" s="165"/>
      <c r="AC366" s="165"/>
      <c r="AD366" s="165"/>
      <c r="AE366" s="165"/>
      <c r="AF366" s="165"/>
      <c r="AG366" s="165"/>
      <c r="AH366" s="165"/>
      <c r="AI366" s="165"/>
      <c r="AJ366" s="165"/>
      <c r="AK366" s="165"/>
      <c r="AL366" s="165"/>
      <c r="AM366" s="165"/>
      <c r="AN366" s="165"/>
      <c r="AO366" s="165"/>
      <c r="AP366" s="165"/>
      <c r="AQ366" s="165"/>
      <c r="AR366" s="165"/>
      <c r="AS366" s="165"/>
      <c r="AT366" s="165"/>
      <c r="AU366" s="165"/>
      <c r="AV366" s="165"/>
      <c r="AW366" s="165"/>
      <c r="AX366" s="165"/>
      <c r="AY366" s="165"/>
      <c r="AZ366" s="165"/>
      <c r="BA366" s="165"/>
      <c r="BB366" s="165"/>
      <c r="BC366" s="165"/>
      <c r="BD366" s="165"/>
      <c r="BE366" s="165"/>
      <c r="BF366" s="165"/>
      <c r="BG366" s="165"/>
      <c r="BH366" s="165"/>
      <c r="BI366" s="165"/>
      <c r="BJ366" s="165"/>
      <c r="BK366" s="165"/>
      <c r="BL366" s="165"/>
      <c r="BM366" s="166">
        <v>1</v>
      </c>
    </row>
    <row r="367" spans="1:65">
      <c r="A367" s="28"/>
      <c r="B367" s="19">
        <v>1</v>
      </c>
      <c r="C367" s="9">
        <v>2</v>
      </c>
      <c r="D367" s="167">
        <v>170</v>
      </c>
      <c r="E367" s="164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  <c r="AA367" s="165"/>
      <c r="AB367" s="165"/>
      <c r="AC367" s="165"/>
      <c r="AD367" s="165"/>
      <c r="AE367" s="165"/>
      <c r="AF367" s="165"/>
      <c r="AG367" s="165"/>
      <c r="AH367" s="165"/>
      <c r="AI367" s="165"/>
      <c r="AJ367" s="165"/>
      <c r="AK367" s="165"/>
      <c r="AL367" s="165"/>
      <c r="AM367" s="165"/>
      <c r="AN367" s="165"/>
      <c r="AO367" s="165"/>
      <c r="AP367" s="165"/>
      <c r="AQ367" s="165"/>
      <c r="AR367" s="165"/>
      <c r="AS367" s="165"/>
      <c r="AT367" s="165"/>
      <c r="AU367" s="165"/>
      <c r="AV367" s="165"/>
      <c r="AW367" s="165"/>
      <c r="AX367" s="165"/>
      <c r="AY367" s="165"/>
      <c r="AZ367" s="165"/>
      <c r="BA367" s="165"/>
      <c r="BB367" s="165"/>
      <c r="BC367" s="165"/>
      <c r="BD367" s="165"/>
      <c r="BE367" s="165"/>
      <c r="BF367" s="165"/>
      <c r="BG367" s="165"/>
      <c r="BH367" s="165"/>
      <c r="BI367" s="165"/>
      <c r="BJ367" s="165"/>
      <c r="BK367" s="165"/>
      <c r="BL367" s="165"/>
      <c r="BM367" s="166">
        <v>25</v>
      </c>
    </row>
    <row r="368" spans="1:65">
      <c r="A368" s="28"/>
      <c r="B368" s="19">
        <v>1</v>
      </c>
      <c r="C368" s="9">
        <v>3</v>
      </c>
      <c r="D368" s="167">
        <v>109.99999999999999</v>
      </c>
      <c r="E368" s="164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  <c r="AA368" s="165"/>
      <c r="AB368" s="165"/>
      <c r="AC368" s="165"/>
      <c r="AD368" s="165"/>
      <c r="AE368" s="165"/>
      <c r="AF368" s="165"/>
      <c r="AG368" s="165"/>
      <c r="AH368" s="165"/>
      <c r="AI368" s="165"/>
      <c r="AJ368" s="165"/>
      <c r="AK368" s="165"/>
      <c r="AL368" s="165"/>
      <c r="AM368" s="165"/>
      <c r="AN368" s="165"/>
      <c r="AO368" s="165"/>
      <c r="AP368" s="165"/>
      <c r="AQ368" s="165"/>
      <c r="AR368" s="165"/>
      <c r="AS368" s="165"/>
      <c r="AT368" s="165"/>
      <c r="AU368" s="165"/>
      <c r="AV368" s="165"/>
      <c r="AW368" s="165"/>
      <c r="AX368" s="165"/>
      <c r="AY368" s="165"/>
      <c r="AZ368" s="165"/>
      <c r="BA368" s="165"/>
      <c r="BB368" s="165"/>
      <c r="BC368" s="165"/>
      <c r="BD368" s="165"/>
      <c r="BE368" s="165"/>
      <c r="BF368" s="165"/>
      <c r="BG368" s="165"/>
      <c r="BH368" s="165"/>
      <c r="BI368" s="165"/>
      <c r="BJ368" s="165"/>
      <c r="BK368" s="165"/>
      <c r="BL368" s="165"/>
      <c r="BM368" s="166">
        <v>16</v>
      </c>
    </row>
    <row r="369" spans="1:65">
      <c r="A369" s="28"/>
      <c r="B369" s="19">
        <v>1</v>
      </c>
      <c r="C369" s="9">
        <v>4</v>
      </c>
      <c r="D369" s="167">
        <v>150</v>
      </c>
      <c r="E369" s="164"/>
      <c r="F369" s="165"/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  <c r="AA369" s="165"/>
      <c r="AB369" s="165"/>
      <c r="AC369" s="165"/>
      <c r="AD369" s="165"/>
      <c r="AE369" s="165"/>
      <c r="AF369" s="165"/>
      <c r="AG369" s="165"/>
      <c r="AH369" s="165"/>
      <c r="AI369" s="165"/>
      <c r="AJ369" s="165"/>
      <c r="AK369" s="165"/>
      <c r="AL369" s="165"/>
      <c r="AM369" s="165"/>
      <c r="AN369" s="165"/>
      <c r="AO369" s="165"/>
      <c r="AP369" s="165"/>
      <c r="AQ369" s="165"/>
      <c r="AR369" s="165"/>
      <c r="AS369" s="165"/>
      <c r="AT369" s="165"/>
      <c r="AU369" s="165"/>
      <c r="AV369" s="165"/>
      <c r="AW369" s="165"/>
      <c r="AX369" s="165"/>
      <c r="AY369" s="165"/>
      <c r="AZ369" s="165"/>
      <c r="BA369" s="165"/>
      <c r="BB369" s="165"/>
      <c r="BC369" s="165"/>
      <c r="BD369" s="165"/>
      <c r="BE369" s="165"/>
      <c r="BF369" s="165"/>
      <c r="BG369" s="165"/>
      <c r="BH369" s="165"/>
      <c r="BI369" s="165"/>
      <c r="BJ369" s="165"/>
      <c r="BK369" s="165"/>
      <c r="BL369" s="165"/>
      <c r="BM369" s="166">
        <v>146.666666666667</v>
      </c>
    </row>
    <row r="370" spans="1:65">
      <c r="A370" s="28"/>
      <c r="B370" s="19">
        <v>1</v>
      </c>
      <c r="C370" s="9">
        <v>5</v>
      </c>
      <c r="D370" s="167">
        <v>150</v>
      </c>
      <c r="E370" s="164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  <c r="AA370" s="165"/>
      <c r="AB370" s="165"/>
      <c r="AC370" s="165"/>
      <c r="AD370" s="165"/>
      <c r="AE370" s="165"/>
      <c r="AF370" s="165"/>
      <c r="AG370" s="165"/>
      <c r="AH370" s="165"/>
      <c r="AI370" s="165"/>
      <c r="AJ370" s="165"/>
      <c r="AK370" s="165"/>
      <c r="AL370" s="165"/>
      <c r="AM370" s="165"/>
      <c r="AN370" s="165"/>
      <c r="AO370" s="165"/>
      <c r="AP370" s="165"/>
      <c r="AQ370" s="165"/>
      <c r="AR370" s="165"/>
      <c r="AS370" s="165"/>
      <c r="AT370" s="165"/>
      <c r="AU370" s="165"/>
      <c r="AV370" s="165"/>
      <c r="AW370" s="165"/>
      <c r="AX370" s="165"/>
      <c r="AY370" s="165"/>
      <c r="AZ370" s="165"/>
      <c r="BA370" s="165"/>
      <c r="BB370" s="165"/>
      <c r="BC370" s="165"/>
      <c r="BD370" s="165"/>
      <c r="BE370" s="165"/>
      <c r="BF370" s="165"/>
      <c r="BG370" s="165"/>
      <c r="BH370" s="165"/>
      <c r="BI370" s="165"/>
      <c r="BJ370" s="165"/>
      <c r="BK370" s="165"/>
      <c r="BL370" s="165"/>
      <c r="BM370" s="166">
        <v>31</v>
      </c>
    </row>
    <row r="371" spans="1:65">
      <c r="A371" s="28"/>
      <c r="B371" s="19">
        <v>1</v>
      </c>
      <c r="C371" s="9">
        <v>6</v>
      </c>
      <c r="D371" s="167">
        <v>150</v>
      </c>
      <c r="E371" s="164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  <c r="AA371" s="165"/>
      <c r="AB371" s="165"/>
      <c r="AC371" s="165"/>
      <c r="AD371" s="165"/>
      <c r="AE371" s="165"/>
      <c r="AF371" s="165"/>
      <c r="AG371" s="165"/>
      <c r="AH371" s="165"/>
      <c r="AI371" s="165"/>
      <c r="AJ371" s="165"/>
      <c r="AK371" s="165"/>
      <c r="AL371" s="165"/>
      <c r="AM371" s="165"/>
      <c r="AN371" s="165"/>
      <c r="AO371" s="165"/>
      <c r="AP371" s="165"/>
      <c r="AQ371" s="165"/>
      <c r="AR371" s="165"/>
      <c r="AS371" s="165"/>
      <c r="AT371" s="165"/>
      <c r="AU371" s="165"/>
      <c r="AV371" s="165"/>
      <c r="AW371" s="165"/>
      <c r="AX371" s="165"/>
      <c r="AY371" s="165"/>
      <c r="AZ371" s="165"/>
      <c r="BA371" s="165"/>
      <c r="BB371" s="165"/>
      <c r="BC371" s="165"/>
      <c r="BD371" s="165"/>
      <c r="BE371" s="165"/>
      <c r="BF371" s="165"/>
      <c r="BG371" s="165"/>
      <c r="BH371" s="165"/>
      <c r="BI371" s="165"/>
      <c r="BJ371" s="165"/>
      <c r="BK371" s="165"/>
      <c r="BL371" s="165"/>
      <c r="BM371" s="169"/>
    </row>
    <row r="372" spans="1:65">
      <c r="A372" s="28"/>
      <c r="B372" s="20" t="s">
        <v>213</v>
      </c>
      <c r="C372" s="12"/>
      <c r="D372" s="170">
        <v>146.66666666666666</v>
      </c>
      <c r="E372" s="164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  <c r="AA372" s="165"/>
      <c r="AB372" s="165"/>
      <c r="AC372" s="165"/>
      <c r="AD372" s="165"/>
      <c r="AE372" s="165"/>
      <c r="AF372" s="165"/>
      <c r="AG372" s="165"/>
      <c r="AH372" s="165"/>
      <c r="AI372" s="165"/>
      <c r="AJ372" s="165"/>
      <c r="AK372" s="165"/>
      <c r="AL372" s="165"/>
      <c r="AM372" s="165"/>
      <c r="AN372" s="165"/>
      <c r="AO372" s="165"/>
      <c r="AP372" s="165"/>
      <c r="AQ372" s="165"/>
      <c r="AR372" s="165"/>
      <c r="AS372" s="165"/>
      <c r="AT372" s="165"/>
      <c r="AU372" s="165"/>
      <c r="AV372" s="165"/>
      <c r="AW372" s="165"/>
      <c r="AX372" s="165"/>
      <c r="AY372" s="165"/>
      <c r="AZ372" s="165"/>
      <c r="BA372" s="165"/>
      <c r="BB372" s="165"/>
      <c r="BC372" s="165"/>
      <c r="BD372" s="165"/>
      <c r="BE372" s="165"/>
      <c r="BF372" s="165"/>
      <c r="BG372" s="165"/>
      <c r="BH372" s="165"/>
      <c r="BI372" s="165"/>
      <c r="BJ372" s="165"/>
      <c r="BK372" s="165"/>
      <c r="BL372" s="165"/>
      <c r="BM372" s="169"/>
    </row>
    <row r="373" spans="1:65">
      <c r="A373" s="28"/>
      <c r="B373" s="3" t="s">
        <v>214</v>
      </c>
      <c r="C373" s="27"/>
      <c r="D373" s="167">
        <v>150</v>
      </c>
      <c r="E373" s="164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  <c r="AA373" s="165"/>
      <c r="AB373" s="165"/>
      <c r="AC373" s="165"/>
      <c r="AD373" s="165"/>
      <c r="AE373" s="165"/>
      <c r="AF373" s="165"/>
      <c r="AG373" s="165"/>
      <c r="AH373" s="165"/>
      <c r="AI373" s="165"/>
      <c r="AJ373" s="165"/>
      <c r="AK373" s="165"/>
      <c r="AL373" s="165"/>
      <c r="AM373" s="165"/>
      <c r="AN373" s="165"/>
      <c r="AO373" s="165"/>
      <c r="AP373" s="165"/>
      <c r="AQ373" s="165"/>
      <c r="AR373" s="165"/>
      <c r="AS373" s="165"/>
      <c r="AT373" s="165"/>
      <c r="AU373" s="165"/>
      <c r="AV373" s="165"/>
      <c r="AW373" s="165"/>
      <c r="AX373" s="165"/>
      <c r="AY373" s="165"/>
      <c r="AZ373" s="165"/>
      <c r="BA373" s="165"/>
      <c r="BB373" s="165"/>
      <c r="BC373" s="165"/>
      <c r="BD373" s="165"/>
      <c r="BE373" s="165"/>
      <c r="BF373" s="165"/>
      <c r="BG373" s="165"/>
      <c r="BH373" s="165"/>
      <c r="BI373" s="165"/>
      <c r="BJ373" s="165"/>
      <c r="BK373" s="165"/>
      <c r="BL373" s="165"/>
      <c r="BM373" s="169"/>
    </row>
    <row r="374" spans="1:65">
      <c r="A374" s="28"/>
      <c r="B374" s="3" t="s">
        <v>215</v>
      </c>
      <c r="C374" s="27"/>
      <c r="D374" s="167">
        <v>19.663841605003476</v>
      </c>
      <c r="E374" s="164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  <c r="AA374" s="165"/>
      <c r="AB374" s="165"/>
      <c r="AC374" s="165"/>
      <c r="AD374" s="165"/>
      <c r="AE374" s="165"/>
      <c r="AF374" s="165"/>
      <c r="AG374" s="165"/>
      <c r="AH374" s="165"/>
      <c r="AI374" s="165"/>
      <c r="AJ374" s="165"/>
      <c r="AK374" s="165"/>
      <c r="AL374" s="165"/>
      <c r="AM374" s="165"/>
      <c r="AN374" s="165"/>
      <c r="AO374" s="165"/>
      <c r="AP374" s="165"/>
      <c r="AQ374" s="165"/>
      <c r="AR374" s="165"/>
      <c r="AS374" s="165"/>
      <c r="AT374" s="165"/>
      <c r="AU374" s="165"/>
      <c r="AV374" s="165"/>
      <c r="AW374" s="165"/>
      <c r="AX374" s="165"/>
      <c r="AY374" s="165"/>
      <c r="AZ374" s="165"/>
      <c r="BA374" s="165"/>
      <c r="BB374" s="165"/>
      <c r="BC374" s="165"/>
      <c r="BD374" s="165"/>
      <c r="BE374" s="165"/>
      <c r="BF374" s="165"/>
      <c r="BG374" s="165"/>
      <c r="BH374" s="165"/>
      <c r="BI374" s="165"/>
      <c r="BJ374" s="165"/>
      <c r="BK374" s="165"/>
      <c r="BL374" s="165"/>
      <c r="BM374" s="169"/>
    </row>
    <row r="375" spans="1:65">
      <c r="A375" s="28"/>
      <c r="B375" s="3" t="s">
        <v>86</v>
      </c>
      <c r="C375" s="27"/>
      <c r="D375" s="13">
        <v>0.1340716473068419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216</v>
      </c>
      <c r="C376" s="27"/>
      <c r="D376" s="13">
        <v>-2.3314683517128287E-15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217</v>
      </c>
      <c r="C377" s="45"/>
      <c r="D377" s="43" t="s">
        <v>218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487</v>
      </c>
      <c r="BM379" s="26" t="s">
        <v>67</v>
      </c>
    </row>
    <row r="380" spans="1:65" ht="15">
      <c r="A380" s="24" t="s">
        <v>44</v>
      </c>
      <c r="B380" s="18" t="s">
        <v>115</v>
      </c>
      <c r="C380" s="15" t="s">
        <v>116</v>
      </c>
      <c r="D380" s="16" t="s">
        <v>190</v>
      </c>
      <c r="E380" s="17" t="s">
        <v>190</v>
      </c>
      <c r="F380" s="17" t="s">
        <v>190</v>
      </c>
      <c r="G380" s="17" t="s">
        <v>190</v>
      </c>
      <c r="H380" s="17" t="s">
        <v>190</v>
      </c>
      <c r="I380" s="17" t="s">
        <v>190</v>
      </c>
      <c r="J380" s="17" t="s">
        <v>190</v>
      </c>
      <c r="K380" s="17" t="s">
        <v>190</v>
      </c>
      <c r="L380" s="17" t="s">
        <v>190</v>
      </c>
      <c r="M380" s="17" t="s">
        <v>190</v>
      </c>
      <c r="N380" s="17" t="s">
        <v>190</v>
      </c>
      <c r="O380" s="9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191</v>
      </c>
      <c r="C381" s="9" t="s">
        <v>191</v>
      </c>
      <c r="D381" s="93" t="s">
        <v>193</v>
      </c>
      <c r="E381" s="94" t="s">
        <v>198</v>
      </c>
      <c r="F381" s="94" t="s">
        <v>199</v>
      </c>
      <c r="G381" s="94" t="s">
        <v>202</v>
      </c>
      <c r="H381" s="94" t="s">
        <v>205</v>
      </c>
      <c r="I381" s="94" t="s">
        <v>209</v>
      </c>
      <c r="J381" s="94" t="s">
        <v>241</v>
      </c>
      <c r="K381" s="94" t="s">
        <v>242</v>
      </c>
      <c r="L381" s="94" t="s">
        <v>243</v>
      </c>
      <c r="M381" s="94" t="s">
        <v>244</v>
      </c>
      <c r="N381" s="94" t="s">
        <v>235</v>
      </c>
      <c r="O381" s="9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245</v>
      </c>
      <c r="E382" s="11" t="s">
        <v>100</v>
      </c>
      <c r="F382" s="11" t="s">
        <v>100</v>
      </c>
      <c r="G382" s="11" t="s">
        <v>100</v>
      </c>
      <c r="H382" s="11" t="s">
        <v>245</v>
      </c>
      <c r="I382" s="11" t="s">
        <v>245</v>
      </c>
      <c r="J382" s="11" t="s">
        <v>100</v>
      </c>
      <c r="K382" s="11" t="s">
        <v>100</v>
      </c>
      <c r="L382" s="11" t="s">
        <v>245</v>
      </c>
      <c r="M382" s="11" t="s">
        <v>100</v>
      </c>
      <c r="N382" s="11" t="s">
        <v>100</v>
      </c>
      <c r="O382" s="9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63" t="s">
        <v>237</v>
      </c>
      <c r="E384" s="161">
        <v>470</v>
      </c>
      <c r="F384" s="161">
        <v>500</v>
      </c>
      <c r="G384" s="161">
        <v>490</v>
      </c>
      <c r="H384" s="161">
        <v>557</v>
      </c>
      <c r="I384" s="161">
        <v>500</v>
      </c>
      <c r="J384" s="161">
        <v>500</v>
      </c>
      <c r="K384" s="161">
        <v>468.99999999999994</v>
      </c>
      <c r="L384" s="162">
        <v>500</v>
      </c>
      <c r="M384" s="163">
        <v>470</v>
      </c>
      <c r="N384" s="163" t="s">
        <v>237</v>
      </c>
      <c r="O384" s="164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  <c r="AF384" s="165"/>
      <c r="AG384" s="165"/>
      <c r="AH384" s="165"/>
      <c r="AI384" s="165"/>
      <c r="AJ384" s="165"/>
      <c r="AK384" s="165"/>
      <c r="AL384" s="165"/>
      <c r="AM384" s="165"/>
      <c r="AN384" s="165"/>
      <c r="AO384" s="165"/>
      <c r="AP384" s="165"/>
      <c r="AQ384" s="165"/>
      <c r="AR384" s="165"/>
      <c r="AS384" s="165"/>
      <c r="AT384" s="165"/>
      <c r="AU384" s="165"/>
      <c r="AV384" s="165"/>
      <c r="AW384" s="165"/>
      <c r="AX384" s="165"/>
      <c r="AY384" s="165"/>
      <c r="AZ384" s="165"/>
      <c r="BA384" s="165"/>
      <c r="BB384" s="165"/>
      <c r="BC384" s="165"/>
      <c r="BD384" s="165"/>
      <c r="BE384" s="165"/>
      <c r="BF384" s="165"/>
      <c r="BG384" s="165"/>
      <c r="BH384" s="165"/>
      <c r="BI384" s="165"/>
      <c r="BJ384" s="165"/>
      <c r="BK384" s="165"/>
      <c r="BL384" s="165"/>
      <c r="BM384" s="166">
        <v>1</v>
      </c>
    </row>
    <row r="385" spans="1:65">
      <c r="A385" s="28"/>
      <c r="B385" s="19">
        <v>1</v>
      </c>
      <c r="C385" s="9">
        <v>2</v>
      </c>
      <c r="D385" s="168" t="s">
        <v>237</v>
      </c>
      <c r="E385" s="167">
        <v>480</v>
      </c>
      <c r="F385" s="167">
        <v>490</v>
      </c>
      <c r="G385" s="167">
        <v>470</v>
      </c>
      <c r="H385" s="167">
        <v>506.99999999999994</v>
      </c>
      <c r="I385" s="167">
        <v>500</v>
      </c>
      <c r="J385" s="167">
        <v>500</v>
      </c>
      <c r="K385" s="167">
        <v>481</v>
      </c>
      <c r="L385" s="168">
        <v>300</v>
      </c>
      <c r="M385" s="168">
        <v>450</v>
      </c>
      <c r="N385" s="168" t="s">
        <v>237</v>
      </c>
      <c r="O385" s="164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  <c r="AG385" s="165"/>
      <c r="AH385" s="165"/>
      <c r="AI385" s="165"/>
      <c r="AJ385" s="165"/>
      <c r="AK385" s="165"/>
      <c r="AL385" s="165"/>
      <c r="AM385" s="165"/>
      <c r="AN385" s="165"/>
      <c r="AO385" s="165"/>
      <c r="AP385" s="165"/>
      <c r="AQ385" s="165"/>
      <c r="AR385" s="165"/>
      <c r="AS385" s="165"/>
      <c r="AT385" s="165"/>
      <c r="AU385" s="165"/>
      <c r="AV385" s="165"/>
      <c r="AW385" s="165"/>
      <c r="AX385" s="165"/>
      <c r="AY385" s="165"/>
      <c r="AZ385" s="165"/>
      <c r="BA385" s="165"/>
      <c r="BB385" s="165"/>
      <c r="BC385" s="165"/>
      <c r="BD385" s="165"/>
      <c r="BE385" s="165"/>
      <c r="BF385" s="165"/>
      <c r="BG385" s="165"/>
      <c r="BH385" s="165"/>
      <c r="BI385" s="165"/>
      <c r="BJ385" s="165"/>
      <c r="BK385" s="165"/>
      <c r="BL385" s="165"/>
      <c r="BM385" s="166" t="e">
        <v>#N/A</v>
      </c>
    </row>
    <row r="386" spans="1:65">
      <c r="A386" s="28"/>
      <c r="B386" s="19">
        <v>1</v>
      </c>
      <c r="C386" s="9">
        <v>3</v>
      </c>
      <c r="D386" s="167">
        <v>500</v>
      </c>
      <c r="E386" s="167">
        <v>470</v>
      </c>
      <c r="F386" s="167">
        <v>500</v>
      </c>
      <c r="G386" s="167">
        <v>500</v>
      </c>
      <c r="H386" s="167">
        <v>479</v>
      </c>
      <c r="I386" s="171">
        <v>400</v>
      </c>
      <c r="J386" s="171">
        <v>400</v>
      </c>
      <c r="K386" s="167">
        <v>477</v>
      </c>
      <c r="L386" s="168">
        <v>300</v>
      </c>
      <c r="M386" s="168">
        <v>450</v>
      </c>
      <c r="N386" s="168" t="s">
        <v>237</v>
      </c>
      <c r="O386" s="164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  <c r="AG386" s="165"/>
      <c r="AH386" s="165"/>
      <c r="AI386" s="165"/>
      <c r="AJ386" s="165"/>
      <c r="AK386" s="165"/>
      <c r="AL386" s="165"/>
      <c r="AM386" s="165"/>
      <c r="AN386" s="165"/>
      <c r="AO386" s="165"/>
      <c r="AP386" s="165"/>
      <c r="AQ386" s="165"/>
      <c r="AR386" s="165"/>
      <c r="AS386" s="165"/>
      <c r="AT386" s="165"/>
      <c r="AU386" s="165"/>
      <c r="AV386" s="165"/>
      <c r="AW386" s="165"/>
      <c r="AX386" s="165"/>
      <c r="AY386" s="165"/>
      <c r="AZ386" s="165"/>
      <c r="BA386" s="165"/>
      <c r="BB386" s="165"/>
      <c r="BC386" s="165"/>
      <c r="BD386" s="165"/>
      <c r="BE386" s="165"/>
      <c r="BF386" s="165"/>
      <c r="BG386" s="165"/>
      <c r="BH386" s="165"/>
      <c r="BI386" s="165"/>
      <c r="BJ386" s="165"/>
      <c r="BK386" s="165"/>
      <c r="BL386" s="165"/>
      <c r="BM386" s="166">
        <v>16</v>
      </c>
    </row>
    <row r="387" spans="1:65">
      <c r="A387" s="28"/>
      <c r="B387" s="19">
        <v>1</v>
      </c>
      <c r="C387" s="9">
        <v>4</v>
      </c>
      <c r="D387" s="168" t="s">
        <v>237</v>
      </c>
      <c r="E387" s="167">
        <v>470</v>
      </c>
      <c r="F387" s="167">
        <v>500</v>
      </c>
      <c r="G387" s="167">
        <v>480</v>
      </c>
      <c r="H387" s="167">
        <v>544</v>
      </c>
      <c r="I387" s="167">
        <v>500</v>
      </c>
      <c r="J387" s="167">
        <v>500</v>
      </c>
      <c r="K387" s="167">
        <v>490</v>
      </c>
      <c r="L387" s="168">
        <v>300</v>
      </c>
      <c r="M387" s="168">
        <v>470</v>
      </c>
      <c r="N387" s="168" t="s">
        <v>237</v>
      </c>
      <c r="O387" s="164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  <c r="AF387" s="165"/>
      <c r="AG387" s="165"/>
      <c r="AH387" s="165"/>
      <c r="AI387" s="165"/>
      <c r="AJ387" s="165"/>
      <c r="AK387" s="165"/>
      <c r="AL387" s="165"/>
      <c r="AM387" s="165"/>
      <c r="AN387" s="165"/>
      <c r="AO387" s="165"/>
      <c r="AP387" s="165"/>
      <c r="AQ387" s="165"/>
      <c r="AR387" s="165"/>
      <c r="AS387" s="165"/>
      <c r="AT387" s="165"/>
      <c r="AU387" s="165"/>
      <c r="AV387" s="165"/>
      <c r="AW387" s="165"/>
      <c r="AX387" s="165"/>
      <c r="AY387" s="165"/>
      <c r="AZ387" s="165"/>
      <c r="BA387" s="165"/>
      <c r="BB387" s="165"/>
      <c r="BC387" s="165"/>
      <c r="BD387" s="165"/>
      <c r="BE387" s="165"/>
      <c r="BF387" s="165"/>
      <c r="BG387" s="165"/>
      <c r="BH387" s="165"/>
      <c r="BI387" s="165"/>
      <c r="BJ387" s="165"/>
      <c r="BK387" s="165"/>
      <c r="BL387" s="165"/>
      <c r="BM387" s="166">
        <v>494.52083333333331</v>
      </c>
    </row>
    <row r="388" spans="1:65">
      <c r="A388" s="28"/>
      <c r="B388" s="19">
        <v>1</v>
      </c>
      <c r="C388" s="9">
        <v>5</v>
      </c>
      <c r="D388" s="168" t="s">
        <v>237</v>
      </c>
      <c r="E388" s="167">
        <v>480</v>
      </c>
      <c r="F388" s="167">
        <v>509.99999999999994</v>
      </c>
      <c r="G388" s="167">
        <v>480</v>
      </c>
      <c r="H388" s="167">
        <v>480</v>
      </c>
      <c r="I388" s="171">
        <v>600</v>
      </c>
      <c r="J388" s="167">
        <v>500</v>
      </c>
      <c r="K388" s="167">
        <v>482</v>
      </c>
      <c r="L388" s="168">
        <v>400</v>
      </c>
      <c r="M388" s="168">
        <v>450</v>
      </c>
      <c r="N388" s="168" t="s">
        <v>237</v>
      </c>
      <c r="O388" s="164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  <c r="AG388" s="165"/>
      <c r="AH388" s="165"/>
      <c r="AI388" s="165"/>
      <c r="AJ388" s="165"/>
      <c r="AK388" s="165"/>
      <c r="AL388" s="165"/>
      <c r="AM388" s="165"/>
      <c r="AN388" s="165"/>
      <c r="AO388" s="165"/>
      <c r="AP388" s="165"/>
      <c r="AQ388" s="165"/>
      <c r="AR388" s="165"/>
      <c r="AS388" s="165"/>
      <c r="AT388" s="165"/>
      <c r="AU388" s="165"/>
      <c r="AV388" s="165"/>
      <c r="AW388" s="165"/>
      <c r="AX388" s="165"/>
      <c r="AY388" s="165"/>
      <c r="AZ388" s="165"/>
      <c r="BA388" s="165"/>
      <c r="BB388" s="165"/>
      <c r="BC388" s="165"/>
      <c r="BD388" s="165"/>
      <c r="BE388" s="165"/>
      <c r="BF388" s="165"/>
      <c r="BG388" s="165"/>
      <c r="BH388" s="165"/>
      <c r="BI388" s="165"/>
      <c r="BJ388" s="165"/>
      <c r="BK388" s="165"/>
      <c r="BL388" s="165"/>
      <c r="BM388" s="166">
        <v>75</v>
      </c>
    </row>
    <row r="389" spans="1:65">
      <c r="A389" s="28"/>
      <c r="B389" s="19">
        <v>1</v>
      </c>
      <c r="C389" s="9">
        <v>6</v>
      </c>
      <c r="D389" s="168" t="s">
        <v>237</v>
      </c>
      <c r="E389" s="167">
        <v>480</v>
      </c>
      <c r="F389" s="167">
        <v>500</v>
      </c>
      <c r="G389" s="167">
        <v>480</v>
      </c>
      <c r="H389" s="167">
        <v>527</v>
      </c>
      <c r="I389" s="167">
        <v>500</v>
      </c>
      <c r="J389" s="167">
        <v>500</v>
      </c>
      <c r="K389" s="167">
        <v>494</v>
      </c>
      <c r="L389" s="168">
        <v>300</v>
      </c>
      <c r="M389" s="168">
        <v>450</v>
      </c>
      <c r="N389" s="168" t="s">
        <v>237</v>
      </c>
      <c r="O389" s="164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  <c r="AA389" s="165"/>
      <c r="AB389" s="165"/>
      <c r="AC389" s="165"/>
      <c r="AD389" s="165"/>
      <c r="AE389" s="165"/>
      <c r="AF389" s="165"/>
      <c r="AG389" s="165"/>
      <c r="AH389" s="165"/>
      <c r="AI389" s="165"/>
      <c r="AJ389" s="165"/>
      <c r="AK389" s="165"/>
      <c r="AL389" s="165"/>
      <c r="AM389" s="165"/>
      <c r="AN389" s="165"/>
      <c r="AO389" s="165"/>
      <c r="AP389" s="165"/>
      <c r="AQ389" s="165"/>
      <c r="AR389" s="165"/>
      <c r="AS389" s="165"/>
      <c r="AT389" s="165"/>
      <c r="AU389" s="165"/>
      <c r="AV389" s="165"/>
      <c r="AW389" s="165"/>
      <c r="AX389" s="165"/>
      <c r="AY389" s="165"/>
      <c r="AZ389" s="165"/>
      <c r="BA389" s="165"/>
      <c r="BB389" s="165"/>
      <c r="BC389" s="165"/>
      <c r="BD389" s="165"/>
      <c r="BE389" s="165"/>
      <c r="BF389" s="165"/>
      <c r="BG389" s="165"/>
      <c r="BH389" s="165"/>
      <c r="BI389" s="165"/>
      <c r="BJ389" s="165"/>
      <c r="BK389" s="165"/>
      <c r="BL389" s="165"/>
      <c r="BM389" s="169"/>
    </row>
    <row r="390" spans="1:65">
      <c r="A390" s="28"/>
      <c r="B390" s="20" t="s">
        <v>213</v>
      </c>
      <c r="C390" s="12"/>
      <c r="D390" s="170">
        <v>500</v>
      </c>
      <c r="E390" s="170">
        <v>475</v>
      </c>
      <c r="F390" s="170">
        <v>500</v>
      </c>
      <c r="G390" s="170">
        <v>483.33333333333331</v>
      </c>
      <c r="H390" s="170">
        <v>515.66666666666663</v>
      </c>
      <c r="I390" s="170">
        <v>500</v>
      </c>
      <c r="J390" s="170">
        <v>483.33333333333331</v>
      </c>
      <c r="K390" s="170">
        <v>482.16666666666669</v>
      </c>
      <c r="L390" s="170">
        <v>350</v>
      </c>
      <c r="M390" s="170">
        <v>456.66666666666669</v>
      </c>
      <c r="N390" s="170" t="s">
        <v>548</v>
      </c>
      <c r="O390" s="164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  <c r="AA390" s="165"/>
      <c r="AB390" s="165"/>
      <c r="AC390" s="165"/>
      <c r="AD390" s="165"/>
      <c r="AE390" s="165"/>
      <c r="AF390" s="165"/>
      <c r="AG390" s="165"/>
      <c r="AH390" s="165"/>
      <c r="AI390" s="165"/>
      <c r="AJ390" s="165"/>
      <c r="AK390" s="165"/>
      <c r="AL390" s="165"/>
      <c r="AM390" s="165"/>
      <c r="AN390" s="165"/>
      <c r="AO390" s="165"/>
      <c r="AP390" s="165"/>
      <c r="AQ390" s="165"/>
      <c r="AR390" s="165"/>
      <c r="AS390" s="165"/>
      <c r="AT390" s="165"/>
      <c r="AU390" s="165"/>
      <c r="AV390" s="165"/>
      <c r="AW390" s="165"/>
      <c r="AX390" s="165"/>
      <c r="AY390" s="165"/>
      <c r="AZ390" s="165"/>
      <c r="BA390" s="165"/>
      <c r="BB390" s="165"/>
      <c r="BC390" s="165"/>
      <c r="BD390" s="165"/>
      <c r="BE390" s="165"/>
      <c r="BF390" s="165"/>
      <c r="BG390" s="165"/>
      <c r="BH390" s="165"/>
      <c r="BI390" s="165"/>
      <c r="BJ390" s="165"/>
      <c r="BK390" s="165"/>
      <c r="BL390" s="165"/>
      <c r="BM390" s="169"/>
    </row>
    <row r="391" spans="1:65">
      <c r="A391" s="28"/>
      <c r="B391" s="3" t="s">
        <v>214</v>
      </c>
      <c r="C391" s="27"/>
      <c r="D391" s="167">
        <v>500</v>
      </c>
      <c r="E391" s="167">
        <v>475</v>
      </c>
      <c r="F391" s="167">
        <v>500</v>
      </c>
      <c r="G391" s="167">
        <v>480</v>
      </c>
      <c r="H391" s="167">
        <v>517</v>
      </c>
      <c r="I391" s="167">
        <v>500</v>
      </c>
      <c r="J391" s="167">
        <v>500</v>
      </c>
      <c r="K391" s="167">
        <v>481.5</v>
      </c>
      <c r="L391" s="167">
        <v>300</v>
      </c>
      <c r="M391" s="167">
        <v>450</v>
      </c>
      <c r="N391" s="167" t="s">
        <v>548</v>
      </c>
      <c r="O391" s="164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  <c r="AA391" s="165"/>
      <c r="AB391" s="165"/>
      <c r="AC391" s="165"/>
      <c r="AD391" s="165"/>
      <c r="AE391" s="165"/>
      <c r="AF391" s="165"/>
      <c r="AG391" s="165"/>
      <c r="AH391" s="165"/>
      <c r="AI391" s="165"/>
      <c r="AJ391" s="165"/>
      <c r="AK391" s="165"/>
      <c r="AL391" s="165"/>
      <c r="AM391" s="165"/>
      <c r="AN391" s="165"/>
      <c r="AO391" s="165"/>
      <c r="AP391" s="165"/>
      <c r="AQ391" s="165"/>
      <c r="AR391" s="165"/>
      <c r="AS391" s="165"/>
      <c r="AT391" s="165"/>
      <c r="AU391" s="165"/>
      <c r="AV391" s="165"/>
      <c r="AW391" s="165"/>
      <c r="AX391" s="165"/>
      <c r="AY391" s="165"/>
      <c r="AZ391" s="165"/>
      <c r="BA391" s="165"/>
      <c r="BB391" s="165"/>
      <c r="BC391" s="165"/>
      <c r="BD391" s="165"/>
      <c r="BE391" s="165"/>
      <c r="BF391" s="165"/>
      <c r="BG391" s="165"/>
      <c r="BH391" s="165"/>
      <c r="BI391" s="165"/>
      <c r="BJ391" s="165"/>
      <c r="BK391" s="165"/>
      <c r="BL391" s="165"/>
      <c r="BM391" s="169"/>
    </row>
    <row r="392" spans="1:65">
      <c r="A392" s="28"/>
      <c r="B392" s="3" t="s">
        <v>215</v>
      </c>
      <c r="C392" s="27"/>
      <c r="D392" s="167" t="s">
        <v>548</v>
      </c>
      <c r="E392" s="167">
        <v>5.4772255750516612</v>
      </c>
      <c r="F392" s="167">
        <v>6.3245553203367404</v>
      </c>
      <c r="G392" s="167">
        <v>10.327955589886445</v>
      </c>
      <c r="H392" s="167">
        <v>32.65373893854526</v>
      </c>
      <c r="I392" s="167">
        <v>63.245553203367585</v>
      </c>
      <c r="J392" s="167">
        <v>40.824829046386306</v>
      </c>
      <c r="K392" s="167">
        <v>8.9758936416752935</v>
      </c>
      <c r="L392" s="167">
        <v>83.66600265340756</v>
      </c>
      <c r="M392" s="167">
        <v>10.327955589886445</v>
      </c>
      <c r="N392" s="167" t="s">
        <v>548</v>
      </c>
      <c r="O392" s="164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  <c r="AA392" s="165"/>
      <c r="AB392" s="165"/>
      <c r="AC392" s="165"/>
      <c r="AD392" s="165"/>
      <c r="AE392" s="165"/>
      <c r="AF392" s="165"/>
      <c r="AG392" s="165"/>
      <c r="AH392" s="165"/>
      <c r="AI392" s="165"/>
      <c r="AJ392" s="165"/>
      <c r="AK392" s="165"/>
      <c r="AL392" s="165"/>
      <c r="AM392" s="165"/>
      <c r="AN392" s="165"/>
      <c r="AO392" s="165"/>
      <c r="AP392" s="165"/>
      <c r="AQ392" s="165"/>
      <c r="AR392" s="165"/>
      <c r="AS392" s="165"/>
      <c r="AT392" s="165"/>
      <c r="AU392" s="165"/>
      <c r="AV392" s="165"/>
      <c r="AW392" s="165"/>
      <c r="AX392" s="165"/>
      <c r="AY392" s="165"/>
      <c r="AZ392" s="165"/>
      <c r="BA392" s="165"/>
      <c r="BB392" s="165"/>
      <c r="BC392" s="165"/>
      <c r="BD392" s="165"/>
      <c r="BE392" s="165"/>
      <c r="BF392" s="165"/>
      <c r="BG392" s="165"/>
      <c r="BH392" s="165"/>
      <c r="BI392" s="165"/>
      <c r="BJ392" s="165"/>
      <c r="BK392" s="165"/>
      <c r="BL392" s="165"/>
      <c r="BM392" s="169"/>
    </row>
    <row r="393" spans="1:65">
      <c r="A393" s="28"/>
      <c r="B393" s="3" t="s">
        <v>86</v>
      </c>
      <c r="C393" s="27"/>
      <c r="D393" s="13" t="s">
        <v>548</v>
      </c>
      <c r="E393" s="13">
        <v>1.1531001210635076E-2</v>
      </c>
      <c r="F393" s="13">
        <v>1.2649110640673481E-2</v>
      </c>
      <c r="G393" s="13">
        <v>2.1368183979075403E-2</v>
      </c>
      <c r="H393" s="13">
        <v>6.332334635787705E-2</v>
      </c>
      <c r="I393" s="13">
        <v>0.12649110640673517</v>
      </c>
      <c r="J393" s="13">
        <v>8.4465163544247532E-2</v>
      </c>
      <c r="K393" s="13">
        <v>1.8615748997598259E-2</v>
      </c>
      <c r="L393" s="13">
        <v>0.23904572186687875</v>
      </c>
      <c r="M393" s="13">
        <v>2.2615961145736739E-2</v>
      </c>
      <c r="N393" s="13" t="s">
        <v>548</v>
      </c>
      <c r="O393" s="9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216</v>
      </c>
      <c r="C394" s="27"/>
      <c r="D394" s="13">
        <v>1.1079748915195697E-2</v>
      </c>
      <c r="E394" s="13">
        <v>-3.9474238530564087E-2</v>
      </c>
      <c r="F394" s="13">
        <v>1.1079748915195697E-2</v>
      </c>
      <c r="G394" s="13">
        <v>-2.262290938197753E-2</v>
      </c>
      <c r="H394" s="13">
        <v>4.2760247714538346E-2</v>
      </c>
      <c r="I394" s="13">
        <v>1.1079748915195697E-2</v>
      </c>
      <c r="J394" s="13">
        <v>-2.262290938197753E-2</v>
      </c>
      <c r="K394" s="13">
        <v>-2.4982095462779519E-2</v>
      </c>
      <c r="L394" s="13">
        <v>-0.29224417575936301</v>
      </c>
      <c r="M394" s="13">
        <v>-7.6547162657454537E-2</v>
      </c>
      <c r="N394" s="13" t="s">
        <v>548</v>
      </c>
      <c r="O394" s="9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217</v>
      </c>
      <c r="C395" s="45"/>
      <c r="D395" s="43">
        <v>7.2</v>
      </c>
      <c r="E395" s="43">
        <v>0.27</v>
      </c>
      <c r="F395" s="43">
        <v>0.67</v>
      </c>
      <c r="G395" s="43">
        <v>0.04</v>
      </c>
      <c r="H395" s="43">
        <v>1.27</v>
      </c>
      <c r="I395" s="43">
        <v>0.67</v>
      </c>
      <c r="J395" s="43">
        <v>0.04</v>
      </c>
      <c r="K395" s="43">
        <v>0</v>
      </c>
      <c r="L395" s="43">
        <v>5</v>
      </c>
      <c r="M395" s="43">
        <v>0.96</v>
      </c>
      <c r="N395" s="43">
        <v>8.7799999999999994</v>
      </c>
      <c r="O395" s="9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488</v>
      </c>
      <c r="BM397" s="26" t="s">
        <v>229</v>
      </c>
    </row>
    <row r="398" spans="1:65" ht="15">
      <c r="A398" s="24" t="s">
        <v>45</v>
      </c>
      <c r="B398" s="18" t="s">
        <v>115</v>
      </c>
      <c r="C398" s="15" t="s">
        <v>116</v>
      </c>
      <c r="D398" s="16" t="s">
        <v>190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191</v>
      </c>
      <c r="C399" s="9" t="s">
        <v>191</v>
      </c>
      <c r="D399" s="93" t="s">
        <v>202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100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61">
        <v>120</v>
      </c>
      <c r="E402" s="164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  <c r="AA402" s="165"/>
      <c r="AB402" s="165"/>
      <c r="AC402" s="165"/>
      <c r="AD402" s="165"/>
      <c r="AE402" s="165"/>
      <c r="AF402" s="165"/>
      <c r="AG402" s="165"/>
      <c r="AH402" s="165"/>
      <c r="AI402" s="165"/>
      <c r="AJ402" s="165"/>
      <c r="AK402" s="165"/>
      <c r="AL402" s="165"/>
      <c r="AM402" s="165"/>
      <c r="AN402" s="165"/>
      <c r="AO402" s="165"/>
      <c r="AP402" s="165"/>
      <c r="AQ402" s="165"/>
      <c r="AR402" s="165"/>
      <c r="AS402" s="165"/>
      <c r="AT402" s="165"/>
      <c r="AU402" s="165"/>
      <c r="AV402" s="165"/>
      <c r="AW402" s="165"/>
      <c r="AX402" s="165"/>
      <c r="AY402" s="165"/>
      <c r="AZ402" s="165"/>
      <c r="BA402" s="165"/>
      <c r="BB402" s="165"/>
      <c r="BC402" s="165"/>
      <c r="BD402" s="165"/>
      <c r="BE402" s="165"/>
      <c r="BF402" s="165"/>
      <c r="BG402" s="165"/>
      <c r="BH402" s="165"/>
      <c r="BI402" s="165"/>
      <c r="BJ402" s="165"/>
      <c r="BK402" s="165"/>
      <c r="BL402" s="165"/>
      <c r="BM402" s="166">
        <v>1</v>
      </c>
    </row>
    <row r="403" spans="1:65">
      <c r="A403" s="28"/>
      <c r="B403" s="19">
        <v>1</v>
      </c>
      <c r="C403" s="9">
        <v>2</v>
      </c>
      <c r="D403" s="167">
        <v>80</v>
      </c>
      <c r="E403" s="164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  <c r="AA403" s="165"/>
      <c r="AB403" s="165"/>
      <c r="AC403" s="165"/>
      <c r="AD403" s="165"/>
      <c r="AE403" s="165"/>
      <c r="AF403" s="165"/>
      <c r="AG403" s="165"/>
      <c r="AH403" s="165"/>
      <c r="AI403" s="165"/>
      <c r="AJ403" s="165"/>
      <c r="AK403" s="165"/>
      <c r="AL403" s="165"/>
      <c r="AM403" s="165"/>
      <c r="AN403" s="165"/>
      <c r="AO403" s="165"/>
      <c r="AP403" s="165"/>
      <c r="AQ403" s="165"/>
      <c r="AR403" s="165"/>
      <c r="AS403" s="165"/>
      <c r="AT403" s="165"/>
      <c r="AU403" s="165"/>
      <c r="AV403" s="165"/>
      <c r="AW403" s="165"/>
      <c r="AX403" s="165"/>
      <c r="AY403" s="165"/>
      <c r="AZ403" s="165"/>
      <c r="BA403" s="165"/>
      <c r="BB403" s="165"/>
      <c r="BC403" s="165"/>
      <c r="BD403" s="165"/>
      <c r="BE403" s="165"/>
      <c r="BF403" s="165"/>
      <c r="BG403" s="165"/>
      <c r="BH403" s="165"/>
      <c r="BI403" s="165"/>
      <c r="BJ403" s="165"/>
      <c r="BK403" s="165"/>
      <c r="BL403" s="165"/>
      <c r="BM403" s="166">
        <v>9</v>
      </c>
    </row>
    <row r="404" spans="1:65">
      <c r="A404" s="28"/>
      <c r="B404" s="19">
        <v>1</v>
      </c>
      <c r="C404" s="9">
        <v>3</v>
      </c>
      <c r="D404" s="167">
        <v>70.000000000000014</v>
      </c>
      <c r="E404" s="164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  <c r="AA404" s="165"/>
      <c r="AB404" s="165"/>
      <c r="AC404" s="165"/>
      <c r="AD404" s="165"/>
      <c r="AE404" s="165"/>
      <c r="AF404" s="165"/>
      <c r="AG404" s="165"/>
      <c r="AH404" s="165"/>
      <c r="AI404" s="165"/>
      <c r="AJ404" s="165"/>
      <c r="AK404" s="165"/>
      <c r="AL404" s="165"/>
      <c r="AM404" s="165"/>
      <c r="AN404" s="165"/>
      <c r="AO404" s="165"/>
      <c r="AP404" s="165"/>
      <c r="AQ404" s="165"/>
      <c r="AR404" s="165"/>
      <c r="AS404" s="165"/>
      <c r="AT404" s="165"/>
      <c r="AU404" s="165"/>
      <c r="AV404" s="165"/>
      <c r="AW404" s="165"/>
      <c r="AX404" s="165"/>
      <c r="AY404" s="165"/>
      <c r="AZ404" s="165"/>
      <c r="BA404" s="165"/>
      <c r="BB404" s="165"/>
      <c r="BC404" s="165"/>
      <c r="BD404" s="165"/>
      <c r="BE404" s="165"/>
      <c r="BF404" s="165"/>
      <c r="BG404" s="165"/>
      <c r="BH404" s="165"/>
      <c r="BI404" s="165"/>
      <c r="BJ404" s="165"/>
      <c r="BK404" s="165"/>
      <c r="BL404" s="165"/>
      <c r="BM404" s="166">
        <v>16</v>
      </c>
    </row>
    <row r="405" spans="1:65">
      <c r="A405" s="28"/>
      <c r="B405" s="19">
        <v>1</v>
      </c>
      <c r="C405" s="9">
        <v>4</v>
      </c>
      <c r="D405" s="167">
        <v>120</v>
      </c>
      <c r="E405" s="164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  <c r="AA405" s="165"/>
      <c r="AB405" s="165"/>
      <c r="AC405" s="165"/>
      <c r="AD405" s="165"/>
      <c r="AE405" s="165"/>
      <c r="AF405" s="165"/>
      <c r="AG405" s="165"/>
      <c r="AH405" s="165"/>
      <c r="AI405" s="165"/>
      <c r="AJ405" s="165"/>
      <c r="AK405" s="165"/>
      <c r="AL405" s="165"/>
      <c r="AM405" s="165"/>
      <c r="AN405" s="165"/>
      <c r="AO405" s="165"/>
      <c r="AP405" s="165"/>
      <c r="AQ405" s="165"/>
      <c r="AR405" s="165"/>
      <c r="AS405" s="165"/>
      <c r="AT405" s="165"/>
      <c r="AU405" s="165"/>
      <c r="AV405" s="165"/>
      <c r="AW405" s="165"/>
      <c r="AX405" s="165"/>
      <c r="AY405" s="165"/>
      <c r="AZ405" s="165"/>
      <c r="BA405" s="165"/>
      <c r="BB405" s="165"/>
      <c r="BC405" s="165"/>
      <c r="BD405" s="165"/>
      <c r="BE405" s="165"/>
      <c r="BF405" s="165"/>
      <c r="BG405" s="165"/>
      <c r="BH405" s="165"/>
      <c r="BI405" s="165"/>
      <c r="BJ405" s="165"/>
      <c r="BK405" s="165"/>
      <c r="BL405" s="165"/>
      <c r="BM405" s="166">
        <v>96.6666666666667</v>
      </c>
    </row>
    <row r="406" spans="1:65">
      <c r="A406" s="28"/>
      <c r="B406" s="19">
        <v>1</v>
      </c>
      <c r="C406" s="9">
        <v>5</v>
      </c>
      <c r="D406" s="167">
        <v>109.99999999999999</v>
      </c>
      <c r="E406" s="164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  <c r="AA406" s="165"/>
      <c r="AB406" s="165"/>
      <c r="AC406" s="165"/>
      <c r="AD406" s="165"/>
      <c r="AE406" s="165"/>
      <c r="AF406" s="165"/>
      <c r="AG406" s="165"/>
      <c r="AH406" s="165"/>
      <c r="AI406" s="165"/>
      <c r="AJ406" s="165"/>
      <c r="AK406" s="165"/>
      <c r="AL406" s="165"/>
      <c r="AM406" s="165"/>
      <c r="AN406" s="165"/>
      <c r="AO406" s="165"/>
      <c r="AP406" s="165"/>
      <c r="AQ406" s="165"/>
      <c r="AR406" s="165"/>
      <c r="AS406" s="165"/>
      <c r="AT406" s="165"/>
      <c r="AU406" s="165"/>
      <c r="AV406" s="165"/>
      <c r="AW406" s="165"/>
      <c r="AX406" s="165"/>
      <c r="AY406" s="165"/>
      <c r="AZ406" s="165"/>
      <c r="BA406" s="165"/>
      <c r="BB406" s="165"/>
      <c r="BC406" s="165"/>
      <c r="BD406" s="165"/>
      <c r="BE406" s="165"/>
      <c r="BF406" s="165"/>
      <c r="BG406" s="165"/>
      <c r="BH406" s="165"/>
      <c r="BI406" s="165"/>
      <c r="BJ406" s="165"/>
      <c r="BK406" s="165"/>
      <c r="BL406" s="165"/>
      <c r="BM406" s="166">
        <v>32</v>
      </c>
    </row>
    <row r="407" spans="1:65">
      <c r="A407" s="28"/>
      <c r="B407" s="19">
        <v>1</v>
      </c>
      <c r="C407" s="9">
        <v>6</v>
      </c>
      <c r="D407" s="167">
        <v>80</v>
      </c>
      <c r="E407" s="164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  <c r="AA407" s="165"/>
      <c r="AB407" s="165"/>
      <c r="AC407" s="165"/>
      <c r="AD407" s="165"/>
      <c r="AE407" s="165"/>
      <c r="AF407" s="165"/>
      <c r="AG407" s="165"/>
      <c r="AH407" s="165"/>
      <c r="AI407" s="165"/>
      <c r="AJ407" s="165"/>
      <c r="AK407" s="165"/>
      <c r="AL407" s="165"/>
      <c r="AM407" s="165"/>
      <c r="AN407" s="165"/>
      <c r="AO407" s="165"/>
      <c r="AP407" s="165"/>
      <c r="AQ407" s="165"/>
      <c r="AR407" s="165"/>
      <c r="AS407" s="165"/>
      <c r="AT407" s="165"/>
      <c r="AU407" s="165"/>
      <c r="AV407" s="165"/>
      <c r="AW407" s="165"/>
      <c r="AX407" s="165"/>
      <c r="AY407" s="165"/>
      <c r="AZ407" s="165"/>
      <c r="BA407" s="165"/>
      <c r="BB407" s="165"/>
      <c r="BC407" s="165"/>
      <c r="BD407" s="165"/>
      <c r="BE407" s="165"/>
      <c r="BF407" s="165"/>
      <c r="BG407" s="165"/>
      <c r="BH407" s="165"/>
      <c r="BI407" s="165"/>
      <c r="BJ407" s="165"/>
      <c r="BK407" s="165"/>
      <c r="BL407" s="165"/>
      <c r="BM407" s="169"/>
    </row>
    <row r="408" spans="1:65">
      <c r="A408" s="28"/>
      <c r="B408" s="20" t="s">
        <v>213</v>
      </c>
      <c r="C408" s="12"/>
      <c r="D408" s="170">
        <v>96.666666666666671</v>
      </c>
      <c r="E408" s="164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  <c r="AA408" s="165"/>
      <c r="AB408" s="165"/>
      <c r="AC408" s="165"/>
      <c r="AD408" s="165"/>
      <c r="AE408" s="165"/>
      <c r="AF408" s="165"/>
      <c r="AG408" s="165"/>
      <c r="AH408" s="165"/>
      <c r="AI408" s="165"/>
      <c r="AJ408" s="165"/>
      <c r="AK408" s="165"/>
      <c r="AL408" s="165"/>
      <c r="AM408" s="165"/>
      <c r="AN408" s="165"/>
      <c r="AO408" s="165"/>
      <c r="AP408" s="165"/>
      <c r="AQ408" s="165"/>
      <c r="AR408" s="165"/>
      <c r="AS408" s="165"/>
      <c r="AT408" s="165"/>
      <c r="AU408" s="165"/>
      <c r="AV408" s="165"/>
      <c r="AW408" s="165"/>
      <c r="AX408" s="165"/>
      <c r="AY408" s="165"/>
      <c r="AZ408" s="165"/>
      <c r="BA408" s="165"/>
      <c r="BB408" s="165"/>
      <c r="BC408" s="165"/>
      <c r="BD408" s="165"/>
      <c r="BE408" s="165"/>
      <c r="BF408" s="165"/>
      <c r="BG408" s="165"/>
      <c r="BH408" s="165"/>
      <c r="BI408" s="165"/>
      <c r="BJ408" s="165"/>
      <c r="BK408" s="165"/>
      <c r="BL408" s="165"/>
      <c r="BM408" s="169"/>
    </row>
    <row r="409" spans="1:65">
      <c r="A409" s="28"/>
      <c r="B409" s="3" t="s">
        <v>214</v>
      </c>
      <c r="C409" s="27"/>
      <c r="D409" s="167">
        <v>95</v>
      </c>
      <c r="E409" s="164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  <c r="AA409" s="165"/>
      <c r="AB409" s="165"/>
      <c r="AC409" s="165"/>
      <c r="AD409" s="165"/>
      <c r="AE409" s="165"/>
      <c r="AF409" s="165"/>
      <c r="AG409" s="165"/>
      <c r="AH409" s="165"/>
      <c r="AI409" s="165"/>
      <c r="AJ409" s="165"/>
      <c r="AK409" s="165"/>
      <c r="AL409" s="165"/>
      <c r="AM409" s="165"/>
      <c r="AN409" s="165"/>
      <c r="AO409" s="165"/>
      <c r="AP409" s="165"/>
      <c r="AQ409" s="165"/>
      <c r="AR409" s="165"/>
      <c r="AS409" s="165"/>
      <c r="AT409" s="165"/>
      <c r="AU409" s="165"/>
      <c r="AV409" s="165"/>
      <c r="AW409" s="165"/>
      <c r="AX409" s="165"/>
      <c r="AY409" s="165"/>
      <c r="AZ409" s="165"/>
      <c r="BA409" s="165"/>
      <c r="BB409" s="165"/>
      <c r="BC409" s="165"/>
      <c r="BD409" s="165"/>
      <c r="BE409" s="165"/>
      <c r="BF409" s="165"/>
      <c r="BG409" s="165"/>
      <c r="BH409" s="165"/>
      <c r="BI409" s="165"/>
      <c r="BJ409" s="165"/>
      <c r="BK409" s="165"/>
      <c r="BL409" s="165"/>
      <c r="BM409" s="169"/>
    </row>
    <row r="410" spans="1:65">
      <c r="A410" s="28"/>
      <c r="B410" s="3" t="s">
        <v>215</v>
      </c>
      <c r="C410" s="27"/>
      <c r="D410" s="167">
        <v>22.50925735484552</v>
      </c>
      <c r="E410" s="164"/>
      <c r="F410" s="165"/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  <c r="AA410" s="165"/>
      <c r="AB410" s="165"/>
      <c r="AC410" s="165"/>
      <c r="AD410" s="165"/>
      <c r="AE410" s="165"/>
      <c r="AF410" s="165"/>
      <c r="AG410" s="165"/>
      <c r="AH410" s="165"/>
      <c r="AI410" s="165"/>
      <c r="AJ410" s="165"/>
      <c r="AK410" s="165"/>
      <c r="AL410" s="165"/>
      <c r="AM410" s="165"/>
      <c r="AN410" s="165"/>
      <c r="AO410" s="165"/>
      <c r="AP410" s="165"/>
      <c r="AQ410" s="165"/>
      <c r="AR410" s="165"/>
      <c r="AS410" s="165"/>
      <c r="AT410" s="165"/>
      <c r="AU410" s="165"/>
      <c r="AV410" s="165"/>
      <c r="AW410" s="165"/>
      <c r="AX410" s="165"/>
      <c r="AY410" s="165"/>
      <c r="AZ410" s="165"/>
      <c r="BA410" s="165"/>
      <c r="BB410" s="165"/>
      <c r="BC410" s="165"/>
      <c r="BD410" s="165"/>
      <c r="BE410" s="165"/>
      <c r="BF410" s="165"/>
      <c r="BG410" s="165"/>
      <c r="BH410" s="165"/>
      <c r="BI410" s="165"/>
      <c r="BJ410" s="165"/>
      <c r="BK410" s="165"/>
      <c r="BL410" s="165"/>
      <c r="BM410" s="169"/>
    </row>
    <row r="411" spans="1:65">
      <c r="A411" s="28"/>
      <c r="B411" s="3" t="s">
        <v>86</v>
      </c>
      <c r="C411" s="27"/>
      <c r="D411" s="13">
        <v>0.2328543864294364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216</v>
      </c>
      <c r="C412" s="27"/>
      <c r="D412" s="13">
        <v>-3.3306690738754696E-16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217</v>
      </c>
      <c r="C413" s="45"/>
      <c r="D413" s="43" t="s">
        <v>218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>
      <c r="BM415" s="52"/>
    </row>
    <row r="416" spans="1:65">
      <c r="BM416" s="52"/>
    </row>
    <row r="417" spans="65:65">
      <c r="BM417" s="52"/>
    </row>
    <row r="418" spans="65:65">
      <c r="BM418" s="52"/>
    </row>
    <row r="419" spans="65:65">
      <c r="BM419" s="52"/>
    </row>
    <row r="420" spans="65:65">
      <c r="BM420" s="52"/>
    </row>
    <row r="421" spans="65:65">
      <c r="BM421" s="52"/>
    </row>
    <row r="422" spans="65:65">
      <c r="BM422" s="52"/>
    </row>
    <row r="423" spans="65:65">
      <c r="BM423" s="52"/>
    </row>
    <row r="424" spans="65:65">
      <c r="BM424" s="52"/>
    </row>
    <row r="425" spans="65:65">
      <c r="BM425" s="52"/>
    </row>
    <row r="426" spans="65:65">
      <c r="BM426" s="52"/>
    </row>
    <row r="427" spans="65:65">
      <c r="BM427" s="52"/>
    </row>
    <row r="428" spans="65:65">
      <c r="BM428" s="52"/>
    </row>
    <row r="429" spans="65:65">
      <c r="BM429" s="52"/>
    </row>
    <row r="430" spans="65:65">
      <c r="BM430" s="52"/>
    </row>
    <row r="431" spans="65:65">
      <c r="BM431" s="52"/>
    </row>
    <row r="432" spans="65:65">
      <c r="BM432" s="52"/>
    </row>
    <row r="433" spans="65:65">
      <c r="BM433" s="52"/>
    </row>
    <row r="434" spans="65:65">
      <c r="BM434" s="52"/>
    </row>
    <row r="435" spans="65:65">
      <c r="BM435" s="52"/>
    </row>
    <row r="436" spans="65:65">
      <c r="BM436" s="52"/>
    </row>
    <row r="437" spans="65:65">
      <c r="BM437" s="52"/>
    </row>
    <row r="438" spans="65:65">
      <c r="BM438" s="52"/>
    </row>
    <row r="439" spans="65:65">
      <c r="BM439" s="52"/>
    </row>
    <row r="440" spans="65:65">
      <c r="BM440" s="52"/>
    </row>
    <row r="441" spans="65:65">
      <c r="BM441" s="52"/>
    </row>
    <row r="442" spans="65:65">
      <c r="BM442" s="52"/>
    </row>
    <row r="443" spans="65:65">
      <c r="BM443" s="52"/>
    </row>
    <row r="444" spans="65:65">
      <c r="BM444" s="52"/>
    </row>
    <row r="445" spans="65:65">
      <c r="BM445" s="52"/>
    </row>
    <row r="446" spans="65:65">
      <c r="BM446" s="52"/>
    </row>
    <row r="447" spans="65:65">
      <c r="BM447" s="52"/>
    </row>
    <row r="448" spans="65:65">
      <c r="BM448" s="52"/>
    </row>
    <row r="449" spans="65:65">
      <c r="BM449" s="52"/>
    </row>
    <row r="450" spans="65:65">
      <c r="BM450" s="52"/>
    </row>
    <row r="451" spans="65:65">
      <c r="BM451" s="52"/>
    </row>
    <row r="452" spans="65:65">
      <c r="BM452" s="52"/>
    </row>
    <row r="453" spans="65:65">
      <c r="BM453" s="52"/>
    </row>
    <row r="454" spans="65:65">
      <c r="BM454" s="52"/>
    </row>
    <row r="455" spans="65:65">
      <c r="BM455" s="52"/>
    </row>
    <row r="456" spans="65:65">
      <c r="BM456" s="52"/>
    </row>
    <row r="457" spans="65:65">
      <c r="BM457" s="52"/>
    </row>
    <row r="458" spans="65:65">
      <c r="BM458" s="52"/>
    </row>
    <row r="459" spans="65:65">
      <c r="BM459" s="52"/>
    </row>
    <row r="460" spans="65:65">
      <c r="BM460" s="52"/>
    </row>
    <row r="461" spans="65:65">
      <c r="BM461" s="52"/>
    </row>
    <row r="462" spans="65:65">
      <c r="BM462" s="52"/>
    </row>
    <row r="463" spans="65:65">
      <c r="BM463" s="53"/>
    </row>
    <row r="464" spans="65:65">
      <c r="BM464" s="54"/>
    </row>
    <row r="465" spans="65:65">
      <c r="BM465" s="54"/>
    </row>
    <row r="466" spans="65:65">
      <c r="BM466" s="54"/>
    </row>
    <row r="467" spans="65:65">
      <c r="BM467" s="54"/>
    </row>
    <row r="468" spans="65:65">
      <c r="BM468" s="54"/>
    </row>
    <row r="469" spans="65:65">
      <c r="BM469" s="54"/>
    </row>
    <row r="470" spans="65:65">
      <c r="BM470" s="54"/>
    </row>
    <row r="471" spans="65:65">
      <c r="BM471" s="54"/>
    </row>
    <row r="472" spans="65:65">
      <c r="BM472" s="54"/>
    </row>
    <row r="473" spans="65:65">
      <c r="BM473" s="54"/>
    </row>
    <row r="474" spans="65:65">
      <c r="BM474" s="54"/>
    </row>
    <row r="475" spans="65:65">
      <c r="BM475" s="54"/>
    </row>
    <row r="476" spans="65:65">
      <c r="BM476" s="54"/>
    </row>
    <row r="477" spans="65:65">
      <c r="BM477" s="54"/>
    </row>
    <row r="478" spans="65:65">
      <c r="BM478" s="54"/>
    </row>
    <row r="479" spans="65:65">
      <c r="BM479" s="54"/>
    </row>
    <row r="480" spans="65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</sheetData>
  <dataConsolidate/>
  <conditionalFormatting sqref="B6:D11 B24:D29 B42:D47 B60:M65 B78:D83 B96:O101 B114:O119 B132:D137 B150:D155 B168:D173 B186:D191 B204:D209 B222:D227 B240:D245 B258:N263 B276:I281 B294:J299 B312:H317 B330:D335 B348:D353 B366:D371 B384:N389 B402:D407">
    <cfRule type="expression" dxfId="8" priority="69">
      <formula>AND($B6&lt;&gt;$B5,NOT(ISBLANK(INDIRECT(Anlyt_LabRefThisCol))))</formula>
    </cfRule>
  </conditionalFormatting>
  <conditionalFormatting sqref="C2:D17 C20:D35 C38:D53 C56:M71 C74:D89 C92:O107 C110:O125 C128:D143 C146:D161 C164:D179 C182:D197 C200:D215 C218:D233 C236:D251 C254:N269 C272:I287 C290:J305 C308:H323 C326:D341 C344:D359 C362:D377 C380:N395 C398:D413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Fusion XRF</vt:lpstr>
      <vt:lpstr>Thermograv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2025-07-03T04:09:02Z</dcterms:modified>
</cp:coreProperties>
</file>